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4"/>
  <workbookPr defaultThemeVersion="166925"/>
  <mc:AlternateContent xmlns:mc="http://schemas.openxmlformats.org/markup-compatibility/2006">
    <mc:Choice Requires="x15">
      <x15ac:absPath xmlns:x15ac="http://schemas.microsoft.com/office/spreadsheetml/2010/11/ac" url="https://pccw0.sharepoint.com/sites/LIFEProgramSpace/Shared Documents/Data Migration/110. Trustee Onboarding/#PCCW_Model Office/08. Issue Log &amp; Tracking/"/>
    </mc:Choice>
  </mc:AlternateContent>
  <xr:revisionPtr revIDLastSave="0" documentId="8_{CAD5CF83-1B3B-4312-8B37-360F9A197B8E}" xr6:coauthVersionLast="47" xr6:coauthVersionMax="47" xr10:uidLastSave="{00000000-0000-0000-0000-000000000000}"/>
  <bookViews>
    <workbookView xWindow="-120" yWindow="-120" windowWidth="29040" windowHeight="15720" tabRatio="604" xr2:uid="{7D62F472-563C-4D40-A028-72A13FD1E8AE}"/>
  </bookViews>
  <sheets>
    <sheet name="Model Office Issue Log" sheetId="1" r:id="rId1"/>
    <sheet name="Drop-down List" sheetId="11" r:id="rId2"/>
    <sheet name="Issue Severity Definition" sheetId="7" r:id="rId3"/>
    <sheet name="Issue Log Screenshot Reference " sheetId="10" state="hidden" r:id="rId4"/>
    <sheet name="Status" sheetId="12" state="hidden" r:id="rId5"/>
  </sheets>
  <definedNames>
    <definedName name="_xlnm._FilterDatabase" localSheetId="3" hidden="1">'Issue Log Screenshot Reference '!#REF!</definedName>
    <definedName name="_xlnm._FilterDatabase" localSheetId="0" hidden="1">'Model Office Issue Log'!$L$2:$L$2</definedName>
  </definedNames>
  <calcPr calcId="191028"/>
  <pivotCaches>
    <pivotCache cacheId="16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44" i="1" l="1"/>
  <c r="H445" i="1"/>
  <c r="H446" i="1"/>
  <c r="H447" i="1"/>
  <c r="H443" i="1"/>
  <c r="H435" i="1"/>
  <c r="H436" i="1"/>
  <c r="H437" i="1"/>
  <c r="H438" i="1"/>
  <c r="H439" i="1"/>
  <c r="H440" i="1"/>
  <c r="H441" i="1"/>
  <c r="H434" i="1"/>
  <c r="H432" i="1" l="1"/>
  <c r="H433" i="1"/>
  <c r="H431" i="1"/>
  <c r="H429" i="1"/>
  <c r="H398" i="1" l="1"/>
  <c r="H394" i="1"/>
  <c r="H395" i="1"/>
  <c r="H396" i="1"/>
  <c r="H397" i="1"/>
  <c r="H393" i="1"/>
  <c r="H391" i="1" l="1"/>
  <c r="H390" i="1"/>
  <c r="H389" i="1"/>
  <c r="H388" i="1" l="1"/>
  <c r="H386" i="1"/>
  <c r="H385" i="1" l="1"/>
  <c r="H384" i="1"/>
  <c r="H380" i="1" l="1"/>
  <c r="H373" i="1"/>
  <c r="H374" i="1"/>
  <c r="H375" i="1"/>
  <c r="H376" i="1"/>
  <c r="H377" i="1"/>
  <c r="H378" i="1"/>
  <c r="H379" i="1"/>
  <c r="H366" i="1"/>
  <c r="H367" i="1"/>
  <c r="H368" i="1"/>
  <c r="H369" i="1"/>
  <c r="H370" i="1"/>
  <c r="H371" i="1"/>
  <c r="H372" i="1"/>
  <c r="H365" i="1"/>
  <c r="H355" i="1" l="1"/>
  <c r="H356" i="1"/>
  <c r="H357" i="1"/>
  <c r="H358" i="1"/>
  <c r="H359" i="1"/>
  <c r="H360" i="1"/>
  <c r="H361" i="1"/>
  <c r="H351" i="1"/>
  <c r="H346" i="1"/>
  <c r="H347" i="1"/>
  <c r="H337" i="1"/>
  <c r="H338" i="1"/>
  <c r="H339" i="1"/>
  <c r="H340" i="1"/>
  <c r="H341" i="1"/>
  <c r="H336" i="1"/>
  <c r="H335" i="1"/>
  <c r="C2" i="10" l="1"/>
  <c r="G2" i="1"/>
</calcChain>
</file>

<file path=xl/sharedStrings.xml><?xml version="1.0" encoding="utf-8"?>
<sst xmlns="http://schemas.openxmlformats.org/spreadsheetml/2006/main" count="10928" uniqueCount="3149">
  <si>
    <t>Model Office Issue Log</t>
  </si>
  <si>
    <t xml:space="preserve">Version: </t>
  </si>
  <si>
    <t>#</t>
  </si>
  <si>
    <t>Column1</t>
  </si>
  <si>
    <t>Status Update Date
(DD-MM-YYYY)</t>
  </si>
  <si>
    <t>Jira ID</t>
  </si>
  <si>
    <t>Jira Summary</t>
  </si>
  <si>
    <r>
      <t>Issue ID</t>
    </r>
    <r>
      <rPr>
        <b/>
        <sz val="12"/>
        <color rgb="FFFFFF00"/>
        <rFont val="Calibri"/>
        <family val="2"/>
      </rPr>
      <t xml:space="preserve"> (TR_No.)</t>
    </r>
  </si>
  <si>
    <r>
      <t xml:space="preserve">Raised by
</t>
    </r>
    <r>
      <rPr>
        <b/>
        <sz val="12"/>
        <color rgb="FFFFFF00"/>
        <rFont val="Calibri"/>
        <family val="2"/>
        <scheme val="minor"/>
      </rPr>
      <t>(Drop down list)</t>
    </r>
  </si>
  <si>
    <t>Sub-issue ID (ORG_No.)</t>
  </si>
  <si>
    <r>
      <t xml:space="preserve">Severity
</t>
    </r>
    <r>
      <rPr>
        <b/>
        <sz val="12"/>
        <color rgb="FFFFFF00"/>
        <rFont val="Calibri"/>
        <family val="2"/>
        <scheme val="minor"/>
      </rPr>
      <t>(Drop down list)</t>
    </r>
  </si>
  <si>
    <r>
      <t xml:space="preserve">Issue Type
</t>
    </r>
    <r>
      <rPr>
        <b/>
        <sz val="12"/>
        <color rgb="FFFFFF00"/>
        <rFont val="Calibri"/>
        <family val="2"/>
        <scheme val="minor"/>
      </rPr>
      <t>(Drop down list)</t>
    </r>
  </si>
  <si>
    <r>
      <t xml:space="preserve">Process
</t>
    </r>
    <r>
      <rPr>
        <b/>
        <sz val="12"/>
        <color rgb="FFFFFF00"/>
        <rFont val="Calibri"/>
        <family val="2"/>
        <scheme val="minor"/>
      </rPr>
      <t>(Drop down list)</t>
    </r>
  </si>
  <si>
    <t xml:space="preserve">Simulation Scenario No. </t>
  </si>
  <si>
    <r>
      <rPr>
        <b/>
        <sz val="12"/>
        <color rgb="FFFFFFFF"/>
        <rFont val="Calibri"/>
        <family val="2"/>
        <scheme val="minor"/>
      </rPr>
      <t xml:space="preserve">Issue Description
</t>
    </r>
    <r>
      <rPr>
        <b/>
        <sz val="12"/>
        <color rgb="FFFFFF00"/>
        <rFont val="Calibri"/>
        <family val="2"/>
        <scheme val="minor"/>
      </rPr>
      <t>Note: Please be reminded to exclude personal information in description.</t>
    </r>
  </si>
  <si>
    <r>
      <t xml:space="preserve">Status
</t>
    </r>
    <r>
      <rPr>
        <b/>
        <sz val="12"/>
        <color rgb="FFFFFF00"/>
        <rFont val="Calibri"/>
        <family val="2"/>
        <scheme val="minor"/>
      </rPr>
      <t>(Drop down list)</t>
    </r>
  </si>
  <si>
    <r>
      <rPr>
        <b/>
        <sz val="12"/>
        <color rgb="FFFFFFFF"/>
        <rFont val="Calibri"/>
        <family val="2"/>
        <scheme val="minor"/>
      </rPr>
      <t xml:space="preserve">Potential Impact
</t>
    </r>
    <r>
      <rPr>
        <b/>
        <sz val="12"/>
        <color rgb="FFFFFF00"/>
        <rFont val="Calibri"/>
        <family val="2"/>
        <scheme val="minor"/>
      </rPr>
      <t>(Optional)</t>
    </r>
  </si>
  <si>
    <t>Creation Date
(DD-MM-YYYY)</t>
  </si>
  <si>
    <t>Follow up by (i.e. Owner)</t>
  </si>
  <si>
    <t>Simulation Re-run Date
(DD-MM-YYYY)</t>
  </si>
  <si>
    <r>
      <t xml:space="preserve">Proposed Workaround </t>
    </r>
    <r>
      <rPr>
        <b/>
        <sz val="12"/>
        <color rgb="FFFFFF00"/>
        <rFont val="Calibri"/>
        <family val="2"/>
        <scheme val="minor"/>
      </rPr>
      <t xml:space="preserve">(if applicable) </t>
    </r>
    <r>
      <rPr>
        <b/>
        <sz val="12"/>
        <color theme="0"/>
        <rFont val="Calibri"/>
        <family val="2"/>
        <scheme val="minor"/>
      </rPr>
      <t>/ Clarification Response</t>
    </r>
  </si>
  <si>
    <t>Simulation Re-run Result</t>
  </si>
  <si>
    <t>Root Cause - Admin Office / Technical Team Log</t>
  </si>
  <si>
    <t>Internal item description (For SteerCo &amp; PSC decks)</t>
  </si>
  <si>
    <t>JIRA ID (HC)</t>
  </si>
  <si>
    <t>Target completion date</t>
  </si>
  <si>
    <t xml:space="preserve">Common Issue/Lesson learned </t>
  </si>
  <si>
    <t>Blocker (Y/N)</t>
  </si>
  <si>
    <t>Internal AO-TR Mapping</t>
  </si>
  <si>
    <t>Reproduced the issue (Y/N)</t>
  </si>
  <si>
    <t>Retest passed (Y/N) (TBC in UAT / CFT)</t>
  </si>
  <si>
    <r>
      <t xml:space="preserve">MO validated (Y/N)
</t>
    </r>
    <r>
      <rPr>
        <b/>
        <sz val="12"/>
        <color rgb="FFFFFF00"/>
        <rFont val="Calibri"/>
        <family val="2"/>
        <scheme val="minor"/>
      </rPr>
      <t>(Sumanta Panja / Raymond Fung)</t>
    </r>
  </si>
  <si>
    <r>
      <t xml:space="preserve">Expected Lead Time
</t>
    </r>
    <r>
      <rPr>
        <b/>
        <sz val="12"/>
        <color rgb="FFFFFF00"/>
        <rFont val="Calibri"/>
        <family val="2"/>
        <scheme val="minor"/>
      </rPr>
      <t xml:space="preserve">(by PCCWS) </t>
    </r>
    <r>
      <rPr>
        <b/>
        <sz val="12"/>
        <color theme="0"/>
        <rFont val="Calibri"/>
        <family val="2"/>
        <scheme val="minor"/>
      </rPr>
      <t xml:space="preserve">
(Working Days)</t>
    </r>
  </si>
  <si>
    <r>
      <t xml:space="preserve">Issue Resolved Date
</t>
    </r>
    <r>
      <rPr>
        <b/>
        <sz val="12"/>
        <color rgb="FFFFFF00"/>
        <rFont val="Calibri"/>
        <family val="2"/>
        <scheme val="minor"/>
      </rPr>
      <t>(by PCCWS)</t>
    </r>
    <r>
      <rPr>
        <b/>
        <sz val="12"/>
        <color theme="0"/>
        <rFont val="Calibri"/>
        <family val="2"/>
        <scheme val="minor"/>
      </rPr>
      <t xml:space="preserve">
(DD-MM-YYYY)</t>
    </r>
  </si>
  <si>
    <t xml:space="preserve">Cycle </t>
  </si>
  <si>
    <t>DM related?
[Y/N]</t>
  </si>
  <si>
    <t>1</t>
  </si>
  <si>
    <t>YF_001</t>
  </si>
  <si>
    <t>YF Life</t>
  </si>
  <si>
    <t>1-High</t>
  </si>
  <si>
    <t>Issue</t>
  </si>
  <si>
    <t>Login to Trustee Portal</t>
  </si>
  <si>
    <t>TRPT-LOGN_001</t>
  </si>
  <si>
    <t xml:space="preserve">21 Mar:
- no OTP can be received for the whole day
22 Mar: 
- Received OTP email but time out.
- Password reset validation rule is incorrect
(e.g. input 10 characters will prompt error. Can only pass if input 14 characters)
- matthewyeung@yflife.com received OTP and successfully reset password
- chunglai@yflife.com and rachelleung@yflife.com received OTP after few hours and already time out
26 Mar:
1) We were able to login with the workaround password setting. Please confirm when the password validation issue has been resolved.
2) However, we found that the OTP email is not stable. For example, 3 of our members have all experienced a delay in receiving an OTP this morning. 
</t>
  </si>
  <si>
    <t>Closed</t>
  </si>
  <si>
    <t>Jamman Law / Haven Wong / Nicky Ng</t>
  </si>
  <si>
    <t xml:space="preserve">Proposed Workaround - Update on 22 Mar:
1.	Retry with a password length of exactly 14 characters. 
2.	Restrict the special chars to be within "!#$%&amp;*()" 
Update as of 25 Mar:
Technical team performing root cause analysis
Update as of 2 Apr:
Issue resolved by dev team and deployed in MO environment, pending trustee to reproduct the scenario
</t>
  </si>
  <si>
    <t>Proposed Workaround - Update on 22 Mar:
1. Received OTP email but time out.
Proposed Workaround - Update on 26 Mar:
1. Able to login with the workaround password setting
YF comments 02 Apr:
The password validation should be fixed within MO. Please provide a timeline on when this will be fixed and re-tested during MO.</t>
  </si>
  <si>
    <t xml:space="preserve">Update on 22 Mar:
Team keeps troubleshooting with env owner and senior management updated
Team to perform root cause analysis
</t>
  </si>
  <si>
    <t>Y</t>
  </si>
  <si>
    <t>Cycle 1</t>
  </si>
  <si>
    <t>2</t>
  </si>
  <si>
    <t>YF_002</t>
  </si>
  <si>
    <t>Update as of 2 Apr:
Issue resolved by dev team and deployed in MO environment, pending trustee to reproduct the scenario</t>
  </si>
  <si>
    <t>YF comments 08 Apr:
Password validation is working as it should be now.</t>
  </si>
  <si>
    <t>3</t>
  </si>
  <si>
    <t>AO_001</t>
  </si>
  <si>
    <t>AO</t>
  </si>
  <si>
    <t>Access rights set-up and management</t>
  </si>
  <si>
    <t>N/A</t>
  </si>
  <si>
    <t xml:space="preserve">MY OPS (with email domain @ifastepension.com.my) unable to receive OTP
Update as of 26 Mar - still experiencing credential error
Update as of 27 Mar -  account status as of 26 Mar
1. hanglook.soo@ifastepension.com,my (does not exist)
2. jiahung.chow@ifastepension.com.my (DB is ifastpension.com, without e)
3. jinsheng.low@ifastepsion.com.my (DB is ifastpension.com, without  .my)
4. yokepei.koh@ifastpension.com (DB is ifastpension.com, without e)
Update as of 28 Mar - unable to login with "Couldn't find your contact"
1. jinsheng.low@ifastepension.com.my
2. jiahung.chow@ifastepension.com.my
Update as of 3 Apr: Resolved
</t>
  </si>
  <si>
    <t>Jamman Law / Joe Wong</t>
  </si>
  <si>
    <t>Update on 26 Mar: (Marco)
Checked formal there are no email sending record, so application support need to check any error in application side
Update as of 27 Mar:
Plan to re-create these 10 users, however user created through admin portal all are in pending status today, need to further check with portal team Parker and framework team Kelvin, will hold the key person tomorrow morning to continue checking for these 10 users</t>
  </si>
  <si>
    <t>4</t>
  </si>
  <si>
    <t>AO_002</t>
  </si>
  <si>
    <t>HK OPS (with email domain @ifastepension.com) unable to log in - message says no account found on Thursday (21 Mar)
Update as of 25 Mar - users experienced this include
karson.lau@ifastepension.com  on 21Mar (Thu) 2:26PM 
monicayeung@ifastepension.com on 21Mar (Thu) 2:47PM
Update as of 26 Mar - HK office PCs that didn't involve in C8 with BAU configuration unable to access both CAS and AWD
Update as of 27 Mar - account status as of 26 Mar
1. adolo@ifastepension.com (DB is ifastpension.com, without e)
2. monicayeung@ifastpension.com (status is deleted)
3. karson.lau@ifastepsion.com (checking with OSC)
4. junemak@ifastpension.com (status is deleted)
5. clementichiu@ifastpension.com (typo DB is clement chiu)
Update as of 28 Mar - unable to login with "Couldn't find your contact"
1. monicayeung@ifastepension.com
Update as of 3 Apr: Resolved</t>
  </si>
  <si>
    <t>Jamman Law / Stanley Tam</t>
  </si>
  <si>
    <t>Update on 26 Mar:
Investigating IP range</t>
  </si>
  <si>
    <t>5</t>
  </si>
  <si>
    <t>AO_003</t>
  </si>
  <si>
    <t>Only can login AWD using email address rather than the provided AWD User ID
Updates as of 27 Mar:
kenho@ifastepension.com and rickyyam@ifastepension.com AWD accounts locked</t>
  </si>
  <si>
    <t>Marco Ng</t>
  </si>
  <si>
    <t>This is expected behaviour, both admin portal and AWD should use email to login according to Stan</t>
  </si>
  <si>
    <t>Updates as of 27 Mar:
the two accounts in AWD are unlocked. Pls check if it works now, thanks</t>
  </si>
  <si>
    <t>6</t>
  </si>
  <si>
    <t>AO_004</t>
  </si>
  <si>
    <t>Non prod Napier Server is going to do load test today and tomorrow, we are not able to test login and access by this week (HK C8 can access the page)</t>
  </si>
  <si>
    <t>Stanley Tam</t>
  </si>
  <si>
    <t>Updated as of 5 Apr:
Resolved</t>
  </si>
  <si>
    <t>7</t>
  </si>
  <si>
    <t>AO_005</t>
  </si>
  <si>
    <t>3 accounts are missing
1. Tee Jia Wei
2. Low Shu Yi
3. Koh Yoke Pei
yokepei.koh@ifastepension.com.my
teejiawei@ifastepension.com.my
lowshuyi@ifastepension.com.my</t>
  </si>
  <si>
    <t>Raymond Li</t>
  </si>
  <si>
    <t>8</t>
  </si>
  <si>
    <t>AO_006</t>
  </si>
  <si>
    <t>No user accounts for CMS shared</t>
  </si>
  <si>
    <t>Alex Sin</t>
  </si>
  <si>
    <t>Updated as of 10 Apr:</t>
  </si>
  <si>
    <t>Update as of 26 Mar:
Marco to confirm with William Li on CMS account creation
Updated as of 5 Apr:
Alex Sin to update on whether there will be a separate CMS for MO env, then when can process account creation / connectivity testing
Update as of 10 Apr:
Expectation with trustee is to solely go on to check
Depends on whether HKT can support
Update as of 10 Apr:
Expectation with trustee is to solely go on to check
Depends on whether HKT can support
iFAST should have non-production CMS accounts, and can test in their office (Marco to check with Stanley/ Jamman), Trustee Portal integration existing non-production CMS
the integration involve firewall whitelisting from MO CAS to nonprod Verint, also change and deploy of CAS config and verification, we are on this item now
Updated as of 12 Apr:
issue with Control M (job schedule), connected to multiple environments for Verint system. Test cases / data</t>
  </si>
  <si>
    <t>EC-4491</t>
  </si>
  <si>
    <t>4/10/2024
4/12/2024 (For cycle 1)</t>
  </si>
  <si>
    <t>9</t>
  </si>
  <si>
    <t>AO_007</t>
  </si>
  <si>
    <t>Unable to access Admin Portal &amp; AWD</t>
  </si>
  <si>
    <t>Update on 26 Mar: (Marco)
Pending for ifast to provide new network subnet for whitelist</t>
  </si>
  <si>
    <t>10</t>
  </si>
  <si>
    <t>CLT_001</t>
  </si>
  <si>
    <t>China Life</t>
  </si>
  <si>
    <t>Clarification</t>
  </si>
  <si>
    <t>Loading issue persists for other colleague with the same issue even using other mobile to access the URL. It seems that this is not our internal network issue. 
Update as of 27 Mar
For the login issue, we already found out the root cause. Our IT will resolve the connectivity issue by tonight and we will resume the cycle 1 execution tomorrow morning. Thank you.</t>
  </si>
  <si>
    <t>N/A - Confirmed as Trustee internal issue</t>
  </si>
  <si>
    <t xml:space="preserve">Update as of 26 Mar:
1. Vimal and Kelvin checking on RHSSO and EEK log
2. Stanley shared it may be timeout error as previous connectivity test passed from CHL
</t>
  </si>
  <si>
    <t>11</t>
  </si>
  <si>
    <t>AO_008</t>
  </si>
  <si>
    <t xml:space="preserve">Pending creation of 1 remaining AO account for Admin Portal, Napier, AWD, CM
</t>
  </si>
  <si>
    <t>Wing Lee</t>
  </si>
  <si>
    <t>Neil confirmed Change has been created for account creation - Change 2257127: account creation on Model Office 
Prakash confirmed email whitelist</t>
  </si>
  <si>
    <t>12</t>
  </si>
  <si>
    <t>YF_003</t>
  </si>
  <si>
    <t>2-Medium</t>
  </si>
  <si>
    <t>Image Retrieval</t>
  </si>
  <si>
    <t>TRPT-IR_001</t>
  </si>
  <si>
    <t>Do not suggest the document type to be mandatory, considering different users may categorize the same image differently, it would be difficult to search for an image if document type is mandatory.  Please advise.</t>
  </si>
  <si>
    <t>26-03-2024</t>
  </si>
  <si>
    <t>Thomas Leung</t>
  </si>
  <si>
    <t>Updated as of 26 Mar:
"Document type" field is currently set as mandatory due to system requirements for AWD and Admin Portal. 
This item should not prohibit Trustee User from further Simulation Scenario execution, please follow instructions to input document type criteria for now, and proceed with Image search.
Updated as of 15 Apr:
PCCWS will align with eMPF PC on further handling of such items.
Update as of 18 Apr:
PCCWS will further track progress of this item on the separate "Model Office Enhancement List". Hence, propose to close.</t>
  </si>
  <si>
    <t>Result is not as expected by the Trustee, which differs to the view of PCCWS &amp; eMPF PC.
YF comments 02 Apr:
The current design of image retrieval doesn't facilitate Trustees in searching for images submitted by the clients when limited information is provided. For example, when an investigation is needed for a DC, instead of allowing Trustees to do a wild search within a specific time frame, the Trustee Portal requires the Trustee to search each document type once in order to identify what a client has submitted within a specific time period.
In this regards where eMPF PC &amp; PCCWS has determined the response above is valid, we will bring this topic to the maingroup relating to trustee portal not designed in a way to facilitate Trustees managing their BAU.
YF comments 15 Apr:
Please provide a reference number on where this is tracked before closing this issue.</t>
  </si>
  <si>
    <t>Update as of 26 Mar:
Yat-Lung has given initial response, pending Thomas review - To reduce the loading time of the AWD, we have implemented a restriction on document types in the current design. This limitation helps narrow down the search in image retrieval. Please note that if the document type is not made mandatory, it may result in increased AWD loading.</t>
  </si>
  <si>
    <t>Y, first see if AWD/CAS DB, can ask Wilson Wong and Edmund Lee</t>
  </si>
  <si>
    <t>13</t>
  </si>
  <si>
    <t>YF_004</t>
  </si>
  <si>
    <t>Landing Page of Trustee Portal after Login &amp; Industry Announcement</t>
  </si>
  <si>
    <t>TRPT-LAND_001</t>
  </si>
  <si>
    <t xml:space="preserve">There is no industry announcement set in Trustee Portal. Trustee should be able the industry announcement layout with dummy data. 
</t>
  </si>
  <si>
    <t>Sumatra / Yat-Lung Wu / Jack Li / Ki Liu/ Daniel Suen</t>
  </si>
  <si>
    <t>Update as of 28 Mar:
This is expected behaviour as there is no industry announcement at the moment.
PCCWS will arrange to upload announcement in Trustee Portal for trustee to follow up.
Updated as of 5 Apr:
Ready for retest
Updated as of 8 Apr:
Development team is performing root cause analysis
Updated as of 10 Apr:
Team identified the root cause of the issue, preparing to deploy into MO environment tomorrow noon 11 Apr, will inform YF once ready to rerun
Updated as of 11 Apr:
Industry announcements is prepared for Trustee to review.
Updated as of 15 Apr:
PCCWS is further investigating the root cause of the OTP issue. There appears to be high network load on external email servers.
Trustee should be able to review the Industry announcement prepared in MO.</t>
  </si>
  <si>
    <t>YF comments 08 Apr:
there is still no industry announcement as of 8 Apr. Refer to screenshot.
YF comments 15 Apr:
Error in industry announcement link. PCCW ask to re-try after 2pm, but couldn't receive OTP within 1 min after 2pm. Issue reported in Teams to PCCW already.
YF comments 16 Apr:
Industry announcement can be viewed now.</t>
  </si>
  <si>
    <t>Update as of 26 Mar:
Issue is related to data preparation; Yat Lung following up
Update as of 27 Mar:
Ki Liu, Jack Li and Charles Chan checking whether the accouncement system (dotCMS) is actually linked to production environment
Update as of 3 Apr:
Shared with OSC &amp; APP team for the title and content of dummy industry announcement, and confirmed deploy to MO env
Updated as of 10 Apr:
Identified root cause, Jack to work with Ki, to be deployed to SIT today
Update as of 11 Apr:
Updated in SIT and CFT, need to check the status of further deployment in MOF
Should be included in the redeployment
Update as of 12 Apr:
dotcms application config issue in MO, fixing in progress
Update as of 15 Apr:
Confirmed with Raymond, one industry announcement is published for Trustee to review. Need Sumatra to help resolve OTP issue.
Update as of 16 Apr:
Trustee has supplemented the screencap under YF_019 with Indusrty Announcement available. Propose to close?
OTP should be fixed</t>
  </si>
  <si>
    <t>N</t>
  </si>
  <si>
    <t>Y in SIT and CFT</t>
  </si>
  <si>
    <t>14</t>
  </si>
  <si>
    <t>YF_005</t>
  </si>
  <si>
    <t>Update Trustee and Scheme Information</t>
  </si>
  <si>
    <t>TRPT-UTSI_001</t>
  </si>
  <si>
    <t xml:space="preserve">1)	The Chinese Principal Business Address have drop down menus in English. E.g. Country/ Region, District Area are in English.
2)	Preparer tried to press the submit button, we were able to click it but there is no response. Please check. You can use jacklui@yflife.com as an example during investigation.
</t>
  </si>
  <si>
    <t>Lo Ivan HC (common option)</t>
  </si>
  <si>
    <t>Proposed Workaround - Update as of 28 Mar:
1.   This item is currently under review. Please consider to use English versions   for Simulation Scenario purposes.
2.   We were unable to reproduce the issue in development environment. Will follow up with trustee to obtain further details.
Updates as of 2 Apr:
Checked issue 2 Logs seems show no error when user try to submit in trustee schemes update. Suggest user to retry and provide timestamp for further investigation.
Updated as of 3 Apr:
1. Target to deploy by end of this week
2. Resolved
Updated as of 5 Apr:
1. Ready for retest 8 Apr (after 2pm HKT)
Updated as of 9 Apr:
1. Deployment to MO environment is in progress. Will inform YF once the item is ready for retest.
Updated as of 15 Apr:
1. Chinese values were supplemented in the related drop-down lists. Trustee to re-run the simulation scenario.
Updated as of 16 Apr:
1. Trustee to confirm the successful reflection of Chinese values in the address drop-down lists. Propose to close if the re-run is successful.</t>
  </si>
  <si>
    <t>YF comments 02 Apr:
Please refer to item #8. We've tried again use test case TRPT-UTSI_002 and was successfully submit this time, but encountered an error where the approver doesn't receive a notification.
Updated as of 9 Apr:
Please keep this issue as opened until #1 has been resolved with the Chinese characters.
Updated as of 17 Apr:
Chinese characters are showing now.</t>
  </si>
  <si>
    <t>Update as of 26 Mar:
Yat-Lung has given initial response, pending Thomas review
Updated as of 10 Apr:
FNT deployment - 4 to 6, Jack to monitor the fix
Update as of 11 Apr:
Works fine in SIT
In CFT - District Area is fixed, but now there is some new issue with API of drop-down values for Country / Region (both English and Chinese). Only one drop down field working, Amir following up with Jack (potential deployment to MO delay to tmr)
Update as of 12 Apr:
Not deployed in MOF yet. Undergoing FNT deployment today.
Update as of 15 Apr:
Jack Li: Should be ready in MO
Cannot check it, because we don't have Preparer Account. Need confirmation from Release team, to further send it for re-run to Trustee
Update as of 16 Apr:
Need Trustee to confirm and propose to close</t>
  </si>
  <si>
    <t>EC-4378
Issue 1 internal jira: EM-20581</t>
  </si>
  <si>
    <t>Update as of 10 Apr:
1) Y
2) Resolved
Update as of 11 Apr:
1) Y in SIT, new issue in CFT
2) Resolved</t>
  </si>
  <si>
    <t>Update as of 10 Apr:
1) Y in DEV
N in SIT
TBC in UAT / CFT
2) Resolved
Update as of 11 Apr:
1) Y in SIT
Works partially in CFT
2) Resolved</t>
  </si>
  <si>
    <t>15</t>
  </si>
  <si>
    <t>YF_006</t>
  </si>
  <si>
    <t>3)	Please confirm whether the funds displayed in this page should include active funds only. If not, how could Trustees tell which funds are active based on this page.</t>
  </si>
  <si>
    <t xml:space="preserve">Thomas Leung </t>
  </si>
  <si>
    <t>Currently, all funds are included without any logic implemented to differentiate berween active / inactive funds. Trustees are not expected to provide inactive funds information.
This item should not prohibit Trustee User from further Simulation Scenario execution.
Updated as of 15 Apr:
PCCWS will align with eMPF PC on further handling of such items.
Update as of 18 Apr:
PCCWS will further track progress of this item on the separate "Model Office Enhancement List". Hence, propose to close.</t>
  </si>
  <si>
    <t>YF comments 02 Apr:
Similar to item #3, we will bring this to the main forum, as we believe the Trustee portal should show which funds are active/ inactive, instead of not showing the fund's status and leaving a chance of error by expecting Trustees to not touch those inactive funds (without any indication).
YF comments 15 Apr:
We believe this should be added into the enhancement list, and provide a reference no. before closing this issue.</t>
  </si>
  <si>
    <t>Update as of 26 Mar:
Yat-Lung has given initial response, pending Thomas review - Currently, all funds under this trustee are included without any logic implemented to differentiate between active and inactive funds. It is worth noting that this specific requirement was not mentioned in the Functional Specification.</t>
  </si>
  <si>
    <t>16</t>
  </si>
  <si>
    <t>YF_007</t>
  </si>
  <si>
    <t>TRPT-UTSI_002 &amp; 003</t>
  </si>
  <si>
    <t>Did not see any action being involved by PCCWS for this case. Please advise if PCCWS should also have the obligation to check if PCCWS is able to read/ retrieve our uploaded document.</t>
  </si>
  <si>
    <t xml:space="preserve">Currently, there is no acknowledgement function to confirm receipt of uploaded document. For the MO purposes, AO can manually check the successful receipt of the document.
Updated as of 15 Apr:
PCCWS will align with eMPF PC on further handling of such items.
Updated as of 18 Apr:
PCCWS will further track progress of this item on the separate "Model Office Enhancement List". Hence, propose to close.
Updated as of 23 Apr:
Reopening the clarification as proposed by YF Life in the email from 22 Apr, removed item from "Model Office Enhancement List" and will further communicate the handling with eMPF PC
Updated as of 2 May:
To ensure that eMPF Admin Office will receive the uploaded document, there is email notification control established. Once Trustee submits the case, email will be triggered and sent to responsible AO team to inform about new case receipt. Propose to close this item.
</t>
  </si>
  <si>
    <t>YF comments 02 Apr:
@PCCWS &amp; eMPF PC, what is the risk of the possibility of Trustee assuming the document was submitted, but in reality it was not received/ overlooked by the eMPF Platform? Is a control required on this?
YF comments 10 Apr:
@PCCWS, please revert back on our question above dated 2 Apr after discussion with eMPF PC.</t>
  </si>
  <si>
    <t>Update as of 26 Mar:
Yat-Lung has given initial response, pending Thomas review</t>
  </si>
  <si>
    <t>17</t>
  </si>
  <si>
    <t>CLT_002</t>
  </si>
  <si>
    <t>Email invalid for user glennwong@chinalife.com due to failed password reset</t>
  </si>
  <si>
    <t>28-03-2024</t>
  </si>
  <si>
    <t>Update as of Mar 28:
Glenn's account currently ready to login
Update as of 2 Apr:
Resolved</t>
  </si>
  <si>
    <t>Update as of 28 Mar (Marco):
Operational team currently on shift - to consolidate on excel first</t>
  </si>
  <si>
    <t>18</t>
  </si>
  <si>
    <t>CLT_003</t>
  </si>
  <si>
    <t xml:space="preserve">Unable to  see any menu bar at left hand side for "Manage access right" setup with below screen dump for your reference for desmondwstse@chinalife.com.hk
</t>
  </si>
  <si>
    <t>Update as of 28 Mar:
Account setting is related to the change of permission role, as the account was changed from Preparer (Non-Restricted Staff Plan) to Admin – Preparer. Since Admin role requires set up in the backend, will further inform when the permission is ready
Updated as of 2 Apr:
Resolved</t>
  </si>
  <si>
    <t>YF_008</t>
  </si>
  <si>
    <t>3-Low</t>
  </si>
  <si>
    <t>TRPT-UTSI_002</t>
  </si>
  <si>
    <t xml:space="preserve">Audit report - a document was submitted by preparer (jacklui@yflife.com), but approver (kennethtiu@yflife.com) cannot see the request.
</t>
  </si>
  <si>
    <t>Jack Li / Ben Chan</t>
  </si>
  <si>
    <t xml:space="preserve">Update as of Apr 02:
Need more detail (e.g. what status is the request showing in the history section) to understand the exact issue due to unable to find the user submission record in database. 
Update as of 3 Apr:
Additional information provided by trustee, pending dev team to further investigate the root cause
Update as of 10 Apr:
Data access issue has been resolved and the file upload service/virus scan job has been resumed. Please check if the approver can see the request now. 
</t>
  </si>
  <si>
    <t xml:space="preserve">YF comments 11 Apr:
Approver can see the request now, but the Approve/ Reject button has been dimmed without the user selecting it. Refer to issue YF_015 </t>
  </si>
  <si>
    <t>Update as of 9 Apr:
Blocked by upload service checking (trustee portal -&gt; AWD upload)
Can we have a more committed owner: Jack Li to follow up with Ray KW Kan
Update as of 11 Apr:
Seems to be fixed, need to get an update from Trustee
Trustee confirmed to receive the case. Can be closed?</t>
  </si>
  <si>
    <t>EC-4379</t>
  </si>
  <si>
    <t>10/04/2024:
Y in UAT
TBC in CFT</t>
  </si>
  <si>
    <t>CLT_004</t>
  </si>
  <si>
    <t>Several typos are found in the module description page in trustee portal</t>
  </si>
  <si>
    <t>Jamnan Law</t>
  </si>
  <si>
    <t xml:space="preserve">Updated as of 9 Apr:
Target to be ready 15 Apr and will update when ready for re-run. 
Updated as of 15 Apr:
Resolved
</t>
  </si>
  <si>
    <t xml:space="preserve">17-04-2024: Result is fine. </t>
  </si>
  <si>
    <t>Approval obtained -&gt; to be deployed next Monday during scheduled release
The issue is due to missing indexes in images in MO environment. Should be okay 12 Apr, no account to check. Need to check on 15.
20240415: Checked fixed in CFT and UAT, no Admin acct to check in MO env, think can mark as ready to rerun</t>
  </si>
  <si>
    <t>EC-4402
Internal jira tracking: EM-20696</t>
  </si>
  <si>
    <t>AO_009</t>
  </si>
  <si>
    <t>Unable to login to AWD with accounts below - 
1. Encountered error "Invalid user name or password"
hanglok.soo@ifastepension.com.my
anyen.choi@ifastepension.com.my
sweeseng.chong@ifastepension.com.my
chilam.wong@ifastepension.com.my
jasmundhew@ifastepension.com
minglee.chiew@ifastepension.com.my
karlok.liew@ifastepension.com.my
weiyuan.lim@ifastepension.com.my
zhungyeah.lim@ifastepension.com.my
shenliang.ng@ifastepension.com.my
honwei.tee@ifastepension.com.my
2. Encountered error "the account is locked"
wanyee.tay@ifastepension.com.my
adalo@ifastepension.com
lestinacheung@ifastepension.com
lunaau@ifastepension.com</t>
  </si>
  <si>
    <t>CLT_005</t>
  </si>
  <si>
    <t>TRPT-ARS_005</t>
  </si>
  <si>
    <t xml:space="preserve">Require advise for the format of inputing the values of User Name and User ID when adding new users
</t>
  </si>
  <si>
    <t>Stephanie / Amir</t>
  </si>
  <si>
    <t xml:space="preserve">Update as of Apr 02:
Both "User Name" and "User ID" data fields for adding new users should be in format of free text. More specifically, "User ID" only allows alphanumeric characters while "User Name" only allows alphabetical characters.
</t>
  </si>
  <si>
    <t>YF_009</t>
  </si>
  <si>
    <t>For the page of "UPDATE OF AUDIT / INVESTIGATION THAT PROHIBITS TRANSFER", it shows "Update Trustee and Scheme Information" as the page title.
Refer to screenshot.</t>
  </si>
  <si>
    <t>Sumatra / Jack Li</t>
  </si>
  <si>
    <t>Updated as of 8 Apr: 
Will inform YF once issue is resolved.
Updated as of 9 Apr:
Deployment to MO environment is in progress. Will inform YF once the item is resolved.
Updated as of 11 Apr:
Copywriting updates were deployed in the MO environment.
Updated as of 15 Apr:
Based on the response in the item # YF_014, please confirm if Trustee was able to receive the email notification. Propose to close this item, as copywriting updates were deployed in the MO. Email notification to be further followed in the item # YF_014.</t>
  </si>
  <si>
    <t xml:space="preserve">YF comments 15 Apr:
- Still no email notification to approver for submitted record
</t>
  </si>
  <si>
    <t>Ready for retest in development environement -&gt; will be able to deploy in MO tmr depending on MO environment
Updated as of 10 Apr:
FNT deployment - 4 to 6, Jack to monitor the fix
Updated as of 11 Apr:
Fixed in SIT and CFT, should be good for re-run
Updated as of 12 Apr:
Resolved in MOF environment
Update as aof 15 Apr:
To check the email notification on the DB
Update as of 16 Apr:
Need Trustee to confirm and propose to close</t>
  </si>
  <si>
    <t>EC-4401</t>
  </si>
  <si>
    <t>09/04/2024:
Y in DEV
N in SIT
TBC in UAT / CFT
Upd 10/04/2024:
N in SIT
N in UAT
TBC in CFT</t>
  </si>
  <si>
    <t>CLT_006</t>
  </si>
  <si>
    <t>All trustee users that are newly created by me (as Administration preparer) and approved by Glenn (as Administration approver) also reported that they can't receive the OTP through their registered email for their first time login. A list of those trustee users is shown as below:
tomorrowyhleung@chinalife.com.hk
yilanhe@chinalife.com.hk
lanceshlo@chinalife.com.hk
connieor@chinalife.com.hk
irismhleung@chinalife.com.hk
stacylai@chinalife.com.hk
winniesha@chinalife.com.hk
yerikcheng@chinalife.com.hk
victorlau@chinalife.com.hk
candicexin@chinalife.com.hk
roytclo@chinalife.com.hk</t>
  </si>
  <si>
    <t>Update as of 3 Apr:
This is expected behaviour as new accounts were created by trustee users and without email whitelist. PCCWS has created the new email into whitelist. Accounts are ready for users to reset password.
Updated as of 5 Apr:
Resolved</t>
  </si>
  <si>
    <t>CLT_007</t>
  </si>
  <si>
    <t xml:space="preserve">ome users who have granted access right to the module of Complaint &amp; Enquiry Referral, they reported that after their login, the below error message is prompted when they clicked into the module button. </t>
  </si>
  <si>
    <t>Stanley Tam/Raymond Fung/Panja Sumanta</t>
  </si>
  <si>
    <t>4/16/2024
4/19/2024</t>
  </si>
  <si>
    <t xml:space="preserve">Updated as of 8 Apr: 
This is due to set up in MO environment. Will inform CLT once issue is resolved.
Updated as of 10 Apr:
As this case does not involve access right, we will leave the scenario as complete with issues 
Updated as of 11 Apr:​
Propose to indicate the scenario as complete with issue as it is not blocking the completion.
Updated as of 12 Apr:
Resolved. 
Updated as of 16 Apr:
PCCWS is investigating 
Updated as of 17 Apr:
Resolved.
Updated as of 18 Apr:
PCCWS is investigating into this issue. 
Updated as of 19 Apr:
Resolved. Please re-run and if this issue persists, please supplement below items for PPCCWS investigation as it took chance for us to reproduce such error
1) Which API is reporting error when such error message showed up
2) This malfunctioning API's Status, Timestamp
3) Trace ID in "Preview Tab" for PCCWS investigation
</t>
  </si>
  <si>
    <t>4/16/2024 Re-run result:
CLT_007 still show the error message when clicked into the module button.
4/19/2024 Re-run Result: 
Re-runa and satisfied.</t>
  </si>
  <si>
    <t xml:space="preserve">Updated as of 3 Apr:
CMS to Verint connection are not ready in MO env (blocking C&amp;E referral)
20240412: Checked in YFL account, no error msg
20240416: dev team trying to see if can reproduce the issue in T3, will further investigate from there. Need to chase after Status cutoff time 530 pm
20240417: Verint issue fixed.
20240419: Checked this issue was resolved as 3pm yesterday. Checked in MO could not reproduce it this afternoon. Therefore suggest to re-run. </t>
  </si>
  <si>
    <t>EC-4403</t>
  </si>
  <si>
    <t>TBC</t>
  </si>
  <si>
    <t>YF_010</t>
  </si>
  <si>
    <t>We found that an user can be assigned to a user group as a preparer, and also to a user group as an approver simultanously. When this happened, we found that sometimes when the user login, they will be logged as a preparer, and at other times they will be logged as an approver.
You can check the setting of jacklui@yflife.com &amp; chunglai@yflife.com for this scenario. On 28 Mar 2024, both users' screens were showing as preparer role, but on 2 Apr 2024, both were showing as approver.</t>
  </si>
  <si>
    <t> </t>
  </si>
  <si>
    <t>Jack Li / Thomas Leung</t>
  </si>
  <si>
    <t>Updated as of 5 Apr:
Need screenshot from UAM User group configuration see how these two accounts are mapped. YF admin account can check it.
Updated as of 9 Apr:
If multiple user groups are selected for a single user, and both preparer and approver role is assigned to the same module, then the system will assign approver role to the user for this particular module
Updated as of 10 Apr:
No validation is implemented in current system design. Please configure users to a single role (i.e. either preparer or approver), and check if the problem still occurs.
Updated as of 11 Apr:
Validation rule is a clarification item. PCCWS will further review the current system validation settings.
Updated as of 15 Apr:
PCCWS will align with eMPF PC on further handling of such items.
Update as of 18 Apr:
PCCWS will further track progress of this item on the separate "Model Office Enhancement List". Hence, propose to close.</t>
  </si>
  <si>
    <t>Updated as of 9 Apr:
Please refer to the screenshot provided.
Updated as of 10 Apr:
If an user should not be assigned as an approver and preparer for the same process module, there should be a validation rule to prevent Trustees in triggering this issue.
Updated as of 11 Apr:
Problem resolved after deleting one of the conflict role. Please confirm if a validation rule will be implemented.
YF comments 15 Apr:
Please provide a reference number on where this is tracked before closing this issue.</t>
  </si>
  <si>
    <t>Update as of 11 Apr:
Trustee confirmed that the issue was resolved. They re-opened the item to confirm if there will be a validation rule to avoid similar scenarios in production.
Suggest to turn this item into clarification question now to address the validation rule?</t>
  </si>
  <si>
    <t>EC-4516</t>
  </si>
  <si>
    <t>N/A
Should be clarification</t>
  </si>
  <si>
    <t>YF_011</t>
  </si>
  <si>
    <t>TRPT-UTSI_003</t>
  </si>
  <si>
    <t>Preparer has submitted an application but Approver did not receive any notification of a new request.
Unable to proceed Step 7 to Step 10.
Unable to proceed Step 17 to Step 23.
Updated as of 15 Apr:
- Error found for file download (refer to screenshot)
- Incomplete display of phone number &amp; email address</t>
  </si>
  <si>
    <t>Yat-Lung Wu / Jack Li / Johnny Li</t>
  </si>
  <si>
    <t xml:space="preserve">Updated as of 5 Apr:
Suggest user to retest, preliminary root cause can be because of the another separate whitelisting issue
Updated as of 9 Apr:
Development team is working with internal IT on root cause analysis, as it might not be related to whitelisting issues.
Updated as of 10 Apr:
For the email notification - preparing to deploy into MO environment, will inform YF once ready to rerun
Could you please provide more evidence and screencaps on the details prohibiting Trustee User from performing steps 7-10 &amp; 17-23.
Updated as of 11 Apr:
Email notifications are resolved.
Due to the network issue, Trustee to re-run the MO simulation scenario. Trustee to provide the screencaps, if the re-run result fails.
Updated as of 15 Apr:
1) This is expected system behavior. Preparer User will be cc'd in the correspondence to further track case's progress with Supervisor User.
2-3) Concluded that this item is not a blocker for completion of Cycle 1, proposed to indicate as "Completed with issue". PCCWS will further investigate this issue.
4) This is expected system behavior. "Submitted" status indicated cases that were approved by Supervisor User and further submitted to eMPF Platform for handling.
Updated as of 16 Apr:
1) This item is a clarification as it follows current expected system behavior. PCCWS will further review the email notification settings.
4) This item is a clarification as it follows current expected system behavior. PCCWS will review the copywriting convention. 
Updated as of 17 Apr:
2) Download function has been restored. Trustee to re-run the simulation scenario by submitting new case. Propose to close if re-run is successful for newly uploaded scheme documents.
3) Copywriting updates were deployed in the MO environment. Trustee to re-run the simulation scenario by submitting new case. Propose to close if re-run successful.
</t>
  </si>
  <si>
    <t>Updated as of 9 Apr:
We have re-try the same process, and the result is the same. Unable to proceed step 7 - 10, and step 17 - 23.
The approver has not receive any notification nor had they receive the approval request in their TR screen for this process. Please re-open this issue.
Preparer: Kennethtiu@yflife.com
Approver: jacklui@yflife.com
Updated as of 11 Apr:
Step 7 - 10 and 17 - 23 couldn't be performed as the preparer couldn't submit the approval, and 
YF comments 15 Apr:
- Email notification for approval can be sent to approver but the preparer also received it.
- Error found for file download (refer to screenshot)
- Incomplete display of phone number &amp; email addres
- Record approved but it shows Status in "Submitted"
YF comments 16 Apr:
1) We do not agree with your explanation, as the preparer is not in the "CC" list, but instead they have received an email exactly the same as the approver. This doesn't allow the preparer to "track" the status, instead it's just creating confusion on which emails really needed to be action by the preparer. Please fix this, the notification should clearly indicate that the preparer is being "copied" only. Meanwhile, we don't think using email to CC the preparer is an effective way to "track" case progresses. Tracking should be done by Trustee portal, not via emails. Please revisit this with eMPF PC, we are suggesting to remove the CC email to preparer and vice versa, and make use of Trustee portal to allow an effective tracking of the cases.
2-3) Keep these issues opened until it is resolved. Unlike 1), the incorrect status of "submitted" instead of "approved" will actually confuses the users in tracking the progress of the case.
YF comments 17 Apr:
1) We will include this into the maingroup's list for discussion. 
4) We do not agree that this is correct, please correct your system to enure the status showing is correct and aligns with it's actual status, i.e. Approved is shown as Appoved, not something else.
YF comments 22 Apr:
2) Uploaded file can be downloaded successfully.
3) Resolved.</t>
  </si>
  <si>
    <t>Update as of 11 Apr:
Trustee confirmed they can't create a new case, hence - can't try further steps
1) Email notification - to be deployed in MOF
2) Steps 7-10 - we followed up with Trustee to get more details.
Tried to simulate document submission in SIT -&gt; works fine.
In CFT -&gt; there appears to occasionally to pop-up a window referring to API isse, but was able to upload and submit couple of cases. Please review and confirm the work of this function.
3) Steps 17-23 -  Was able to receive and approve the case in SIT and CFT. Please review the function. There appears to be an issue with downloading the document right now, as it is downloaded without "File type". Need to select the application to open with upon download. There also appear a following error message, when try to download a document:
Update as of 12 Apr:
2-3) Network issue persists, but require Trustee to re-try again at different time.
Update as of 15 Apr:
1) Confirmed with Raymond receipt of email notification.
2) Need to check with AWD team
3) Phone number and email to be reproduced by Ken in another env
Update as of 16 Apr:
FNT deployed. MOF tomorrow after 2 pm
Update as of 17 Apr:
2) Jack: There was an issue with eDMS service yesterday, fix deployed and works in FNT this morning.
Can expect deployment in MOF today, but need to confirm (propose to re-test in UAT).
Will need to ask Trustee to submit new case and re-run</t>
  </si>
  <si>
    <t>EC-4517</t>
  </si>
  <si>
    <t>AO_010</t>
  </si>
  <si>
    <t>Below user still cannot access non-prod Napier (https://aml.nonprod.empf.local). 
It took too long to respond and error page is shown (ERR_CONNECTION_TIMED_OUT)
Ada Lo (AD Account: acoa00psl &amp; AD user name: XIFA0007)</t>
  </si>
  <si>
    <t>Upated as of 5 Apr:
Resolved</t>
  </si>
  <si>
    <t>CLT_008</t>
  </si>
  <si>
    <t xml:space="preserve">Our user reported the below issue to me for testing the case of TRPT-UTSI_001. We expect all mandatory fields being shown in Section 1 should be configured properly and should be displayed correctly according to the details of the scheme configurator that we provided to PCCW before. Would you please check with the team and verify whether all scheme configurator's details have been updated to system correctly. Thanks.
===========================================================================================
According to the detail step, we are asked to update the Trustee's email. However, after I clicked on the "Confirm" button, the screen below prompts because of some mandatory fields are not configured. </t>
  </si>
  <si>
    <t>Thomas Leung/Jack Li
Sumanta Panja/Davey DH Wang/Paul Pang 
Ng, Wing CW/  Wang, Kim CY/Autumn QT Wang</t>
  </si>
  <si>
    <t>18-04-2024
25-04-2024
02-05-2024</t>
  </si>
  <si>
    <t xml:space="preserve">Updated as of 9 Apr:
PCCWS is performing root cause analysis for this item.
Updated as of 11 Apr:
The proposed workaround is that Trustee manually input all mandatory data fields to proceed with submission for MO purpose. Meanwhile, PCCWS is investigating into this issue.
Updated as of 18 Apr:
Re 20240418's re-run result, PCCWS is investigating into this issue. 
Updated as of 22 Apr: 
To be ready after tomorrow's regarlar deployment.
Updated as of 23 Apr:
Target deployment tomorrow in progress. Will update once it is done. 
Updated as of 24 Apr:
1) Pre-populated trustee information on Preparer User's summary page.
2) Regardng new issue raised during 18-04-2024 re-run: Root cause identifified and issue resolved. Please re-run with the proposed workaround: After click "Edit Information" button, fill any mandatory but blank fields (if any), update email address (as in MO steps) and enter "000" for postal code. Then click "Submit".  
Updated as of 25 Apr:
Resolved empty District Area issue on edit page. PCCW is investigating into the incorrect District Area value on summary page. The postal code, website and email address used currently were collected from scheme config tables. 
Note: The update received today was marked as CLT_016. However, CLT_016 is related to a clarification question. Please kindly notice that the incorrect information issue will be tracked here. Meanwhile, propose to close CLT_016. 
Updated as of 30 Apr:
Resolved issues on 1) No Pre-populated data 2) Empty District Area on edit page 3) Short version of District Area on submission summary page. The postal code, website and email address used currently were collected from scheme config tables. Please kindly re-run with manually inputted correct values for those (i.e. for postal code, "000" will work). </t>
  </si>
  <si>
    <t xml:space="preserve">18-04-2024 Re-run result:
For issue #12, I have manually input all the mandatory data fields, however, the requset still cannot be submitted. It prompts the area code not inputted.  See screen cap below
For Postal Code, since it is not applicable to HK, I have updatd to 000 aiming to pass the validation. 
25-04-2024 during 11am call:
New issue spotted: "District Area" field shown on summary page for both English and Chinese business address, but disappeared on edit information page. 
25-04-2024 re-run result:
We are able to see Trustee Information as of today (25/4/2024), however, some information are incorrect  (e.g. email address as tan.hai@hk.smartpension.co.uk; ) and missing (e.g trustee website)
New issue spotted: Summary page after click "Submit" button is not reflecting correct District Area values. 
02-05-2024 Re-run Result:
 This item can be closed if the design steps have been revised. For case (TRPT-UTSI_001), I don't have any problem for the approval. Same problem happened as I didn't able to locate all the fields as mentioned in the expected result, but I see it as the repeated problem as the previous ones and PCCW had revised the design.
</t>
  </si>
  <si>
    <t>Data configuration issue, checking DB, root cause analysis by today
20240416: Identified root cause, clarified with Thomas regarding the solution, need to find who from CAS to make the change.
20240417:Fix of mapping in progress.Target to in FNT deloymnet tmr. 
20240418: CFT okay today (need to check). MO tmr. 
20240419" Backend data already updated in MO, but FE has not updated in DEV. Need to chase on Monday.   
20240422: In DEV, checked after 2pm in FNT, after 4pm in SIT, target tmr in MO.
20240425: Will update data in CFT/MO by the end of today.
20240426: Target to fix next Monday and in Mo Tuesday.
20240429: Fixed in Dev. Deployed to FNT iat 3pm,. Updated in SIT 4pm.
20240430: check ok in MOF</t>
  </si>
  <si>
    <t>Trustee information details provided in scheme configurator before is not displayed correctly in Section 1 " Trustee Information."</t>
  </si>
  <si>
    <t>EC-4542</t>
  </si>
  <si>
    <t>Y, check if Trustee info are collected in scheme config file. If not, we don’t pre-populate and need Trustee to manually input and then to submit.</t>
  </si>
  <si>
    <t>CLT_009</t>
  </si>
  <si>
    <t xml:space="preserve">For case TRPT-UTSI_002 step 20, no data found after complete previous steps (approval). The expected result should be able to see the approved case in "Search Results". Please refer to below screen for your information.
</t>
  </si>
  <si>
    <t>Yat-Lung Wu/Jack Li</t>
  </si>
  <si>
    <t>4/15/2024
4/16/2024
4/23/2024</t>
  </si>
  <si>
    <t xml:space="preserve">Updated as of 10 Apr:
Current behavior/design is that for case with "End Date of Audit Investigation", after the case approved by Supervisor, it will not reach "Search" section before the "End Date of Audit Investigation" arrives. 
Still confirming on the behavior of the case without "End Date of Audit Investigation".
Updated as of 11 Apr:
Current expected behavior of the case without "End Date of Audit Investigation" is that it will not show up in the "Search Section" after approval as the investigation is still open without end date. We consider this not a blocker.
Updated as of 15 Apr:
Re 15-04-2024's re-run result, please refer to "Updated as of 10 Apr" above, the approved case is expected to show in "Search Section" when current system date passed the "End Date of Audit Investigation". Suggest to re-run.
Updated as of 16 Apr:
The current behavior is that for example, User to create a case on 4/17/2024 with "End Date of Audit Investigation"of  4/18/2024. This case is not expected to show in search section on 17th.
When the current date is 4/18/2024, it will show in search section. As per previous screenshot from CLT, we believe the "End Date" has not passed yet and this is the reason why not in search section. Propose to re-run based on the logic in example above.
Updated as of 23 Apr:
Reply to re-run result as of today. Propose to close as it is resolved. Understood the confusion caused by end date design, will update User Guide in one go later with other potential updates. </t>
  </si>
  <si>
    <t>15-04-12024
"For issue ID CLT_009, even "End Date of Audit Investigation" is input and approved, the cases are still under actions item. In the screen below, supervisor already approve two cases.
The expected results should be showing the cases under "Search Results"."
16-04-2024: Still showing "No Data Found" in the search results
23-04-2024 Re-run Result:
The case can be shown in search section   now after the end date of the suspension.
It is recommended that the procedures of the Baseline Simulation Scenarios   TRPT-UTSI_002 should be updated as step 20 Search Results is before inputting   the end date and it cause issue CLT_009.
This system behavior should also be described in the user guide so that   preparers and approvers can have such expectations that the case will be   shown in search results after the end date of the suspension.
24-4-2024
Problem solved, agreed to close.</t>
  </si>
  <si>
    <t>Need to refer to functional spec - should be expected behaviour</t>
  </si>
  <si>
    <t>CLT_010</t>
  </si>
  <si>
    <t>Referring to User Guide v1.1 P.281, email notification should be sent to Supervisor and Preparer for submission and approval steps. However, we do not receive any emails for each steps.</t>
  </si>
  <si>
    <t>Marco Ng / Yat-Lung Wu/Jack Li</t>
  </si>
  <si>
    <t>16-04-2024</t>
  </si>
  <si>
    <t>Updated as of 10 Apr:
Preparing to deploy into MO environment tomorrow noon 11 Apr, will inform CLT once ready to rerun
Updated as of 11 Apr:
Resolved</t>
  </si>
  <si>
    <t>16-04-2024: Resolved</t>
  </si>
  <si>
    <t>Check with Norman and  Simon</t>
  </si>
  <si>
    <t>EC-4518</t>
  </si>
  <si>
    <t>CLT_011</t>
  </si>
  <si>
    <t xml:space="preserve">1) Trustee has to upload Fund Fact Sheets and Consolidated reports. Please clarify if those documents will be available on eMPF website after onboarding 
2) Scheme Governance report is also mandatory but not in the "Upload Scheme Document" function, please advise).
</t>
  </si>
  <si>
    <t xml:space="preserve"> </t>
  </si>
  <si>
    <t xml:space="preserve">Thomas Leung/Jack Li
 </t>
  </si>
  <si>
    <t>4/15/2024
4/19/2024
4/23/2024</t>
  </si>
  <si>
    <t xml:space="preserve">Updated as of 10 Apr:
1) After Trustee uploading via Trustee Portal. Fund Fact Sheets and Consolidated reports will be found  in TR Portal's "Update Trustee and Scheme Information - Upload Scheme Documents" sub-module, but will no shown on eMPF website.
2) To add a new scheme doc type, Trustee requires to raise a request in "Other Request" module (with request type "Addition or Deletion to Existing Scheme Document Type") in Trustee Portal.
Updated as of 15 Apr (Reply to re-run result):
1) It is not specified in meeting briefs regarding the further handling when eMPF Platform received those two documents. For Day1, they will not be shown on eMPF website and in the future PCCW will review with eMPF PC to see how to proceed. 
2) PCCW reproduced the issue and the cause is that after the User has clicked approve button and before the case approval confirmation message popping up, the User pressed approve button again. In such case, it is expected system behavior  to show such error message.
Updated as of 22 Apr:
1) Understood Trustee's concern. We suggest to still upload for now to faciliate the record keeping if confirmed where to diaplay in the future. 
2) PCCWS was unable to reproduce the issue and the approved record can be seen in Historical section. Please re-run and kindly record the "Reference Number" before Supervior User approves the case. If the case still not shown after approval, PCCWS will investigate further using this reference number. Propse to close this item and if this issue still persists, will create a new issue tracking specifically "Other Request" issue.
Updated as of 23 Apr:
1)  Regarding question raised during 3pm call: Referring to Briefing document v0.7 20220208, the design is agreed upon and the frequency for Fund Fact Sheet is half yearly and Consolidated Report is yearly. Need eMPF PC/iFAST's knowledge on how those documents can impact downstream processes (if any). 
2) Received Reference Number as recorded in CLT_023. Suggest to track this issue reagrding "Other Request" in CLT_023.
Meanwhile, will keep it Propose to close.
Updated as of 03 May:
Supplemented in "Model Office Comments for Potential Enhancement". </t>
  </si>
  <si>
    <t>15-04-2024
1) For issue CLT_011, if Consolidated reports and Fund Fact sheet will not be shown on eMPF website, please confirm the purpose of collecting those document through Trustee Portal.
2) For issue CLT_011, Scheme Governance report was uploaded through "Other request. However, after the report is approved, error message "Operation failed" was shown. Please check and advise.
19-04-2024 6:29PM:
1. As the handling on those two documents are pending to be reviewed, please confirm that Trustee is not required to upload those documents until PCCW completed the review with eMPF PC.
2. Further to the upload of Governance report through "Other request", "No Data Found" shown in Historical Records after we have approved the document upload. Please check and advise.
23-04-2024 3pm call with CLT:
After retesting the upload and approval of consolidated statements, the case can be shown and downloaded.
As discussed in the meeting on 23 Apr 2024 at 3:00p.m., please kindly check and confirm with eMPF PC the purpose of collecting those documents. Please kindly keep this issue before the conclusion.
24-4-2024:
As the target completion date of Cycle 1 will be next week, it is recommeded to have conclusion before next one:one meeting.</t>
  </si>
  <si>
    <t xml:space="preserve">20240410 Confirmed with Thomas 
20240422: Checked in MO using CLT account and could not reproduce the issue (can see approved record in historical section)
20240423: PCCWS was unable to reproduce the issue and the approved record can be seen in Historical section. Please re-run and kindly record the "Reference Number" before Supervior User approves the case.
</t>
  </si>
  <si>
    <t xml:space="preserve">1) Please clarify the purpose of uploading Fund Fact Sheets and Consolidated reports. 
2) Scheme Governance report is also mandatory but not in the "Upload Scheme Document" function, please advise._x000B_
</t>
  </si>
  <si>
    <t>CLT_012</t>
  </si>
  <si>
    <t xml:space="preserve">Referring to User Guide v1.1 p.299 step 6, email notification should be sent to Supervisor and copied to Preparer after submitted the documents. However, we do not receive any emails for this case.
</t>
  </si>
  <si>
    <t xml:space="preserve">Updated as of 11 Apr:
Resolved </t>
  </si>
  <si>
    <t>EC-4519</t>
  </si>
  <si>
    <t>CLT_013</t>
  </si>
  <si>
    <t>For step 18 of case TRPT-UTSI_003, the expected result should be able to see the submitted documents. However, no ducuments found after it is approved. Please refer to below screen.</t>
  </si>
  <si>
    <t>4/16/2024
4/18/2024</t>
  </si>
  <si>
    <t xml:space="preserve">Updated as of 10 Apr:
PCCWS is performing root cause analysis for this item.
Updated as of 11 Apr:
Cannot reproduce the issue. Trustee to confirm if the request can be approved. 
Updated as of 15 Apr:
Refer to CLT_027 and its screenshot, the documents can be seen after approved. Propose to close this issue. 
Updated as of 16 Apr:
Re 16-04-2024 re-run result: Since document can be seen after approved, propose to close this issue and keep CLT_027 In Progress to track the "cannot download" issue. </t>
  </si>
  <si>
    <t xml:space="preserve">16-04-2024 Re-run Result:
The   documents can be seen but error message "TR00031 The current file cannot be downloaded!" is shown after clicking   download button.
18-04-2024: For issue CLT_013, we agree to close CLT_013 and keep CLT_027. </t>
  </si>
  <si>
    <t xml:space="preserve">20240412: can see one case of approved doc in YF MO env </t>
  </si>
  <si>
    <t>YF_012</t>
  </si>
  <si>
    <t>A new user "emilyymwong@yflife.com" was added and approved by the Administrator, but this user cannot receive OTP even after trying to reset password.</t>
  </si>
  <si>
    <t>Updated as of 10 Apr:
As user emails need to be whitelisted in order to receive OTP, please share all new intended users emails to ensure whitelisting is completed
Updated as of 11 Apr:
Expected behaviour for new user for not receiving the OTP / reset password. This issue can be resolved as long as email has been included in the email whitelist
Updated as of 15 Apr:
All the emails provided in the list were whitelisted and ready to receive the notifcations. Propose to close this item.</t>
  </si>
  <si>
    <t>YF comment 11 Apr:
Please add the following users to the white list:
alvintse@yflife.com
sallyngan@yflife.com
wilsonyuen@yflife.com
aldenshek@yflife.com
emilyymwong@yflife.com
YF comment 15 Apr:
Please confirm if all of the above users were added base on the comment on 11 Apr.</t>
  </si>
  <si>
    <t>Updated as of 10 Apr:
Marco to proceed with whitelisting
Update as of 11 Apr:
Need to get an update and direct Trustee to re-test
Should be good now.</t>
  </si>
  <si>
    <t>YF_013</t>
  </si>
  <si>
    <t>1. Cannot locate any image. Please refer to the screenshot.
2. Please provide the mapping of T7 to Trustee portal's image type. We are unable to know how PCCWS had categorize Trustee's images, and since image retrieval requires an image type, this mapping is needed for us to proceed.</t>
  </si>
  <si>
    <t>Raymond TW Fund / Wilson Wong / Wayne Shiu (for mapping)</t>
  </si>
  <si>
    <t>Updated as of 10 Apr:
Checking with internal owner for the status of mapping file, will revert to YF once aligned
Updated as of 11 Apr:
1. PCCWS is investigating the issue.
2. PCCWS will further review the mapping list and provide to Trustee.
Updated as of 15 Apr:
1. Images are available for the retrieval
2. Image Retrieval mapping has been shared with Trustees.
Updated as of 16 Apr:
PCCWS will further re-investigate into the root cause of this issue.
Updated as of 17 Apr:
1) Trustee to simulate the search of Member-related documents and provide relevant screenshots for further investigation.
2) PCCWS has provided the mapping list for the items that were transferred during DM in order to complete MO-related scenarios.
Updated as of 19 Apr:
Images are available for retrieval. Trustee to re-run the MO Simulation scenario. If re-run successful, propose to close.
Updated as of 22 Apr:
From the screenshot attached to YF_024, can confirm Trustee was able to located &amp; retrieve images. Propose to close.
Updated as of 23 Apr:
PCCWS provided an updated mapping list in the email. Propose to close this item.</t>
  </si>
  <si>
    <t xml:space="preserve">YF comment 11 Apr:
We will hold the simulation of image retrieval until receiving the mapping.
YF comment 16 Apr:
We've tried to use an image that we have transferred during DM, but still no result. There should have been a remittance statement provided during that period for that employer. Please check the screenshot.
YF comment 17 Apr:
As mentioned on the issue log &amp; during 1-1 yesterday, we are still encountering issues with image retrieval, including:
1)	Image still cannot be retrieved based on our data migration records (logged into the issue log, noted PCCW is still investigating).
2)	The mapping provided does not align with the categories available in the Trustee portal, please verify if the mapping is correct.
YF comment 18 Apr:
We've noticed that the mapping provided is incorrect. For example, PCTRFIN_PC should be mapped to Member Transfer Form, however, there is no such document type as Member Transfer Form in Trustee portal. Please provide us with the correct mapping file for us to try again. Refer to the screenshot extracted from the mapping file.
YF comment 23 Apr:
As per our previous comment, please confirm the mapping list provided is correct, i.e. there is no such document type as "Member Transfer Form" in Trustee portal but your mapping table stated that our PCTRFIN images were mapped to "Member Transfer Form", how did PCCW map to a document type that doesn't exist?  Also as we found that some document type categories in the Trustee portal is not used. For example, according to your mapping list, all remittance statement related images are mapped to "Remittance Statement". If thats the case, when would "Remiittance Statement (Regular Employee)" be used? </t>
  </si>
  <si>
    <t xml:space="preserve">Confirmed with Wayne from BAC and he is working on it.
Updated as of 11 Apr:
BAC is working on the mapping, target to provide by the end of this week. However, there are some duplication of document type in AWD and Trustee Portal, so need to address the copyright issue after sharing the document. At least Trustee can search with mapping provided. 
Trustee is waiting for the mapping list
Update as of 17 Apr:
1. Raymond was unable to find images based on information provided by Trustee (neither in Trustee Portal, nor in AWD). Need Wilson Wong to review the DM completeness and determine if those images were transferred in the first place. 
Raymond suggested to provide Trustee with some sample data that can be successfully searched in Trustee Portal.
2. Wayne provided only demo-mapping list, including only the data that was requested from Trustee for DM purposes. </t>
  </si>
  <si>
    <t>EC-4492</t>
  </si>
  <si>
    <t>TBC
Initially discussed to be end of the week</t>
  </si>
  <si>
    <t>YF_014</t>
  </si>
  <si>
    <t>Approver does did not receive email notification when a preparer submits a case.
Preparer: Kennethtiu@yflife.com
Approver: Jacklui@yflife.com</t>
  </si>
  <si>
    <t>Marco Ng /
Yat-Lung Wu / Jack Li</t>
  </si>
  <si>
    <t>Updated as of 10 Apr:
Preparing to deploy into MO environment tomorrow noon 11 Apr, will inform YF once ready to rerun
Updated as of 11 Apr:
Email notifications are resolved.
Updated as of 15 Apr:
This is expected system behavior. Preparer User will be cc'd in the correspondence to further track case's progress with Supervisor User. This is mentioned in User Guide, we propose to close this item.
Updated as of 16 Apr:
This item is a clarification as it follows current expected system behavior. PCCWS will further review the email notification settings.
Updated as of 18 Apr:
Trustee to provide the details of Preparer &amp; Supervisor users involved in the case submitted, following YF's comment from 18 Apr, under item # YF_016.
Updated as of 19 Apr:
Trustee to provide the screenshot of the "View details" page of the case approved by Supervisor User with the URL address captured, to track the case ID. Trustee to provide an approximate timestamp, when the case was sent to Supervisor User and further approved. Trustee to simulate a new case and provide similar screenshot with a timestamp, when case is received by Supervisor User.
Updated as of 22 Apr:
Updated status to "Closed" as proposed.</t>
  </si>
  <si>
    <t xml:space="preserve">YF comment 11 Apr:
Notification should be deployed from day 1 of MO. Please ensure that ALL notifications that exist in MO are deployed, not just this particular one.
YF comment 15 Apr:
Please refer to issue YF_018, point 1. Approver can now receive email notification, but preparer also receive the same email notification (email asking for approval) which is incorrect.
YF comment 16 Apr:
Please refer to our response in 1) for YF_011. 
YF comment 22 Apr:
It's pointless to keep this issue open if PCCW is asking us to re-do the whole case again. Closing this issue.
</t>
  </si>
  <si>
    <t xml:space="preserve">Update as of 11 Apr:
Need a confirmation that GvN items were deplpoyed in MOF
Need to get an update and direct Trustee to re-test
Update as of 12 Apr:
Awaiting confirmation from Trustee
Update as of 15 Apr:
Confirmed with Raymond receipt of email notification. Propose to close to Trustee?
</t>
  </si>
  <si>
    <t>EPC-1505</t>
  </si>
  <si>
    <t>12/04/2024</t>
  </si>
  <si>
    <t>YF_015</t>
  </si>
  <si>
    <t>The Approver/ reject button cannot be pressed. Please refer to the screenshot.
Preparer: Kennethtiu@yflife.com
Approver: Jacklui@yflife.com</t>
  </si>
  <si>
    <t>Yat-Lung Wu / Jack Li / Sumanta</t>
  </si>
  <si>
    <t>Updated as of 10 Apr:
Portal team has investigated, the user should have already approved the case. In the current design, the "Approve" and "Reject" buttons are dimmed for cases that have been approved but have not yet reached their end date. Please confirm if the "Effective date" has been inputted to be after 10th Apr 2024.
Updated as of 11 Apr:
After further investigation, it was identified that earlier 2 records were affected by item #YF_008; hence appear deemed approved. Trustee User to raise a new case for a clean data record.</t>
  </si>
  <si>
    <t>YF comment 11 Apr:
User had not approved/ rejected the cases. In fact, if you refer to the screenshot, the 2 earlier records were the ones that the approver couldn't see the request in YF_008. These requests suddenly re-appear with the dimmed buttons yesterday.
Please check your system log on when/ which user had selected the Approve/ Reject button.
YF comment 15 Apr:
No further comments.</t>
  </si>
  <si>
    <t>Updated as of 10 Apr:
Portal team has investigated, the user should have already approved the case. In the current design, the "Approve" and "Reject" buttons are dimmed for cases that have been approved but have not yet reached their end date. Trustee to confirm if the "Effective date" has been inputted to be after 10th Apr 2024.
Updated as of 11 Apr:
After further investigation with Jack Li, we came to conclusion that the earlier 2 records became deemed due to initial issue with showing cases to Supervisor User. There is no Front-end system function to automatically approve cases on behalf of the user, so we suggest that Trustee would try again to simulate the case and Supervisor User to check it the same day. 
There is no system log to check which user is responsible for the Approve / Reject choice in the back-end.
Update as of 12 Apr:
Awaiting confirmation from Trustee
Update as of 15 Apr:
When checked in MOF environment with YF_016, both buttons were deemed. Could be that someone already approved it. Need confirmation from Trustee that re-run passed successfully</t>
  </si>
  <si>
    <t>Update as of 11 Apr:
Y in SIT
Y in CFT
TBC in MOF</t>
  </si>
  <si>
    <t>YF_016</t>
  </si>
  <si>
    <t>The uploaded document cannot be downloaded. Please refer to the screenshot.
Preparer: Kennethtiu@yflife.com
Approver: Jacklui@yflife.com</t>
  </si>
  <si>
    <t>Jack Li / Yat-Lung Wu / Charles Chan</t>
  </si>
  <si>
    <t>Updated as of 10 Apr:
Portal team is performing root cause analysis for this item.
Updated as of 11 Apr:
Propose to indicate the scenario as complete with issue as it is not blocking the completion. PCCWS will further investigate.
Updated as of 15 Apr:
Described item is related to initial MO Environment setting, making older records unavailable for extraction. PCCWS were able to retrieve the document from a newly created case. Trustee to re-run the simulation scenario and try to retrieve the document supplemented in the new case. 
Updated as of 16 Apr:
1. Trustee to confirm the successful download of a newly created case. Propose to close if the re-run is successful.
Updated as of 18 Apr:
Propose to close this item, given that document download is successful. Email notification issue will be further tracked with item # YF_014, due to same process involved.
Updated as of 25 Apr:
PCCWS is further investigating the issue in MOF environment with Trustee's consent. This item will further be tracked together with items # YF_022, YF_027 &amp; YF_028, due to the common root cause.
Updated as of 26 Apr:
Email notification system has been deployed. Trustee to re-run and trigger email notification. Propose to close if re-run is successful.
Updated as of 2 May:
Confirming YF Life has successfully re-ran email notifications - propose to close this item.</t>
  </si>
  <si>
    <t>YF comment 15 Apr:
Pending for PCCW to investigate. Scenario will not be close at the moment.
YF comment 18 Apr:
Uploaded document can be successful downloaded. However, no email notification to approver for record approval.
YF comment 22 Apr:
YF_014 &amp; YF_016 are 2 different processes, any chance if the email notification doesnt work on specific processes only instead of assuming that it's the same problem? Have PCCW attempted to check the record submitted for YF_016, and if your server has a log/ record that the email was sent?
YF comment 02 May:
Corresponding email notification can be received to the preparer and approver.</t>
  </si>
  <si>
    <t>Update as of 11 Apr:
SIT &amp; CFT - Tried to download and works fine for this sub-module.
Needs confirmation if deployed in MOF and further re-test by Trustee.
Update as of 12 Apr:
Not passing the Virus Scan stage. Change enhancement to be scheduled on Monday.
Passed in SIT today, should be deployed on Monday noon
Update as of 15 Apr:
We were able to download new case with Raymond, can propose to re-run and further close.
Old records - cannot be downloaded - should mention?
Update as of 24 Apr:
File name character limit + ask Trustee to re-run</t>
  </si>
  <si>
    <t>YF Life has reported that Supervisor Users are unable to receive "Request for approval" email notifications in this module.</t>
  </si>
  <si>
    <t>EPC-1490
EPC-1505</t>
  </si>
  <si>
    <t>CLT_014</t>
  </si>
  <si>
    <t>Please clarify what should input in "Date of Receipt (From - To)"</t>
  </si>
  <si>
    <t>29-04-2024</t>
  </si>
  <si>
    <t>Updated as of 11 Apr:
It refers to the date that Trustee received/collected a certain document type from their clients.</t>
  </si>
  <si>
    <t xml:space="preserve">Re-run Result as of 29 Apr:
Clarified okay to close. </t>
  </si>
  <si>
    <t>Follow up in groupchat</t>
  </si>
  <si>
    <t>CLT_015</t>
  </si>
  <si>
    <t>Cannot search "Type of Document = Enrolment Form" for a provided HKID</t>
  </si>
  <si>
    <t xml:space="preserve">Raymond Fung/Wilson Wong </t>
  </si>
  <si>
    <t>26-04-2024
30-04-2024</t>
  </si>
  <si>
    <t xml:space="preserve">Updated as of 11 Apr:
PCCWS is investigating this data issue in MO enviornment with CLT's consent. 
Updated as of 15 Apr:
Resolved
Updated as of 17 Apr: 
PCCW is further investigating into this issue. 
Updated as of 18 Apr:
Please re-run this module for members on or after 01 Jan 2000.
Updated as of 19 Apr:
Please re-run this module for Employer.
Updated as of 23 Apr:
Resolved for both Employer and Member. Please re-run with HKID.
Updated as of 29 Apr:
For HKID, please try without the last digit. For example, with A12345(6), only input A12345.  </t>
  </si>
  <si>
    <t xml:space="preserve">26-04-2024 Re-run result:
用Date of Receipt = 01/12/2000 - 26/04/2024 ，Type of Document = Enrolment Form條件。
用00000040976試了十多個在職成員，不論輸入身份證有括號或沒有括號，所有結果皆為"No Date Found"。
然後用其他僱主的Active成員測試了十多個，不論輸入身份證有括號或沒有括號，所有結果同樣皆為"No Date Found"。
30-04-2024 Re-run Result:
Satisfied and okay to close. </t>
  </si>
  <si>
    <t>Follow up in groupchat
20240412: Follow up with Wilson Wong: indexing issue (follow-up on Monday)
20240417: Sample. Wilson Wong T3 tmr
20240422: follow up with Wilson Wong for the MBAN (Member Account Number) mismatch between AWD and CAS DB table for CL scheme. ---&gt; Wilson around 330 said try to provide root cause by end of today.</t>
  </si>
  <si>
    <t>EC-4493</t>
  </si>
  <si>
    <t>CLT_016</t>
  </si>
  <si>
    <t>Approver unable to “view” the current trustee information &amp; scheme information.</t>
  </si>
  <si>
    <t>Stephanie</t>
  </si>
  <si>
    <t xml:space="preserve">Updated as of 11 Apr:
Based on system design, Trustee Approver supposed not to see the trustee information &amp; scheme information on their summary page  as preparer does. Please refer to User Guide "Update Trustee &amp; Scheme Information" Section E part b.
Updated as of 29 Apr:
Supplemented in "Model Office - Comments Received for Potential Enhancement" as discussed in today's work group meeting. </t>
  </si>
  <si>
    <t xml:space="preserve">Unlike Preparer, Approver is unable to view the current trustee information &amp; scheme information.
</t>
  </si>
  <si>
    <t>CLT_017</t>
  </si>
  <si>
    <t xml:space="preserve">In Section 1 on summary page, "District Area" drop down list values are not in alphabetical order </t>
  </si>
  <si>
    <t>Thomas Leung/ Jack Li (with issue)</t>
  </si>
  <si>
    <t xml:space="preserve">Updated as of 11 Apr:
This is the expected behavior.The list is consistent to "iAM Smart" App. 
Updated as of 29 Apr:
Supplemented in "Model Office - Comments Received for Potential Enhancement" as discussed in today's work group meeting. </t>
  </si>
  <si>
    <t>Comment as of 25 Apr:
We comment this is not user friendly to locate an answer over 100 options without sorting by order(ascending/ area).</t>
  </si>
  <si>
    <t xml:space="preserve">For Trustee information displayed, "District Area" drop down list values are not in alphabetical order.
</t>
  </si>
  <si>
    <t>CLT_018</t>
  </si>
  <si>
    <t>In Section 2 "Scheme Information" on summary page, incorrect Fund Name for both eng and chi (such as CASH, China Life Retire-Easy Balanced Fund etc) and Risk (refer to screenshot worksheet  for our fund name &amp; risk level as of Dec 23).</t>
  </si>
  <si>
    <t>Lau, Winnie YC/ Sumanta/ Chen, Simon J</t>
  </si>
  <si>
    <t>Updated as of 11 Apr:
PCCWS is investigating into this issue. 
Updated as of 15 Apr: 
We will follow the data sent on 22 Mar to update the sheme information. 
Updated as of 16 Apr:
The fund name is expected while PCCW is investigating into the mis-matched risk level.
Updated as of 17 Apr: 
Resolved
Updated as of 25 Apr:
We used fund info updated to 22 Mar as aligned before. Understand your concern, propose to have further discussion before production cutoff and mark this issue as closed.</t>
  </si>
  <si>
    <t>Comment as of 25 Apr:
CLT have 10 CFs only; however there are 17 CFs in the system for CLT. Please update accordingly to CLT’s CFs list (PPT P.4)  with risk indicator as of Dec 2023, which we provided to PCCW on 8 Apr 2024 already.
(refer UAT report dated 25/4/2024)
Comment as of 29 Apr:
Not a system issue, can confirm the fund name list again before production cutoff.</t>
  </si>
  <si>
    <t>Asked Thomas, should be some defect directed from data migration, need to investigate.
Root cause in progress. 20240412 Sumanta: Need to check with DB team Chen, Simon J if fund detail from config is align with trustee. Target to login on Monday. 
20240416: Joe SC Wong: asked Mary, keep cash &amp; fund name, but update risk level. Winnie fixed today. Need to chase for deployment.
20240417:Confirmed with BAC, still showing those 2 sub-fund records, but with DIS suffix. Winnie fixed on her side. Need to check deployment.
20240418: Fixed in SIT. Checked UAT fixed.
20240422: checked MO fixed</t>
  </si>
  <si>
    <t>EC-4494</t>
  </si>
  <si>
    <t>CLT_019</t>
  </si>
  <si>
    <t>After Preparer sent change fund name request to approver, no email notification to Approver (nor copy to preparer) has not received for the request.</t>
  </si>
  <si>
    <t>19-04-2024</t>
  </si>
  <si>
    <t>Updated as of 11 Apr:
Resolved 
Updated as of 19 Apr (reply to re-run result):
Closed this issue. For the new issue spotted, please refer to newly created issue CLT_029.</t>
  </si>
  <si>
    <t xml:space="preserve">19-04-2024 Re-run Result:
"Re-run and  satisfied. However another issues spotted. Approver try to reject case (dated   10/4/2024), but failed with error message #TR00023.
    Please refer UAT report (20240419)
</t>
  </si>
  <si>
    <t>EC-4520</t>
  </si>
  <si>
    <t>CLT_020</t>
  </si>
  <si>
    <t>After Preparer sent uploaded "FFS Q4 2023" file request to approver, no email notification to Approver (nor copy to preparer) has not received for the request.</t>
  </si>
  <si>
    <t>19-04-2024 Re-run result:
"Re-run and satisfied"</t>
  </si>
  <si>
    <t>EC-4521</t>
  </si>
  <si>
    <t>CLT_021</t>
  </si>
  <si>
    <t>Preparer cannot retrieve the upload records (before/after approval)</t>
  </si>
  <si>
    <t xml:space="preserve"> Jack Li /Chan, Ben KT</t>
  </si>
  <si>
    <t xml:space="preserve">Updated as of 11 Apr:
Preparer supposed not to retrieve document after submission to Supervisor and before Supervisor's approval. After Supervisor's approval, the uploaded records supposed to show in "Scheme Documents" section below the upload section. PCCWS is investigating the root cause of this issue. Propose to indicate the scenario as complete with issue. 
Updated as of 15 Apr:
Refer to CLT_027 and its screenshot for the same issue, the documents can be seen after approved, but cannot download. Propose to close this issue. 
</t>
  </si>
  <si>
    <t xml:space="preserve">Comment as of 25 Apr:
We comment that both preparer and approver should be able to check all historical records in the system (approved/ rejected/ pending cases) of upload requests. 
Re-run Result of 29 Apr: 
Confirmed resolved. </t>
  </si>
  <si>
    <t>EC-4496</t>
  </si>
  <si>
    <t>CLT_022</t>
  </si>
  <si>
    <t>Approver : All document request to be approved are shown, even not same team’s request.</t>
  </si>
  <si>
    <t xml:space="preserve">Updated as of 11 Apr:
This is expected system behaviour.
Updated as of 03 May:
Supplemented in "Model Office Comments for Potential Enhancement". </t>
  </si>
  <si>
    <t>Comment as of 25 Apr:
We comment that it’s lack of access control as approvers could approve requests across  different departments.</t>
  </si>
  <si>
    <t xml:space="preserve">An approver can see all document requests to be approved (even those from other teams).
</t>
  </si>
  <si>
    <t>CLT_023</t>
  </si>
  <si>
    <t xml:space="preserve">Approver unable to open the downloaded document </t>
  </si>
  <si>
    <t>Jack Li</t>
  </si>
  <si>
    <t xml:space="preserve">Updated as of 11 Apr:
This is due to no file type in the downloaded file. The scenario can be marked as complete as the file is successfully downloaded. PCCWS will further investigate.
Updated as of 12 Apr: 
Issue resolving in progress and will update CLT once ready for re-run. 
Updated as of 16 Apr: 
Resolved </t>
  </si>
  <si>
    <t>20240412: Issue fixed, arranging deployment, target ready for retest next Monday with ad-hoc deployment to MO.
20240415: fixed in FNT, not in UAT/ MO, need to chase for target date
20240416: Checked no problem in CFT, checked UATwhen deployment to MO env finished, file type issue is fixed</t>
  </si>
  <si>
    <t>EC-4495</t>
  </si>
  <si>
    <t>CLT_024</t>
  </si>
  <si>
    <t>After Approver rejected the upload request and send to preparer, no email notification to Preparer (copy to Approver). And Preparer unable to get this case back and revise accordingly.</t>
  </si>
  <si>
    <t xml:space="preserve">Updated as of 11 Apr:
Resolved 
Updated as of 19 Apr (reply to re-run result):
The expected behavior is that the rejected and abandoned case (which is the only option in this module when reject a case), no record can be searched. Therefore, with received email notification, propose to close this issue. 
Updated as of 29 Apr:
Supplemented in "Model Office - Comments Received for Potential Enhancement" as discussed in today's work group meeting. </t>
  </si>
  <si>
    <t xml:space="preserve">19-04-2024 Re-run Result:
Preparer and Approver received email notification for rejection; 
However, no record in system for the rejection for both preparer and approver. 
Comment as of 25 Apr:
We understand e-notifications are being received. We comment that both preparer and approver should be able to check all historical records in the system (approved/ rejected/ pending cases) of upload request, apart from the e-notification. </t>
  </si>
  <si>
    <t xml:space="preserve">Users were unable to receive email notification after request rejected. Also, Preparer was unable to get this case back and revise accordingly.
</t>
  </si>
  <si>
    <t>EC-4522</t>
  </si>
  <si>
    <t>CLT_025</t>
  </si>
  <si>
    <t>Refer User Guide P.292 “To allow eMPF Platform with sufficient time for arrangement, Trustee User is required to upload the scheme document(s) to eMPF Platform at the time during the certain period before the effective date, i.e. the scheme document(s) should be uploaded to eMPF Platform 10 business days before effective date.” The relevant lead time is too long.</t>
  </si>
  <si>
    <t xml:space="preserve">Update as of 11 Apr:
PCCWS will consider.
Updated as of 29 Apr:
Suggest to keep track of purpose of TR to upload document in CLT_011 and close this item. 
Updated as of 03 May:
Supplemented in "Model Office Comments for Potential Enhancement". </t>
  </si>
  <si>
    <t xml:space="preserve">Comment as of 25 Apr:
We are noted that PCCW's consideration, please also advice the purpose of TR to upload document.
</t>
  </si>
  <si>
    <t xml:space="preserve">“To allow eMPF Platform with sufficient time for arrangement, Trustee User is required to upload the scheme document(s) to eMPF Platform i.e. 10 business days before effective date.” The relevant lead time (i.e. 10 business days) is too long.
</t>
  </si>
  <si>
    <t>CLT_026</t>
  </si>
  <si>
    <t>No industry announcement shown.</t>
  </si>
  <si>
    <t>Thomas Leung / Yat-Lung Wu / Jack Li / Ki Liu</t>
  </si>
  <si>
    <t>Updated as of 11 Apr:
Target to be ready by 12 Apr.
Updated as of 12 Apr:
Resolved.</t>
  </si>
  <si>
    <t xml:space="preserve">Check with Norman and  Simon
</t>
  </si>
  <si>
    <t>YF_017</t>
  </si>
  <si>
    <t>Update client servicing information</t>
  </si>
  <si>
    <t>TRPT-UCSI_001</t>
  </si>
  <si>
    <t xml:space="preserve">File template downloaded with File Name "Intermediary_s information.xls" instead of "Intermediary_s information" </t>
  </si>
  <si>
    <t>Yat-Lung Wu / Jack Li</t>
  </si>
  <si>
    <t xml:space="preserve">Update as of 11 Apr:
This item is a clarification, and follows current system design. PCCWS will review the document naming convention. </t>
  </si>
  <si>
    <t>This item is not an issue. PCCWS will review the document naming convention.</t>
  </si>
  <si>
    <t>Y, data validation for uploaded file resulting in error message</t>
  </si>
  <si>
    <t>YF_018</t>
  </si>
  <si>
    <t>1. No notification email to approver for the submitted for approval record.
2. In the Upload History, the rejected reason field for approved record shows an error message. Please refer to the screenshot.
3. No record found in the Upload History for rejected record (rejected by approver).
Preparer: Kennethtiu@yflife.com
Approver: Jacklui@yflife.com</t>
  </si>
  <si>
    <t>Yat-Lung Wu / Jack Li / Leung Don</t>
  </si>
  <si>
    <t xml:space="preserve">Update as of 11 Apr:
1. Email notifications are resolved.
2. This item is a clarification. PCCWS will further investigate the error message. 
3. This item is a clarification. This is expected system behavior, "Upload History" section will display approved records for both Preparer and Supervisor Users. Submitted for approval cases will appear on Supervisor User screen.
Update as of 12 Apr:
1. Email notification are resolved. 
2. Suggest to re-run a MO scenario, as this issue is not a blocker.
Update as of 15 Apr:
1. This is expected system behavior. Preparer User will be cc'd in the correspondence to further track case's progress with Supervisor User. This is mentioned in User Guide.
2. Enhancement of error message is undergoing internal discussion. Will further update Trustee.
3. Currently, Trustee Portal would only store the requests "submitted" to eMPF Platform, meaning approved by Supervisor User. 
Rejected (by Supervisor User) requests would be either (1) "rejected and sent to Preparer User for re-do", to amend and update the request, or (2)  "rejected and abandoned"; hence, won't appear in the request history. "Reject and re-do" by Supervisor User cases will be reverted back to Preparer user and will appear under "Cases for Your Action" section.
Given the above logic, "Search Results" does show only "Submitted" requests.
Update as of 16 Apr:
1) Resolved
2) This item is a clarification and is not a blocker to completion of the Simulation Scenario.
3) This item is a clarification as for the rejected cases, current system behavior is set to not display "Reject and abandon cases" under "Search results" section. PCCWS will further revise and reflect User Guide, if applicable.
Update as of 17 Apr:
1) Resolved
2) Enhanced error message can now be found in MOF. Please re-run the simulation scenarios with updated template by submitting new case. Propose to close this item if re-run is successful.
3) PCCWS will further review and align with eMPF PC. Propose to put this item on the enhancement list. PCCWS will further revise the User Guide to align with confirmed system behavior.
 </t>
  </si>
  <si>
    <t xml:space="preserve">YF comment 15 Apr:
1. Email notification for approval can be sent to approver but the preparer also received it.
2. Pending for PCCW's update.
3. How to see the approved rejected records history? Additionally, according to the User Guide, it is stated that a) Function with search criteria for Trustee User to search records of submitted requests. Trustee User can view and search for requests submitted to eMPF Platform on Trustee Portal in last 2 years and b)Search result will be shown in the section of “Search Results” with information same as the section of “MPF Scheme Currently Under Audit / Investigation”. Hence, submitted records should also appear in the search. 
YF comment 16 Apr:
3) According to the User Guide, rejected and abandoned cases should be recorded in the history section with status as rejected. This display/ handling for rejected and abandoned case should be universal to all process module in order to track case statuses.
YF comment 17 Apr:
2) Why would an error message be classified as a "clarification"? What is the interpretation of classification? Will you be clarifying the meaning of an error message, or will you fix your system so that error message will be removed? 
3) We do not agree with your approach to change the user guide as a resolution for this issue. Please discuss with eMPF PC, we will flag it as an issue that needs attention as we believe records are not complete if rejected and abandoned records "disappears". Will include this in the main group list.
YF comment 22 Apr:
2) Error message issue resolved for approved record.
 </t>
  </si>
  <si>
    <t>Update as of 11 Apr:
1) Should be deployed in MOF today
2) Raised it to Jack Li to follow on the error message, BE team will further investigate the code to identify the error;
3) Should be clarification question. Determined with Thomas Leung that it is an actual system behavior and we encourage Trustee to start case over
Update as of 12 Apr:
2) Reviewing the error message with Enrolment module team.
Update as of 15 Apr:
Jack Li: The updated template will be deployed to FNT today; the enhancement of error message is still under iscussion
Update as of 16 Apr:
Enrolment team is working on enhancement of the error message - deployed enhancement in FNT today.
Should be resolved in MOF tomorrow after 2 pm
Update as of 17 Apr:
Jack: FNT: template updated to xlsx; submission is passing well. Enhanced error message seems to work fine.
Need to confirm the deployment in MOF today (proposed to check in UAT).
Will need to ask Trustee to submit a new case and re-run.</t>
  </si>
  <si>
    <t>EC-4505</t>
  </si>
  <si>
    <t xml:space="preserve">Y, email notification not received. 
Possible root causes: whitelisting
Can check with Trustee Portal teams first  </t>
  </si>
  <si>
    <t>CLT_027</t>
  </si>
  <si>
    <t>After uploaded document was approved, User able to find the approved doc and view, but cannot download with an error message showing (on the detail page of document's version history). Please refer to the screenshot.</t>
  </si>
  <si>
    <t>22-04-2024
23-04-2024</t>
  </si>
  <si>
    <t>Updated as of 15 Apr:
PCCWS is investigating in this issue.
Updated as of 17 Apr:
Resolved
Updated as of 22 Apr (reply to comment raised in weekly 1-1 meeting):
PCCWS is investigating into this issue 
Updated as of 23 Apr: 
Confirmed resovled.</t>
  </si>
  <si>
    <t>22-04-2024 result raised in weekly 1-1 meeting:
Still cannot download the uploaded consolidated financial statement. 
23-04-2024 Re-run result:
After retesting the upload and approval of consolidated statements, the case can be shown and the   documents can be downloaded.</t>
  </si>
  <si>
    <t>20240215: fixing in FNT
2240416: Identified root cause, working with AWD team to solve it. 
20240417: Checked resolved in UAT.
20240423:
1) Cannot download where? What error message is showing? Which API is reporting error</t>
  </si>
  <si>
    <t>YF_019</t>
  </si>
  <si>
    <t>General</t>
  </si>
  <si>
    <t>In the landing page, the actions required area is incorrect. For example, there is a pending item of 5 under Update Trustee &amp; Scheme information, but when user clicks into the process module, there are only 3 cases. And ALL 3 cases were already actioned.
This would become confusing as the user would not know whether there really are actions pending. Please refer to the screenshots.</t>
  </si>
  <si>
    <t>Updated as of 15 Apr:
PCCWS will further investigate in this issue. This is not a blocker to Scenario Simulation, suggest to categorize it as of "Low" severity.
Updated as of 16 Apr:
PCCWS is further investigating the root cause of this issue. According to the scenario severity, we propose to mark this item as "Medium", as it doesn't directly block completion of any Scenario Simulation
Updated as of 18 Apr:
Pending action item count function has been enhanced in the MO. Trustee to revise the count in the landing page. Propose to close if the re-run is successful.
Updated as of 19 Apr:
PCCWS identified similar issue in other modules, and will further inform Trustee when the function is ready for re-run.
Updated as of 23 Apr:
Pending action item count function has been enhanced in the MO. Trustee to revise the count in the landing page for currently utilised modules. Propose to close if the re-run is successful.</t>
  </si>
  <si>
    <t>YF comment 16 Apr:
For Trustee, this is a high severity issue as it will confuse users on what actions are pending that needs attention. It is a major issue for future BAU.
YF comment 25 Apr:
Number is showing correctly now.</t>
  </si>
  <si>
    <t>Update as of 15 Apr:
Jack to help provide the root cause of the item.
Update as of 17 Apr:
Root cause identified. Should be on FNT. Friday on MO
Initially only displayed count on module level.
Update as of 18 Apr:
Deployed in FNT today, should expect MOF deployment tomorrow.</t>
  </si>
  <si>
    <t>EC-4506</t>
  </si>
  <si>
    <t>YF_020</t>
  </si>
  <si>
    <t xml:space="preserve">In the search section of MPF scheme under audit/investigation, there is no reference number on the historical cases, and also the result of the record (approved or rejected) isn't showing. This would result in user not being able to identify which records are which, for example, a submission was rejected, then preparer created a new case with the same dates which then got approved. User would not know which historical record is the rejected or approved.
</t>
  </si>
  <si>
    <t>Yat-Lung Wu / Jack Li / Thomas Leung</t>
  </si>
  <si>
    <t>Updated as of 15 Apr:
This is expected system behavior. When Supervisor User decides to "Reject" the case, they will select "Reject and abandon" the case, and abandoned case won't appear in the "Search Results". Hence, all cases present under "Search Results" should only be "approved" and further submitted to eMPF Platform cases. Hence, no cases with same details &amp; dates should appear. Preparer User will need to submit a new case for Supervisor User's review and approval, if inital case was rejected.
Updated as of 16 Apr:
For the rejected cases, current system behavior is set to not display "Reject and abandon cases" under "Search results" section. PCCWS will further revise and reflect User Guide, if applicable.
Update as of 17 Apr:
PCCWS will further review and align with eMPF PC. Propose to put this item on the enhancement list. PCCWS will further revise the User Guide to align with confirmed system behavior.
Update as of 18 Apr:
PCCWS will further track progress of this item on the separate "Model Office Enhancement List". Hence, propose to close.</t>
  </si>
  <si>
    <t>YF comment 16 Apr:
Please refer to our comments in point YF_018, 3) above. Additionally, we do not trust this is a reason sufficient to not assign a case number. Please revisit this with eMPF PC if necessary, how would Trustees &amp; the eMPF Platform reference to theese investigation cases when they need to communicate when there isn't even a case number assigned? Assigning a case number should be the minimum standard for this kind of module.
YF comment 17 Apr:
Refer to our comments above on YF_018</t>
  </si>
  <si>
    <t>Update as of 15 Apr:
Reference number is present in the backend. Need to contact BAC</t>
  </si>
  <si>
    <t>EC-4507</t>
  </si>
  <si>
    <t>CLT_028</t>
  </si>
  <si>
    <t>User uploaded an Intermediaries file to eMPF but cannot submit for approval due to the system error shown as below.</t>
  </si>
  <si>
    <t xml:space="preserve">Yat-Lung Wu / Jack Li </t>
  </si>
  <si>
    <t>18-04-2024
22-04-2024
23-04-2024</t>
  </si>
  <si>
    <t>Updated as of 17 Apr:
Suggest CLT Administration User to check if access right has been assigned to the normal User who needs to access "Update Client Servicing Information" module. 
Updated as of 18 Apr:
PCCWS is investigating this issue.
Updated as of 19 Apr:
Unable to reproduce the issue. Please kindly supplement below items for PCCWS further investigation:
1) Which API is reporting error when such error message showed up
2) This malfunctioning API's Status, Timestamp
3) Trace ID in "Preview Tab" for PCCWS investigation
Updated as of 22 Apr:
Suggest to try re-run after Administration User checking the following access right setting for the user reporting this issue:
1) Set role as Preparer 2) Allow access to restricted plan 3) Allow access right to "Update Client Servicing Information" module. 
CLT Confirmed resolved after weekly 1-1 meeting. 
Updated as of 23 Apr:
Clarification regarding new question raised as of 23 Apr:  The value of the field "channelSrc" in the file 
"Intermediary_s information" cannot be empty, and it's value should be one of "CHSC_DI","CHSC_BR" and "CHSC_AG".
Updated as of 25 Apr: 
Based on comment on 25 Apr, we believe the approval issue has been resolved. Propose to close this issue and please see the newly created issue CLT_031.</t>
  </si>
  <si>
    <t>18-04-2024 Re-run result:
&lt;update client servicing information&gt;類別中上傳資料時，無法正常上傳，顯示界面如下：
22-04-2024 result raised in weekly 1-1 meeting:
CLT has confirmed that this issue has been resolved and they will perform a re-run.
23-04-2024 Re-run result:
New issue spotted: Referring to the data requirement, Channel Source is a text field as shown in User Guide. However, I have tried to upload in portal several time but all rejected by portal with error code TR000021. 
Comment as of 25 Apr:
Both preparer and approver no email notification after approver approved the request.</t>
  </si>
  <si>
    <t xml:space="preserve">User uploaded an Intermediaries file to eMPF but cannot submit for approval due to the system error message shown.
</t>
  </si>
  <si>
    <t>EC-4527</t>
  </si>
  <si>
    <t>YF_021</t>
  </si>
  <si>
    <t>Data Maintenance</t>
  </si>
  <si>
    <t>AO-DM_004
AO-DM_005
AO-DM_006
AO-DM_007
AO-DM_008
AO-DM_009</t>
  </si>
  <si>
    <t>Attachment in Source ID is not aligned with the Process
Attachment shown: Notice of Termination
Process: Data Maintenance
Work IDs: 
2024-04-11-09.50.39.335680T01
2024-04-11-09.50.54.745680T01
2024-04-11-09.51.09.339680T01
2024-04-11-09.51.24.582680T01
2024-04-11-09.51.39.206680T01
Business Area: EMPF
Work Type: DATAMOD
Scheme Name: MS</t>
  </si>
  <si>
    <t>15-04-2024</t>
  </si>
  <si>
    <t>Wilson Wong</t>
  </si>
  <si>
    <t>PCCWS communicated issue with YF during 1:1 meeting on 16 Apr. Model Office Detailed Timeline with Completion Progress (Tab 2) shared to show which processes/modules do not have available trustee data (column N) for trustee confirmation.
Update as of 18 Apr:
Based on the YF's last response regarding the TOA images, if unable to locate in MO that should be expected. Require YF's confirmation on the 21 cases high-lighted as "Not relevant cases" with the Status (column L) "Admin Office - In Progress".
Update as of 22 Apr:
Propose to schedule a separate meeting to discuss
Update as of 23 Apr:
As discussed in WG meeting on 23 Apr, there will not be verification from trustee side on particular TOA cases. Propose to close.
Update as of 25 Apr:
Trustee to check if there are data maintenance request and data migration for this account. Work IDs.
Update as of 26 Apr:
PCCWS will review and provide the document ID.
Update as of 29 Apr:
Work IDs for issue:
2024-04-11-09.50.39.335680T01: Document ID: [EMPF - DATAMODAPF - 184000711801]
2024-04-11-09.50.54.745680T01: Document ID: [EMPF - DATAMODAPF - 184000711873]
2024-04-11-09.51.09.339680T01: Document ID: [EMPF - DATAMODAPF - 184000711943]
2024-04-11-09.51.24.582680T01: Document ID: [EMPF - DATAMODAPF - 184000712013]
2024-04-11-09.51.39.206680T01: Document ID: [EMPF - DATAMODAPF - 184000712085]
Update as 3 May:
Trustee to check the below Document IDs for further clarification:
7D32CACA-8DE9-49E3-B374-8366D7E864C101
7DEFE458-592F-454F-A364-16D144DA26D501
A01F42D0-842C-4725-94DA-4D8A58B8606C01
D76AC998-8BEA-4943-A239-06B8E5AFF6BA01
E8B76028-7835-4318-857F-7BD20B9CE43601
Update as of 6 May:
Received Trustee's reply, no further questions. Closing this item.</t>
  </si>
  <si>
    <t>YF comment 18 Apr:
As mentioned in the email to PCCW, please provide the document ID for our further checking. 
YF comment 22 Apr:
Refer to our previous message, please provide us with the document ID for checking.
YF comment 23 Apr:
As mentioned, if PCCW wish YF Life to verify a document, you will need to provide a document ID, and inform us what was expected from that document ID. There is no further action from YF Life on this.
YF comment 26 Apr:
PII has been removed, please do not include PII in the issue log. Meanwhile, as mentioend earlier, if PCCW has identified images that doesn't match with it's indexes, please provide us with the document ID for our checking. The document ID should be similar to the below:
1762C0B3-304B-4803-A41F-3C35CE5F763201
YF comment 3 May
As mentioned during the workgroup on 30 Apr 2024, the ID provided appears to be PCCW's interna ID and is not the source ID. Incase if PCCW still require Trustee to check, please provide the source ID. Else, please close this issue so it doesn't get pended here.
YF comment 6 May
Please note the indexing is correct, as these members are SEP/ PA accounts and the image is related to termination. Propose to close, @PCCW please close this issue if you don't have any further question.</t>
  </si>
  <si>
    <t>AO_YF_001</t>
  </si>
  <si>
    <t>Cycle 2 Batch 1</t>
  </si>
  <si>
    <t>YF_022</t>
  </si>
  <si>
    <t>Other Requests</t>
  </si>
  <si>
    <t>TRPT-ORE_001</t>
  </si>
  <si>
    <t>Preparer to submit 2 records for the testing on "Other Requests":
1st submission- Email Notification can be sent to approver for record approval.
2nd submission -  No Email Notification can be sent to approver for record approval.
Preparer: Kennethtiu@yflife.com
Approver: jacklui@yflife.com</t>
  </si>
  <si>
    <t>18-04-2024</t>
  </si>
  <si>
    <t>Update as of 18 Apr:
PCCWS is investigating the root cause of the inconsistent email notification behavior.
Updated as of 19 Apr:
Trustee to provide the screenshot of the "View details" page of the case approved by Supervisor User with the URL address captured, to track the case ID. Trustee to provide an approximate timestamp, when the case was sent to Supervisor User and further approved. Trustee to simulate a new case and provide similar screenshot with a timestamp, when case is received by Supervisor User.
Updated as of 25 Apr:
PCCWS is further investigating the issue in MOF environment with Trustee's consent. This item will further be tracked together with items # YF_016, YF_027 &amp; YF_028, due to the common root cause.
Updated as of 26 Apr:
Email notification system has been deployed. Trustee to re-run and trigger email notification. Propose to close if re-run is successful.
Updated as of 2 May:
Confirming YF Life has successfully re-ran email notifications - propose to close this item.</t>
  </si>
  <si>
    <t>YF comment 22 Apr:
Can you confirm when (date &amp; time) the email was sent, and to who it was sent, according to your system log?
YF comment 02 May:
Corresponding email notification can be received to the preparer and approver.</t>
  </si>
  <si>
    <t>YF Life has reported inconsistent behavior of email notifications, where Supervisor User is unable to receive "Request for approval" email notifications in this module.</t>
  </si>
  <si>
    <t>EC-4567</t>
  </si>
  <si>
    <t>CLT_029</t>
  </si>
  <si>
    <t xml:space="preserve">Approver try to reject case (dated 10/4/2024), but failed with error message #TR00023: Operation failed since the document is not in pending Status.
</t>
  </si>
  <si>
    <t>22-04-2024</t>
  </si>
  <si>
    <t xml:space="preserve">Updated as of 19 Apr:
PCCW reproduced the issue and the cause is that after the User has clicked approve button and before the case approval confirmation message popping up, the User pressed approve button again. In such case, it is expected system behavior to show such error message.
Updated as of 22 Apr (reply to result raised in weekly 1-1 meeting):
Approver user to click reject button only once and wait until the confirmation message pop up.
Updated as of 29 Apr:
Supplemented in "Model Office - Comments Received for Potential Enhancement" as discussed in today's work group meeting. </t>
  </si>
  <si>
    <t>22-04-2024 result raised in weekly 1-1 meeting:
Provided clarification did not help.
Comment as of 25 Apr:
We agree duplicate approval should not occur, therefore, we have no comment on the error message. Please ensure the approval confirmation message pops up immediately in order to avoid repeated approval/ uncertainty by approver.</t>
  </si>
  <si>
    <t>20240423:
Clarify the issue. Should be same issue as in CLT_011 (i.e. protection mechanism) Tried update as of 22 Apr?
Can try with a new case? The case that was submitted before may be corrupted by previous AWD issue
20240423: Declan said CLT said resolved this issue during 3pm call today. Need to confirm via email.</t>
  </si>
  <si>
    <t xml:space="preserve">Approver tried to reject case but failed with error message shown.
</t>
  </si>
  <si>
    <t>YF_023</t>
  </si>
  <si>
    <t>Claim/Withdrawal</t>
  </si>
  <si>
    <t>AO-CW_002</t>
  </si>
  <si>
    <t xml:space="preserve">CAS function enquiry issue
Function Type = Claims and Withdrawal
Search Criteria
-&gt; Scheme Name = Mass MPF Scheme
The result page only shows Death Claim records. No other claims records (e.g. Retirement, Early Retirement, etc.) can be found in CAS. </t>
  </si>
  <si>
    <t>Winnie Lau / Zach Wong</t>
  </si>
  <si>
    <t xml:space="preserve">Update as of 19 Apr:
PCCWS is investigating the root cause of the issue.
Update as of 22 Apr:
Resolved
</t>
  </si>
  <si>
    <t>Update as of 24 Apr:
Re-run successful.</t>
  </si>
  <si>
    <t>AO_YF_006</t>
  </si>
  <si>
    <t>YF_024</t>
  </si>
  <si>
    <t>No eMPF ID, Company name, Payroll ID can be displayed in Search Result. 
The "type of document" in the search result does not align with the "type of document" in the search list.
For details, refer to screenshot</t>
  </si>
  <si>
    <t>Jack Li / Wilson Wong</t>
  </si>
  <si>
    <t>Update as of 22 Apr:
PCCWS is investigating the root cause of the issue.
Update as of 25 Apr:
All the data fields are displayed correctly now. Document Type to be aligned in upcoming deployment. Trustee to re-run. Propose to close if re-run is successful.
Update as of 26 Apr:
As previously communicated with Trustee during SC, observed behavior for "Type of document" data field isn't an issue and isn't caused by wrong mapping - it initially displayed the mapping code for the document type. Naming for "Type of document" data field has been deployed to MO and ready for Trustee to re-run. Propose to close if re-run is successful.
Update as of 29 Apr:
PCCWS is investigating the root cause of the issue.
Update as of 2 May:
PCCWS reviewed the images loaded to MO database and identified that to proceed with image search, in a current system design, Business Registration number has to be the exact match with the system record. Hence, to search for the image mentioned in this scenario, Trustee to input full BRN of 11 digits, and need to input 2 additional zeroes ("00") at the end of the ID number to be "70776609000" to proceed with image retrieval. Trustee to re-run. Propose to close this item if re-run is successful.</t>
  </si>
  <si>
    <t>Update as of 29 Apr:
User had attempted to do the exact same search using the same search conditions, but no data found this time. Please check.</t>
  </si>
  <si>
    <t>Update as of 2 May:
Wilson Wong has confirmed that YF_024 Enrolment forms were not migrated from temp BA to prod BA; hence, couldn't be searched using prod BA as search key. Wilson migrated them to prod BA for re-test.
Searcheable now, but need to add 2 zeroes at the very end of the BR ID Number</t>
  </si>
  <si>
    <t>YF Life cannot retrieve an image, which they previously were able to search &amp; download.</t>
  </si>
  <si>
    <t>EC-4642</t>
  </si>
  <si>
    <t>YF_025</t>
  </si>
  <si>
    <t>Member Transfer</t>
  </si>
  <si>
    <t>AO-TRF_013
AO-TRF_014</t>
  </si>
  <si>
    <t>CAS Issue
Search Criteria
Transfer Type: PC / PM / PP
HKID: A1234567 (example)
AO cannot locate some of the member transfer records for both YF
In current setting, it seems only records with "Name of Original Scheme" = MS can be shown
For Member transfer case with YF internal transfer, please also check the status since we cannot find this record.</t>
  </si>
  <si>
    <t>Winnie Lau / Wilson Wong / Jamnan Law</t>
  </si>
  <si>
    <t>Update as of 22 Apr:
PCCWS is investigating the root cause of the issue.
Update as of 24 Apr:
Resolved</t>
  </si>
  <si>
    <t>Update as of 26 Apr:
Re-run successful.</t>
  </si>
  <si>
    <t>AO_YF_011</t>
  </si>
  <si>
    <t>CLT_030</t>
  </si>
  <si>
    <t xml:space="preserve">We submitted 3 times for the  other requests for the testing on 22 Apr 2023 with reference number below:
    1. TR0008301020240422173201864
    2. TR0008301020240422173234185
    3. TR0008301020240422174437466
However, we only receive the email notification for the 2nd submission. 
Also, the approved records for cases above were not shown in "Historical Section".
</t>
  </si>
  <si>
    <t>23-04-2024</t>
  </si>
  <si>
    <t>Yat-Lung Wu / Jack Li/ Medisetti, Prakash</t>
  </si>
  <si>
    <t>30-04-2024</t>
  </si>
  <si>
    <t xml:space="preserve">Updated as of 23 Apr:
PCCWS is investing into this issue.
Updated as of 24 Apr: 
PCCWS can see the 3 cases in "Historical Section" when search using reference number provided. Suggest to kidnly search those again and check if the related emails have been received as well. Please update us if the issue still persists. 
Updated as of 25 Apr:
Received consent from Trustee. PCCWS is investigating this issue. 
Updated as of 26 Apr:
Resolved and simulation completed with no issue. Please kindly re-run.
Updated as of 3 May:
PCCWS is able to find the root cause error message "TR00007 Operation Failed" showing for TR0008301020240430165057468. It is due to the extra characters automatically added in the file name after uploaded to Trustee Portal. PCCWS is working on the issue to make sure no more than 75 characters eventually when file uploaded to Trustee Portal. 
The proposed workaround is to make sure the initial file name for uploading is no more than 70 characters (including space and file extension like ".txt"). </t>
  </si>
  <si>
    <t>30-04-2024 Re-run Result: 
For TRPT-ORE_001, the retesting is fail. New case"TR0008301020240430165057468" is created today (30 Apr 2024). However, when the checker try to approve the case, error message "TR00007 Operation failed" is shown as below.</t>
  </si>
  <si>
    <t>For 3 requests submitted separately, only received the email notification for the 2nd submission. ​
Also, cannot find the approved records for submitted requests above among historical records.​
Finally, approver encountered error message preventing him from approval.</t>
  </si>
  <si>
    <t>EC-4658</t>
  </si>
  <si>
    <t>YF_026</t>
  </si>
  <si>
    <t xml:space="preserve">Missing "reject and returned to user" option during Reject. Refer to screenshot.
</t>
  </si>
  <si>
    <t>24-04-2024</t>
  </si>
  <si>
    <t>Update as of 24 Apr:
Observed behavior on the screenshot is aligned with current system design. Therefore, marking this item as a clarification item. In this module, Trustee User is encouraged to create a new case, if initial submitted case was incorrect; hence, no "Reject and re-do" option. 
Update as of 25 Apr:
Propose to add this item to the enhancement list (ref. #E_YF_008) for further tracking and discussion. As this item is following current system desgin and does not block completion of MO Scenario, severity will be changed to "2-Medium" and propose to close this item.</t>
  </si>
  <si>
    <t>YF comment 25 Apr:
We do not agree with this design. Considering that "reject and abandoned" will not leave any record trace, there should always be a "reject and send the case back to Preparer for re-do" option for process modules that requires an approval/ reject decision. We do not understand the rationale on why the design is expecting the Trustee to re-do the whole input on some modules. Severity is changed to High.</t>
  </si>
  <si>
    <t>YF_027</t>
  </si>
  <si>
    <t>3rd party Enquiry Referral</t>
  </si>
  <si>
    <t>TRPT-TPER_001</t>
  </si>
  <si>
    <t>Missing notificaiton to Approver.
Preparer: winkychan@yflife.com
Approver, chunglai@yflife.com didn't receive any notification email, but can see the submtited request in the Trustee portal. 
Refer to screenshot.</t>
  </si>
  <si>
    <t>Jack Li / Sumanta</t>
  </si>
  <si>
    <t>Update as of 24 Apr:
PCCWS is investigating the root cause of the issue.
Updated as of 25 Apr:
PCCWS is further investigating the issue in MOF environment with Trustee's consent. This item will further be tracked together with items # YF_016, YF_022 &amp; YF_028, due to the common root cause.
Updated as of 26 Apr:
Email notification system has been deployed. Trustee to re-run and trigger email notification. Propose to close if re-run is successful.</t>
  </si>
  <si>
    <t>EC-4718</t>
  </si>
  <si>
    <t>YF_028</t>
  </si>
  <si>
    <t>Notifications are duplictaed, preparer re-submitted 1 case + 1 new case, but approver received 3 notifications.
2 of the 3 notifications also have a missing reference number in the notification email. Refer to screenshot.</t>
  </si>
  <si>
    <t>25-04-2024</t>
  </si>
  <si>
    <t>Update as of 22 Apr:
PCCWS is investigating the root cause of the issue.
Updated as of 25 Apr:
PCCWS is further investigating the issue in MOF environment with Trustee's consent. This item will further be tracked together with items # YF_016, YF_022 &amp; YF_027, due to the common root cause.
Updated as of 26 Apr:
Email notification system has been deployed. Trustee to re-run and trigger email notification. Propose to close if re-run is successful.</t>
  </si>
  <si>
    <t>More investigation needed -&gt; expected to get more on Monday</t>
  </si>
  <si>
    <t>YF Life has reported receipt of duplicated email notification without reference number indicated.</t>
  </si>
  <si>
    <t>EC-4816</t>
  </si>
  <si>
    <t>YF_029</t>
  </si>
  <si>
    <t xml:space="preserve">There lacks a trace on what is being done in the process. For example, for processes that allows reject and send back to user, the portal doesn’t track 1) The rejected action and rejected by who 2) the comments typed in the message box when rejecting the case 3) the rejected time and date for each time of reject/ approval, especially for cases that were returned multiple times.
Refer to screenshot.
</t>
  </si>
  <si>
    <t>Update as of 25 Apr:
Described behavior is aligned with current system design. Therefore, marking this item as a clarification item. As this item is following current system desgin and does not block completion of MO Scenario, propose to close this item.
(1) Rejecting person will not be shared
(2) Rejection reason will be supplemented in the email notification
(3) Timestamp for each rejection / approval can be tracked with time the email notification was sent out, as it is an instantaneous batch job.
Propose to add this item to the enhancement list (ref. #E_YF_009) for further tracking and discussion.</t>
  </si>
  <si>
    <t>YF_030</t>
  </si>
  <si>
    <t>Error when approving a case. Approver had clicked approve, but there was no response. Approver then click back to the landing page (click the icon, not using back page), went into the 3rd party referral module, and view the case to approve again, and error prompts up.</t>
  </si>
  <si>
    <t>Update as of 22 Apr:
PCCWS is investigating the root cause of the issue.
Update as of 26 Apr:
Observed behavior is aligned with current system behavior, and is caused by validation of API for approval. Above validation is used to avoid "double" approval of the case and can be replicated by pressing same button multiple times, while API is still in progress. Described case, where "approve" button didn't respond might be caused by multiple reasons (i.e., virus scan of the attached files, network issues). 
PCCWS will further revise the system behavior &amp; UI, and will inform Trustee once it is deployed to MOF environment. As this validation item is not blocking any MO scenario, propose to decrease severity to "3-Low".
Update as of 29 Apr:
Current system behavior has been revised and deployed to MOF. After Trustee User presses "Approve" / "Reject" / "Submit" button, it will grey out to indicate the trigger of the API, not allowing double-clicking the button.
Trustee to re-run this item. Propose to close, if re-run successful.</t>
  </si>
  <si>
    <t xml:space="preserve">YF comment 29 Apr:
Suggest to keep it as it is until the fix has been deployed. </t>
  </si>
  <si>
    <t>We will inform Trustee when deployed revised behaviour
Expected behavior</t>
  </si>
  <si>
    <t>YF Life has reported that system was unresponsive after pressing "Approve" button. Further attempt to re-access and approve the case again resulted in error message pop-up.</t>
  </si>
  <si>
    <t>EC-4814</t>
  </si>
  <si>
    <t>CLT_031</t>
  </si>
  <si>
    <t>Both preparer and approver no email notification after approver approved the request.</t>
  </si>
  <si>
    <t xml:space="preserve">Updated as of 26 Apr:
Resolved and simulation completed with no issue. Please kindly re-run. </t>
  </si>
  <si>
    <t>30-04-2024 Re-run Result: 
Result satisfied, can close.</t>
  </si>
  <si>
    <t>EC-4820</t>
  </si>
  <si>
    <t>CLT_032</t>
  </si>
  <si>
    <t>TRPT_ORE_001</t>
  </si>
  <si>
    <t xml:space="preserve">Step 32: Can't find "Submission Date" in "Cases for Your Action" section.
Step 38: Can't find "Date Range of Submission" date range picker in "Search Results".
Step 40: Not able to click "Search" </t>
  </si>
  <si>
    <t>Yat-Lung Wu/Stephanie Zhang/ Thomas Leung</t>
  </si>
  <si>
    <t xml:space="preserve">Updated as of 26 Apr:
Step 32 &amp; 38: Due to the latest system design, now we have "Raised Request Date Time" and "Approved Date Time" instead of one "Submission Date" to better help user distinguish between the time Preparer raised the request and the time supervisor approved the request.
Understood the confusion as in MO expected result and will revise the MO expected result. 
Step 40: Kindly note that the data field "Type of Other Request" has red asterisk on top right corner, which means it is a mandatory search field. "Search" button will be available to click after choose one value from "Type of Other Request" drop-down list.
</t>
  </si>
  <si>
    <t>29-04-2024 Re-run Result:
Confirmed resolved.</t>
  </si>
  <si>
    <t>YF_031</t>
  </si>
  <si>
    <t>No image could be found under the following criteria:
- Member Account Number 
- MBRCHG|MBRCHG_SUPPDOC
Image details:
DM image ID: 9BA421A3-7838-4AAE-A963-CC2E68D1AF0701
DM Doc Type: MBRCHG|MBRCHG_SUPPDOC</t>
  </si>
  <si>
    <t>In progress</t>
  </si>
  <si>
    <t>26-04-2024</t>
  </si>
  <si>
    <t>Jack Li / Wilson Wong / Raymond Fung</t>
  </si>
  <si>
    <t>Update as of 26 Apr:
Trustee to provide the date of receipt of the mentioned image. PCCWS will further check loaded data records.
Update as of 6 May:
PCCWS is further investigating the root cause of the issue. PCCWS has noticed a typo with DM Image ID provided, to be 9BA421A3-7838-4AAE-A963-CC2E68D1AF0701 (with 9 missing). Trustee to confirm the Image ID for further checking.
Update as of 13 May 
PCCWS is further investigating the root cause of the issue.
Update as of 14 May:
Following the discussion with Trustee during 1-1 meeting, confirmed to re-load the data during the re-run window.</t>
  </si>
  <si>
    <t>YF comment 2 May:
Document received date is 26 Oct 2023. We believe PCCW should be able to identify this date using the image ID and referencing back to the T7 file.
YF comment 9 May:
Confirm it's missing a 9. Please check and advise.</t>
  </si>
  <si>
    <t>Amir: Update as of 7 June eve - This is supposed to be fixed, but requires the regen of the initial load ; hence, to be treated with lower priority. Regen is planned after completion of MO for CLT, but need to be cautious of YF's Blackout period starting on 20th June.
Amir: Checked AWD. It appears that Data modification file that Trustee is looking for based on provided MBAN is received on 11th Apr 2024. Need to check with Wilson again on the date range of data loaded to MO DB. Other images for the same account date between 22-28th of March 2024; hence, might possibly be out of the range as well.
Update as of 3 May:
Mentioned image is not present in current MO snapshot. For further efficient investigation of this item, request Trustee to provide the .CSV file name, which this image was loaded in.
As this item is not a blocker to completion of TRPT-IR_001 MO scenario, propose to re-classify it as a clarification question.
11543409 - MBAN for this image
C5876999
Update as of 7 May:
PCCWS has identified “Account type” mapping issue in AWD migration for “Personal Accounts”. Wilson Wong to update the mapping and check data completeness.
Update as of 14 May:
Wilson: The image retrieval PA -&gt; PAH data mapping program change was tested and applied yesterday. This change was applied yesterday to new coming data (MO BCOM 2nd data) batch. However, this batch of data does not have account type  PA. For existing MO YF data, the PA value in the AWD system could not be updated. To retest the case, it needs to reload the reported problem case with PAH value to AWD. But, please be aware that there will then be duplicated records for this reported problem case. Pls communicate this with iFast users.</t>
  </si>
  <si>
    <t>YF Life was unable to find an image that was supposed to be loaded during the DM. Further idetified that image is not present in AWD.
Propose to re-load the image furing the MO re-run in June.</t>
  </si>
  <si>
    <t>MO-104 (EC-4841)</t>
  </si>
  <si>
    <t>CLT_033</t>
  </si>
  <si>
    <t>Step 14: Data fields mentioned in expected result do not match those in the Portal 
Step 20: Not able to see "Date of Referral of Enquiry to eMPF" in "Search Request Record", should be "Date of Approval"?</t>
  </si>
  <si>
    <t xml:space="preserve">Updated as of 29 Apr:
Step 14:
For Not match (Field Name) - "Date of Receipt by Trustee" and "Send of the Enquiry":
We revised the field name to be more self-explanatory and user friendly.
For Not match - "Date of Referral of Enquiry to eMPF": please refer to the same reason as in step 32 &amp; 38 CLT_032. Please kindly note that such change is applicable for the same data field across all modules in Trustee Portal. 
For Not match - "Supervisor ID": it is expected to be there, could be a typo missing it in expected result. 
Step 20: Due to the latest system design, now we have "Raised Request Date Time" and "Approved Date Time" instead of one "Submission Date" to better help user distinguish between the time Preparer raised the request and the time supervisor approved the request (submitted to eMPF). Therefore, in the corresponding search/historical section, the corresponding search criteria was updated to "Date of raised request" and "Date of approval" respectively. This logic update is applicable across the same data field for all modules in Trustee Portal.  
Understood the confusion as in MO expected result and will revise the MO expected result. </t>
  </si>
  <si>
    <t>YF_032</t>
  </si>
  <si>
    <t>DW Interface (Method A)</t>
  </si>
  <si>
    <t>IF-TR-02420-SFTP  - TransactionsFund</t>
  </si>
  <si>
    <t>In the Transaction Fund table, for member 11701535 with reference no of "W0000025306800001", why the amount of GUAF fund is not 15164.02?</t>
  </si>
  <si>
    <t>Winnie Lau / Ken Lam / Keith Lou / Sam Tsang / Sumanta / Seth Ho</t>
  </si>
  <si>
    <t>Update as of 30 Apr:
PCCWS is investigating the root cause of the issue.
Update as of 9 May:
PCCWS has revised DW Interface and identified that GUAF fund amount for this record should be 25354.05. Trustee to provide more information on why it is expected to be 15164.02.</t>
  </si>
  <si>
    <t>YF comment 6 May:
Please provide an update.
YF comment 10 May:
Checked that the amount is correct now based on the new initial load.</t>
  </si>
  <si>
    <t>Sam Tsang: Based on the CAS data, we only get the GUAF tran_amt = 8600.92. Need CAS team for the futher checking (Panja, Sumanta)
Sumanta: As per source data in dm_transactions GUAF fund amt is 25354.05 which is align in MO environment. May I know why trustee expecting 15164.02!? Trustee send us 25354.05 , so they must receive 25354.05 as well , data migration is correct, rest you check with DWT what they have sent to trustee for the reference no W0000025306800001.
Seth HO: $25354.05 was identified under GUAF in CAS. DW team will update CoreSQL. DM team to check on why amount is different from YF's expectation.
Update as of 6 May:
DW team identified the root cause, to further review and update the CoreSQL.
Update as of 8 May:
DW team found only 25354.05 in the CAS. Need to further review and confirm the 15164.02 amount.</t>
  </si>
  <si>
    <t>It was reported that GUAF fund amount is not consistent with CAS data passed to DWT team for the reported member. Need CAS team to further investigate.</t>
  </si>
  <si>
    <t>EC-5088</t>
  </si>
  <si>
    <t>Cycle 2 Batch 2</t>
  </si>
  <si>
    <t>YF_033</t>
  </si>
  <si>
    <t>IF-TR-02446-SFTP  - PaymentDetails</t>
  </si>
  <si>
    <t>In Payment Detaila table, for Pay Submit Reference No. of "C20000066106C", Payment Method should be "DIRECT_DEBIT" instead of "OTHERS"</t>
  </si>
  <si>
    <t>Ken Lam / Keith Lou / Sam Tsang</t>
  </si>
  <si>
    <t>Update as of 30 Apr:
PCCWS is investigating the root cause of the issue.
Update as of 7 May:
Identified mapping issues have been resolved and reflected in latest version of "Trustee Interface Spec" v4.4.5.
Update as of 8 May:
Trustee to review the Payment Detail table after the re-run of initial load. Propose to close this item, if re-run is successful.
Update as of 9 May:
PCCWS will further investigate the root cause of the issue.
Update as of 14 May:​
PCCWS propose to patch the impacted interfaces via daily delta files. To be discussed with Trustee on deployment date.
Update as of 17 May:
PCCWS confirmed that only "Payment Details" interface file will be affected by the enhancement, with 280k delta of direct debit records.
Update as of 21 May:
Issue resolved. Trustee to refer to the latest interface file. Propose to close.
Update as of 23 May:
PCCWS will further investigate the root cause of the issue.
Update as of 27 May:
PCCWS has identified the issue with mapping criteria. To apply and reflect the changes, PCCWS is proposing 2 options: (1) to re-run the initial load, but this will affect all the delta files run until now, or (2) make minor amendment to reflect changes in a one time delta file issuance, which will allow to correctly mark direct debit records with "DIRECT_DEBIT" (but will not apply for later delta files). Trustee to review and inform PCCWS of their choice.
Update as of 29 May:
PCCWS confirmed that mapping is patched and reflected in the latest delta files. Trustee to review and confirm the mapping.</t>
  </si>
  <si>
    <t>YF comment 6 May:
Please provide an update.
YF comment 9 May:
Based on the initial load under v4.4.5 that was received from PCCW on 8 May 2024, the Payment Method is still wrong. Refer to screenshot.
YF comment 17 May:
Please advise which interface files with how many delta will be provided to us for this particular change.
YF comment 23 May:
The payemnt method is still showing Others. Please check your own record. For e.g. pay submit ref no C20000066106C, payment method is still showing others
YF comment 28 May:
Please confirm how many records are involved using the delta approach. Is it still the 280K mentioned in your comment on 17 May? If yes, please go ahead with sending the changes as delta and let us know as soon as it has been sent.</t>
  </si>
  <si>
    <t>Sam:Mapping issues. Will be fixed in the future.
Update as of 6 May:Mapping issues were resolved and reflected in latest “Trustee Interface Spec”. DW team to further advise on the next steps.
Update as of 13 May
Need to confirm with trustee, because DW team will need to regenerate the data files again to display the change, but regenerating them only for this "small change" (according to DW team) might be inefficient. Hence, they are asking if it can be done later with other changes.
For regen, there are 2 options:
Delta file: 280k affected direct debit records.
Whole interface file</t>
  </si>
  <si>
    <t>Trustee Interface Spec requires an update on Payment Method mapping.</t>
  </si>
  <si>
    <t>EC-5089</t>
  </si>
  <si>
    <t>YF_034</t>
  </si>
  <si>
    <t>In DM Contribution Bill Payment of Payment Reference Number of "C24000003577C", there are two records with different payment method, however, in DW Payment Details, there is only one record that payment method is randomly picked.
Similar cases are "C24000001763C", "C24000003523C", etc</t>
  </si>
  <si>
    <t>Ivan Ho / Ken Lam / Keith Lou / Sam Tsang / Seth Ho / Jay Chow</t>
  </si>
  <si>
    <t>Update as of 30 Apr:
PCCWS is investigating the root cause of the issue.
Update as of 17 May:
PCCWS confirmed that current behavior is caused with 2 payment records appearing under one provided reference number. According to supplemented data spec (refer to the screenshot), Trustee should provide 1 unique payment reference number per each payment. Propose Trustee can concatenate with sequence number (i.e. _1, and _2) for multiple payments of the same contribution bill. Trustee to further review the data records.
PCCWS will discuss with YF Life on the handling.</t>
  </si>
  <si>
    <t>YF comment 6 May:
Please provide an update.
YF comment 17 May:
What's the progress?</t>
  </si>
  <si>
    <t>Sam Tsang : PaymentDetail interface can only show 1 records per one Contribution Bill Payment of Payment Reference Number. Need check with Jay/billy for the clarification
Seth Ho: In current CAS design, when there are multiple Payment Intention (con_pay_method) on pay_ref_no (e.g. C24000003577C), Payment Amount will be summed in Payment table (pym_payment.pay_amt) and pay method of first Payment record (pym_payment.pay_amt) will be picked. 
Update as of 6 May: DW team identified the root cause, need to further review the system behaviour.
Update as 13 May: Seth: Need Ricky (module owner) to confirm the correct system behavior, as we have different views. We need to confirm if it is data issue of CAS or DW interpretation problem.</t>
  </si>
  <si>
    <t>Inconsistent and unaligned display of payment method between DW Payment Details &amp; DM Contribution Bill Payment.</t>
  </si>
  <si>
    <t>EC-5087</t>
  </si>
  <si>
    <t>YF_035</t>
  </si>
  <si>
    <t>IF-TR-02424-SFTP  - ContributionAndBillPaymentDetails</t>
  </si>
  <si>
    <t>The Sum of Paid Amount in Contribution and Bill Payment Details table for Payment Submission Ref. No. of "C23000040276C" should be 1360 instead of 1720
The Sum of Paid Amount in Contribution and Bill Payment Details table for Payment Submission Ref. No. of "C23000058298C" should be 360 instead of 1720</t>
  </si>
  <si>
    <t>William Chan / Seth Ho</t>
  </si>
  <si>
    <t>Update as of 30 Apr:
PCCWS is investigating the root cause of the issue.
Update as of 17 May:
PCCWS is currently revising the system behavior, will further update Trustee once confirmed the root cause.
Update as of 24 May:
PCCWS has identified the following figures under mentioned tables.
C23000040276C &gt;&gt; paidamt = 860
C23000058298C &gt;&gt; paidamt = 860
Update as of 29 May:
PCCWS is further revising the logic for Contribution and Bill Payment Details table.
Update as of 6 June:
PCCWS to regenerate the related interface file after the completion of MO baseline scenarios, as it will affect current MO records.</t>
  </si>
  <si>
    <t>YF comment 6 May:
Please provide an update.
YF comment 17 May:
What's the progress?
YF comment 20 May:
Please ensure that the investigation and fix will be made within MO, and that YF Life is able to test the fixes before MO completion. 
YF comment 23 May:
Please advise where is this file path located. Please ask the PM to send us an official email with the file path/ name/ which environment for our checking.
YF comment 28 May:
the amount stated in your comment on 24 May is incorrect, please check.</t>
  </si>
  <si>
    <t xml:space="preserve">Amir: Update as of 7 June eve - This is supposed to be fixed. Please speak with Circle Ku for more context. Agreed with Joe Wong and Vincent that we will regen the whole interface file with the a whole new regeneration from the latest set of data. But, as it will affect all the MO records, it is planned after completion of MO for CLT. Need to be cautious of YF's Blackout period starting on 20th June.
Update as of 6 June: Aligned with Joe and Vincent that we will regen the whole interface file after YF &amp; CLT complete MO,as it will affect all the records in current environment.
Update as of 3 June: Ku, Circle YY:
For YF_035, patching has already been completed and provided the updated joining logic to DWT. DWT will test this new joining logic and check whether there is any issues. If no, then they will discuss to either (i) regen full file, or (ii) generate delta file. If delta file is also fine then cycle change date will be patched and include that change in the delta file.
Considering so many steps are still pending, I think probably need to be done on Wednesday... Also pending on interface generation capacity as well if full interface needs to be regenerated...
Update as of 31 May: Ku, Circle YY:
YF_035, sad news is that William and Sahil confirmed the patching fails. We have reported this to Vincent and are seeking his advice on next step or further escalation. A bit more details would be we found that the relationship between DM_Source and CAS table cannot be correctly established, and that DM_source data is not in the same environment where he is doing the patch. Hence, CAS cannot identify the correct value to be mapped to the Allocated Pay.
Sam: Based on the CAS data, both are 1720. Need CAS team for the futher checking (William Chan / Sumanta)+[@[Root Cause - Admin Office / Technical Team Log]]
Anindya: Checked the amounts, which appear to be correct in CAS tables. Contribution CAS tables have health check and Biz recon check; hence, If any amount or count mismatch with source data it will be caught. 
It seems the DWT script is picking up total paid amount for the entire submission. The total paid_amt for the entire submission is 1720. Divided into two payment ref no. Contribution table does not store any payment ref no. It has to be payment table. Seems current query is returning paid amount for entire submission for both of the payments. Tsang, Sam HH could you please help check the query?
Seth Ho: CoreSQL review in progress.
Update as of 6 May:DW team identified the root cause, to further review and update the CoreSQL.
Update as of 16 May: Seth to test the logic proposed by Chan William. -&gt; Will further update the SQL.
Update as of 21 May: Issue fixed by this new core.sql, the  result (breakdown) of the 6 records is ready in \\N2va2admsw0004\d$\DWT\WIP_Sam\MS\YF_035_result.xlsx
29 May: To follow-up with DWT team on the latest update
</t>
  </si>
  <si>
    <t>It was reported that Sum of Paid Amount amount under "Contribution and Bill Payment Details are not consistent with CAS data passed to DWT team for the reported member. Need CAS team to further investigate.</t>
  </si>
  <si>
    <t>MO-46 (EC-5090)</t>
  </si>
  <si>
    <t>Not blocker but critical</t>
  </si>
  <si>
    <t>79</t>
  </si>
  <si>
    <t>CLT_034</t>
  </si>
  <si>
    <t>Termination</t>
  </si>
  <si>
    <t>AO-TERM_002</t>
  </si>
  <si>
    <t>Able to locate "MBTERMAPF" record with LSP/SP offset from AWD,  while unable to search relevant record from CAS, by searching with HKID, eMPF ID, Employee Name.
Relevant work case ID: 2024-04-09-23.15.49.890680T01</t>
  </si>
  <si>
    <t>03-05-2024</t>
  </si>
  <si>
    <t xml:space="preserve">Billy Wong </t>
  </si>
  <si>
    <t xml:space="preserve">Update as of 6 May:
DM_termination only has 1 record of reference number, but DM_Transaction has 3 records share the same reference number but different effective dates (13th, 17th &amp; 19th)
After data mapping, only 1 record (18239.96) is passed to CAS (txn_instr_term) following the system logic of referencing the latest transaction. Please kindly confirm/ verify the reference numbers for all 3 transactions if applicable.
Update as of 9 May:
Per request "提供有問題的ref no及成員編號", please find the requested information below (also sent in email 3:39pm):
MEM_CODE: 19889364
REF_NO in CAS: TM00000046370-000021
DM_Transaction: EFCTV_DATE: 2023-10-17/19/13 (uses the same reference for all 3 dates)
Updated as of 13 May:
As discussed during work group meeting today, pending Trustee's further response.
Update as of 14 May:
Received written confirmation that per data migration requirements, same termination reference number will be applied to all. Propose to close issue for trustee to confirm.
Update as of 12 Jun:
As confirmed through email, closing this issue. </t>
  </si>
  <si>
    <t>2May2024 22:46
Thanks for update and Can found the termination with LSP/SP offset case in Function Enquiry of Termination.
However, we found that the amount of SP entitled $18,XXX Is not match with the image is $215, XXX.
3May2024 19:05
As spoken in the meeting, user can only see one termination transaction with LSP SP entitled $18,XXX
Front-end field name: Total LSP/SP Entitlement Amount in HKD</t>
  </si>
  <si>
    <t>EC-4959</t>
  </si>
  <si>
    <t>YF_036</t>
  </si>
  <si>
    <t>Fund Related Management - Fund Price Upload</t>
  </si>
  <si>
    <t>TRPT-FRM_003</t>
  </si>
  <si>
    <t>Missing fund price upload reminder.</t>
  </si>
  <si>
    <t>Jack Li / Ken Chan KC</t>
  </si>
  <si>
    <t>Update as of 7 May:
PCCWS is investigating the root cause of the issue.
Update as of 8 May:
Noted that Trustee User was able to receive email reminder for "Fund Related Management" modules, propose to close this item.</t>
  </si>
  <si>
    <t>YF_037</t>
  </si>
  <si>
    <t>delta file: MT00350_Transactions_20240211-001-01.csv, number of records in the file not match with the File footer's delta file count, refer to screenshot</t>
  </si>
  <si>
    <t>In Progress</t>
  </si>
  <si>
    <t xml:space="preserve">Ken Lam / Keith Lou / Sam Tsang </t>
  </si>
  <si>
    <t>Update as of 7 May:
PCCWS is investigating the root cause of the issue.
Update as of 8 May:
Following prior communication with Trustee during (1-1) meeting about re-run of initial load, Trustee to re-run and review the delta files. If re-run successful, propose to close this item.
Update as of 9 May:
PCCWS will further review and communicate the record count logic on the upcoming TWG.
Update as of 13 May:
After alignment with Trustees in today’s TWG meeting, DWT will make change to DeltaRecordCount in csv files. To discuss and agree on the deployment date.
Update as of 16 May 
Deltarecordcount will be by file instead of by batch, will inform Trustee when case will be ready for re-run 
Update as of 24 May:
Deltarecordcount is revised, Trustee can review delta files on Monday. Propose to close if no further questions.
Update as of 29 May:
PCCWS issues 280k delta for the YF_033 purposes. Trustee to review the delta count and confirm the patch.
Update as of 7 June:
PCCWS to regenerate the related interface file after the completion of MO baseline scenarios, as it will affect current MO records.</t>
  </si>
  <si>
    <t>YF comment 9 May:
As per the discussion in EA TIT, 1-1 meeting and discussion with Eric Kwok, we do not agree with PCCW's explanation on the record count which does not align with the specification. Please correct the logic of the count and revert back.
YF comment 28 May:
There has not been a delta file with sufficient records to show whether the footer has been fixed. As such, YF Life is unable to verify if this fix is in place.
YF comment 31 May:
The delta file with 280K is only 1 page. Hence, YF is still unable to verify if this issue has been fixed.</t>
  </si>
  <si>
    <t>Amir: Update as of 7 June eve - This is supposed to be fixed (both DeltaRecordCount &amp; Total record count), but requires the regen of some interface with enough delta for YF to review; hence, to be treated with lower priority. Regen is planned after completion of MO for CLT, but need to be cautious of YF's Blackout period starting on 20th June.
Update as of 14 May (Joey)
Deltarecordcount will be by file instead of by batch, target to ready it by end of May
Update as of 21 May
The fix will be deployed by 24 May and will regen the delta file for YF by end of May</t>
  </si>
  <si>
    <t>MO-39 (EC-5680)</t>
  </si>
  <si>
    <t>YF_038</t>
  </si>
  <si>
    <t>We have 3235246 records in Transaction table, but in file footer's table count, it shows 618792 records (please refer to screenshot of YF_037)</t>
  </si>
  <si>
    <t>Update as of 7 May:
PCCWS is investigating the root cause of the issue.
Update as of 8 May:
Following prior communication with Trustee during (1-1) meeting about re-run of initial load, Trustee to re-run and review the delta files. If re-run successful, propose to close this item.
Update as of 9 May:
PCCWS will further review and communicate the record count logic on the upcoming TWG.
Update as of 13 May:
After alignment with Trustees in today’s TWG meeting, DWT will make change to DeltaRecordCount in csv files. To discuss and agree on the deployment date.
Update as of 16 May 
Deltarecordcount will be by file instead of by batch, will inform Trustee when case will be ready for re-run 
Update as of 24 May:
Deltarecordcount is revised, Trustee can review delta files on Monday. Propose to close if no further questions.
Update as of 29 May:
PCCWS issues 280k delta for the YF_033 purposes. Trustee to review the delta count and confirm the patch.</t>
  </si>
  <si>
    <t>MO-98 (EC-5681)</t>
  </si>
  <si>
    <t>YF_039</t>
  </si>
  <si>
    <t xml:space="preserve">From MT00350_Transactions_20240211-001-02.csv to MT00350_Transactions_20240211-001-05.csv, there are totally 2434387 records for update only on Create Date, why? </t>
  </si>
  <si>
    <t>Update as of 7 May:
PCCWS is investigating the root cause of the issue.
Update as of 8 May:
Following prior communication with Trustee during (1-1) meeting about re-run of initial load, Trustee to re-run and review the delta files. If re-run successful, propose to close this item.</t>
  </si>
  <si>
    <t>YF_040</t>
  </si>
  <si>
    <t>MT00350_Transactions_20240211-001-02.csv to MT00350_Transactions_20240211-001-05.csv cannot be uploaded</t>
  </si>
  <si>
    <t>YF_041</t>
  </si>
  <si>
    <t>Fund Related Management</t>
  </si>
  <si>
    <t>Duplicate reminders (2 reminders each) for fund price/ fund order details/ daily holding files</t>
  </si>
  <si>
    <t>Update as of 7 May:
PCCWS is investigating the root cause of the issue.
Update as of 8 May:
Noted that Trustee User is receicing duplicate emails for "Fund Related Management" modules, propose to close this item and further track progress under item ID #YF_043.</t>
  </si>
  <si>
    <t>86</t>
  </si>
  <si>
    <t>YF_042</t>
  </si>
  <si>
    <t>AO-TERM_011</t>
  </si>
  <si>
    <t xml:space="preserve">Expected: Refer to the AWD information, it is expected that it is a new case refer to the mapping table &amp; user can make use of the case to process DDE in Admin Portal. 
Actual: The termination information has been already created in CAS and can be viewed in Function Enquiry - Termination Member Enquiry page. Also, the member status is terminating. </t>
  </si>
  <si>
    <t>Haven Wong</t>
  </si>
  <si>
    <t xml:space="preserve">Update as of 31 May:
To close upon Trustee's confirmation.
Update as of 22 May:
PCCWS has no further questions. Propose to close this item.
Update as of 13 May:
2024-04-11-09.52.11.396680T01
Image ID: 09EBD654-350E-4DCD-87F1-49E2414828C001
2024-04-11-09.52.25.499680T01
Image ID: 29F68827-E185-4982-906C-27C8BA3F5C6E01
Update as of 7 May:
Trustee to refer to the data below to check the termination records:
2024-04-11-09.52.11.396680T01
Termination Reason: RESIGN
Last Date of Employment: 31/12/2023
Process Step: Dc1 &amp; Dv
Status: Todatac1
Work type: MBTERM
Status code: TODATACI
Creation Type: Migration (Normal)
Previous Trustee Case No: T0000079343200197
Trustee Member Account Number: 0000079343200197
Member Account number: 11626509
Form code: NOTS - Notice of Termination
2024-04-11-09.52.25.499680T01
Termination Reason: RESIGN
Last Date of Employment: 17/12/2023
Process Step: Dc1 &amp; Dv
Status: Todatac1
Work type: MBTERM
Status code: TODATACI
Creation Type: Migration (Normal)
Previous Trustee Case No: T0001098202700067
Trustee Member Account Number: 0001098202700067
Member Account number: 11583463/ 11499031
Form code: NOTS - Notice of Termination
Update as of 9 May:
PCCWS to provide source image ID as requested
</t>
  </si>
  <si>
    <t xml:space="preserve">Update as of 8 May:
Please provide us with the source image ID to check which image you are referring to that created your workflow.
Update as of 20 May:
Both images are the Remittance Statement for Dec 2023 with scheme member(s) Last Date of Employment. Thus, 2 images will be scanned as follows: 
- REECON_REERS
- MBRTERM_MBRNOT
</t>
  </si>
  <si>
    <t xml:space="preserve">Wilson:
2024-04-11-09.52.11.396680T01
Image ID: 09EBD654-350E-4DCD-87F1-49E2414828C001
2024-04-11-09.52.25.499680T01
Image ID: 29F68827-E185-4982-906C-27C8BA3F5C6E01
</t>
  </si>
  <si>
    <t>CLT_035</t>
  </si>
  <si>
    <t>AO-TERM_003</t>
  </si>
  <si>
    <t>Unable to locate AWD work case without LSPSP, as all MBTERM images in DMEMPF are LSPSP completion documents. No record can be found in CAS function enquiry.</t>
  </si>
  <si>
    <t xml:space="preserve">Update as of 6 May:
In DM table, there could only be 3 options for LSPSP code.
1) LSP
2) SP
3) Null
After Data Mapping, those with Null would be mapped to NOT (notice of termination), indicating that these are not LSPSP
Requires checking on AWD, CAS able to search"
Update as of 8 May:
Confirmed that CAS (structured data) has terminated records without LSPSP (e.g. the 11 cases shared earlier). Yet, the 11 cases cannot be found in AWD, as well as in T7 raw file provided by Trustee. 
Trustee to share and confirm expected handling as no relevant images were identified in T7 files.
Update as of 9 May:
Per request "提供找不到LSP/SP影像的成員編號 (共11個)", please find the requested information below (also sent in email 3:39pm):
•	Case1: MEM_CODE:20839561
•	Case2: MEM_CODE:20840297
•	Case3: MEM_CODE:20816074
•	Case4: MEM_CODE:20865017
•	Case5: MEM_CODE:20819147
•	Case6: MEM_CODE: 20847324
•	Case7: MEM_CODE: 20853050
•	Case8: MEM_CODE: 20819747
•	Case9: MEM_CODE:20846422
•	Case10: MEM_CODE: 19886127
•	Case11: MEM_CODE: 19930842
Updated as of 13 May:
As discussed during the work group meeting, propose to close upon Trustee's further checking. 
Update as of 12 Jun:
As confirmed via email, closing this issue. </t>
  </si>
  <si>
    <t>YF_043</t>
  </si>
  <si>
    <t>Notification</t>
  </si>
  <si>
    <t>Duplicate notifications for everything (including reminders). Refer to screenshot.</t>
  </si>
  <si>
    <t>Jack Li / Ken Chan KC / Joe Wong / Sumanta / Parker Zhang</t>
  </si>
  <si>
    <t>Update as of 8 May:
PCCWS has identified that User account for chunglai@yflife.com has been assigned with both Supervisor and Preparer User access right for "Fund Related Management". Trustee Admin User to revise the setting for the "chunglai@yflife.com", and update access right setting to only one of the User roles. Trustee to check if keep receiving duplicate email notifications. Propose to close, if item will be resolved after updating access rights.</t>
  </si>
  <si>
    <t>YF_044</t>
  </si>
  <si>
    <t>Fund price was uploaded, but user still received a fund price upload reminder. Refer to screenshot.</t>
  </si>
  <si>
    <t xml:space="preserve">Jack Li / Ken Chan KC / Joe Wong / Sumanta </t>
  </si>
  <si>
    <t>Update as of 8 May:
PCCWS is investigating the root cause of the issue.
Update as of 9 May;
PCCWS has identified that this is expected behavior, because of batch job been manually updated off-cycle daily. After catch-up of the cycle job, this should be resolved. Propose to change this item to clarification, and propose to close if no further question.
Update as of 10 May:
PCCWS has noted that Trustee has re-opened the issue, but didn't provide any comment. Trustee to advise if this item can be closed.
Update as of 13 May:
Remain re-open until trustee verifies whether the reminders have been stopped.
Updates as of 17 May:
PCCWS will investigate as YF Life are still receiving reminders even uploaded fund price.
Update as of 23 May:
PCCWS has revised the email reminder triggering logic. Trustee to review and advise if reminders for submitted Fund Price Upload still continue. Propose to close if resolved.
Update as of 28 May:
PCCWS will further review and investigate the issue.
Update as of 29 May:
PCCWS investigated the issue, and checked the SFTP recrods, but no uploaded records for Daily Holding File &amp; Fund Order Details File as of 27 May 2024. Hence, receipt of email reminders will be expected for the Contract Note Upload. Trustee to review and advise if any further questions.
Update as of 30 May:
Trustee to specify the file name &amp; date of upload for PCCWS to further investigate.
Update as of 6 June:
Propose to close this item if no further questions.</t>
  </si>
  <si>
    <t>Update as of 13 May:
This was discussed during SteerCo that the issue should remain re-open until we verify whether the reminders have been stopped.
Update as of 17 May:
Up to this date we are still receiving reminders. Nothing has been changed. Refer to new screenshot as of the last reminder received on 16 May 2024 night.
Update as of 28 May:
As of 27 May 2024, we are still receiving reminder on submission of daily holding and submission of fund order details. However, our understanding is that those files (contract note) is being submitted to PCCW via SFTP. It appears your reminders would continue even if the files are submitted via SFTP, this would confuse users in not knowing whether the files have been successfully received by PCCW.</t>
  </si>
  <si>
    <t>EC-5350</t>
  </si>
  <si>
    <t>YF_045</t>
  </si>
  <si>
    <t>User encounter an error when entering the Fund Price upload page. Refer to screenshot.
user: georgewong@yflife.com</t>
  </si>
  <si>
    <t>Jack Li / Ken Chan KC / Joe Wong / Sumanta / Parker Zhang / Man-Po Leung (Mulesoft)</t>
  </si>
  <si>
    <t xml:space="preserve">Update as of 8 May:
PCCWS is investigating the root cause of the issue. Trustee to provide more details on after what actions did this error message appear (i.e., user role, buttons pressed, etc.).
Update as of 13 May:
PCCWS to update the technical setup on 14 May. Propose to close if no further error encountered from Fund Price Upload.
</t>
  </si>
  <si>
    <t>Update as of 9 May:
PCCW should be able to check what user role the user is in. We've given the user name already.
The user had simply selected the fund price upload page. There was a similar page error in this log that was reported earlier with a similar error message, please check if it's a recurring issue.</t>
  </si>
  <si>
    <t>Update as of 14 May 
Johnny: we have checked the log and see the error, the issue could be due to cert issue, I will try to get approval and restart mulesoft MO to apply the change.</t>
  </si>
  <si>
    <t>EC-5147</t>
  </si>
  <si>
    <t>BCOMM_001</t>
  </si>
  <si>
    <t>BCOMM</t>
  </si>
  <si>
    <t>7/6:  
1. Found that the empf id in trustee portal is not match with the initial load data. (refer to screenshot#35)
2. Some images records have no member account number from the search result (refer to screenshot#36)
6/6: Found that there is in different pair of image ID &amp; ER acc. code.
30/5: option - "Employer's Request For Fund Transfer Form P(E) Form"（PETRFOUT_PE） is removed, as confirmed by PCCW, the new name for this document is "employer transfer form"
searched the doc below(screenshot#13 and #23) by ER account ID but still no record(screenshot#28)
CIPP2023082300007598_10.jpg
CIPP2023082300007601_1.jpg
CIPP2023082300007583_2.jpg
23/5: no record when searching "PETRFOUT_PE" image (refer to screenshot#23)
image name:
CIPP2023082300007598_10.jpg
CIPP2023082300007601_1.jpg
22/5:
No related image found when search for the files as below(refer to screenshot#16)
CIPP2023080100002427_2.jpg
CIPP2023090100011677_2.jpg
21/5:
Can search the doc type now:
REECON_ADJCON
ERCHG_ERCHG
MBRCHG_MBRCHG
ERENROL_ERAPP
REEENROL_REEENROL
but still no record when searching the doc below:
CIPP2023082300007583_2.jpg(PETRFOUT_PE)
please refer to screenshot#13
16/5: tried to search for 6 types of doc as below after PCCW confirmed the unstructured images have been uploaded to MO env for testing but still no image found, 
type of doc:
REECON_ADJCON
ERCHG_ERCHG
MBRCHG_MBRCHG
ERENROL_ERAPP
REEENROL_REEENROL
PETRFOUT_PE
8/5:no image found in [IMAGE RETRIEVAL] function</t>
  </si>
  <si>
    <t xml:space="preserve">   </t>
  </si>
  <si>
    <t>Wilson Wong / Raymond Fung</t>
  </si>
  <si>
    <t xml:space="preserve">Update as of 9 May:
PCCWS is investigating the root cause of the issue. Trustee to provide more info of the specific image  (Member account no., image ID, receipt date, doc type)
Update as of 16 May:
PCCWS will further investigate based on the screenshots received on 16 May
Update as of 20 May:
PCCWS could not find the employee ID shown in the latest screenshot provided (17 May)
Update as of 22 May:
Please kindly provide us the file names for images resubmitted 10 May around 5pm for our further investigation. 
Update as of 22 May:​
Unable to replicate in testing environment, pending creation of user account for further investigation.​
​Update as of 23 May:​
Additional information provided at 18:02 pending for further investigation. 
Update as of 29 May:
Pending the creation of user account to simulate the situation, However, we have the following findings based on the info provided by BComm,
For screenshot #16 &amp; #23, eMPF ID is not stored in unstructured data for all trustees, therefore, no image can be retrieved using eMPF ID, you may try can search the image using Employer No.
For Screenshot#13, T7 file does not contain 'Registration Number or Certificate of Incorporation Number' for this image, therefore, no image can be retrieved. 
Update as of 30 May:
PCCWS will further investigate the issue. 
Update as of 5 Jun:
PCCWS will further investigate the issue. Agreed in WG meeting (5 Jun 2024) that it is not a blocker for exit CY1, and need to be fixed before CY2 B2. 
Update as of 11 Jun:​
Checked the Employer Account Numbers are not provided in the field ‘index_field_OERA’ for image type 'PETRFOUT_PE’ (Employer's Request For Fund Transfer Form P(E) Form), therefore, the relevant images cannot be retrieved. 
Update as of 12 Jun:
For image type 'PETRFOUT_PE’ (Employer's Request For Fund Transfer Form P(E) Form), the missing Employer Account Number in field "index_field_OERA" refers to the Trustee Entity Code (Original Employer), an unique identifier in trustee system. You may refer Data Specification for the Trustees - Data Migration v2.4.2 (Section 6 Data Specification Format - 6.24 Image; Section 7 Appendix - Item 7 Basic indexing ) for details. The one generated by eMPF Platform is a different field, the eMPF ID.
Update as of 13 Jun:
As indicated in the Data Specification for the Trustees - Data Migration v2.4.2 (Section 6 Data Specification Format - 6.24 Image; Section 7 Appendix - Item 7 Basic indexing ), Trustee entity code (New Employer) "index_field_nera" is the mandatory field for transfer in file "PETRFIN";  Trustee entity code (Original Employer) "index_field_OERA" is the mandatory field for transfer out document 'PETRFOUT_PE’. 
Update as 14 Jun:
As discussed in the meeting on 13 Jun on Image Retrieval issue, data will be provided by BComm (2 additional types of doc and  'PETRFOUT_PE’) and re-run after data load is completed.  
Update as of 17 Jun:
Trustee to provide the images and T7 file and target data load date is 28 Jun. 
Update as of 18 Jun:
Received the images and T7 files from Trustee and target to re-run on the first week of C2B2. If it can re-run earlier, will inform BComm.  
Update as of 9 Jul:
Received the images and T7 files from Trustee and target ready for re-run in C2B2 by 12 Jul 2024 (Fri). 
Update as of 12 Jul:
Images are loaded to the system, PCCWS to conduct internal checking and will inform Trustee to re-run when ready. 
Update as of 23 Jul:
After investigation, apart from the missing OREA in the T7 file, there is missing mapping logic for this type of images (i.e. Employer Transfer Form). It has been resolved and deployed to MO and production.
Re-run requires the re-load of 10K unstructured data into MO environment. 
Update as of 24 Jul:
Per WG meeting, PCCWS to check image load progress for production environment and check if the mapping issue has been resolved. </t>
  </si>
  <si>
    <t>still no record when searching some images</t>
  </si>
  <si>
    <t>20240520: Wilson checked those employee ID provided by BComm this Friday when trustee complaint again after Tuesday. And he could not find them in data file, so he was asking what file did BComm resubmitted for our loading on Tuesday so he could check again.  Informed Angel, will ask BComm today for the file name.
20240522: Ask Raymond to check CAS again for these eMPF ID provided EOD 22 May, also ask Trustee for account creation consent. If need to extend, need to extend one week. ---&gt; 
For 17/5 issue: Raymond said same in CAS and ask if Trustee can search using Employer Account Number (which is another search key). He has no account so hard to check. 
29 May 
[17:28] Wong, Wilson
T7 file provided by Trustee for screencap#13 does not contain 'Registration Number or Certificate of Incorporation Number';
Therefore in AWD the captioned Business registration field is empty. 
Hence, the search function with BR is not valid
[17:31] Wong, Wilson
eMPF ID is assigned and provided by CAS and no requirement to be stored in AWD</t>
  </si>
  <si>
    <t xml:space="preserve">No image found in [IMAGE RETRIEVAL] function after unstructured data load on 14 May ​
Screenshot and additional info have been provided during 16 – 23 May for investigation </t>
  </si>
  <si>
    <t>MO-147</t>
  </si>
  <si>
    <t>yes</t>
  </si>
  <si>
    <t>BCOMM_002</t>
  </si>
  <si>
    <t>14/5:
agree to close the issue.
8/5:
found that the fields "Block" and "Postal Code" in [section 1 - Trustee Information] are mandatory to input, please clarify what should be entered if there is no relevant information available</t>
  </si>
  <si>
    <t>Ng, Wing CW/Davey DH Wong/ Wang, Kim CY</t>
  </si>
  <si>
    <t xml:space="preserve">Update as of 9 May:
Proposed workaround: enter "N/A" for Block and "000" for Postal Code
Update as of 22 May:
Added to Comment Received for Potential Enhancement List  (ID: E_BCOMM_007)
</t>
  </si>
  <si>
    <t>Screenshot and additional info have been provided during 16 – 23 May for investigation </t>
  </si>
  <si>
    <t>yes, added to enhancement list</t>
  </si>
  <si>
    <t>BCOMM_003</t>
  </si>
  <si>
    <t>17/5: Please add to potential enhancement list and agree to close the issue.
16/5: expect to sort from A to Z
8/5:no sorting sequence in the "type of document" drop down list</t>
  </si>
  <si>
    <t>Wei, Scott GS</t>
  </si>
  <si>
    <t xml:space="preserve">Updated as of 9 May:
This is the expected behavior and the items are grouped by doc types. Propose to change to clarification. Trustee to share what is the expected sequence. 
Update as of 13 May:
Proposed to close the clarification as it is the expected behavior 
Update as of 16 May:
It is the expected behaviour, propose to add to potential enhancement list if required, propose to close
Update as of 17 May:
Added to Comment Received for Potential Enhancement List (ID: E_BCOMM_003). Issue closed </t>
  </si>
  <si>
    <t>YF_046</t>
  </si>
  <si>
    <t>Fund price error when uploading fund price. Refer to screenshot.</t>
  </si>
  <si>
    <t>Jack Li / Sumanta / George Du</t>
  </si>
  <si>
    <t>Update as of 10 May:
PCCWS conduted the root cause analysis of the issue. There was identified an error with API validating digit count of Fund Price values. Team has enhanced the API validation; item was successfully re-ran for Fund Price files of 15th and 16th February. Trustee to re-run; propose to close if re-run is successful.</t>
  </si>
  <si>
    <t>BCOMM_004</t>
  </si>
  <si>
    <t>Agent 01: 2 lines reject
Row "43186" and column "29" is missing
Row "43187" and column "6" is missing
refer to screenshot</t>
  </si>
  <si>
    <t xml:space="preserve">Ken Lam/ Sam Tsang </t>
  </si>
  <si>
    <t>Update as of 10 May:
PCCWS is investigating the root cause of the issue.
Update as of 16 May:
The issue has been resolved and ready for re-run 
Update as of 22 May:​
Re-generation of initial Load file target to be ready by Friday (24 May 2024), latest by Monday (27 May 2024).
Update as of 24 May:
Re-generation of initial load files has been sent. Ready to Re-run. 
BoCom Update as of 29 May:
arranging re-run
BoCom Update as of 3 June:
Agree to close</t>
  </si>
  <si>
    <t>Update as of 20-24 May:
pending for PCCW to provide data</t>
  </si>
  <si>
    <t xml:space="preserve">Update as of 14 May:
According to Joe Lam , this issue has been fixed and checked. 
However, this cannot be test in the MO evioronment, as we wont re-load the data 
Updated as of 16 May:
Workaround: need to check with CAS team if any special handling could be applied.
Impact analysis: In terms of the impact on delta files, if the batch job/ record updates not involving the linefeed records, trustee wont find these issues reoccur in delta files. 
Udpdate as of 22 May:
Initial Load file target to be ready on Friday.
Root cause: linefeed script; </t>
  </si>
  <si>
    <t>2 lines are missing for the interface file [Agent 01]</t>
  </si>
  <si>
    <t>BCOMM_005</t>
  </si>
  <si>
    <t xml:space="preserve">Transactions01：2 lines reject
Transactions01:row "603975" and column "15" is missing
Transactions01:row "603976" and column "6" is missing
refer to screenshot
</t>
  </si>
  <si>
    <t xml:space="preserve">Update as of 14 May:
According to Joe Lam , this issue has been fixed and checked. 
However, this cannot be test in the MO evioronment, as we wont re-load the data 
Updated as of 16 May:
Workaround: need to check with CAS team if any special handling could be applied.
Impact analysis: In terms of the impact on delta files, if the batch job/ record updates not involving the linefeed records, trustee wont find these issues reoccur in delta files. 
Udpdate as of 22 May:
Initial Load file target to be ready on Friday.
Root cause: linefeed script; </t>
  </si>
  <si>
    <t>2 lines are missing for the interface file [Transactions01]</t>
  </si>
  <si>
    <t>BCOMM_006</t>
  </si>
  <si>
    <t xml:space="preserve">Encountered issue for FUND_CD
Expected "01","02","03"
Now is "1","2","3", There is no "0", which causes our comparison logic to fail to match, refer to screenshot 
</t>
  </si>
  <si>
    <t>Update as of 10 May:
PCCWS is investigating the root cause of the issue.
Update as of 13 May:
Trustee to provide the interface name
Update as of 14 May:
Trustee provided the interface name, PCCWS will further investigate the issue 
Update as of 16 May:
The issue has been resolved and ready for re-run 
Update as of 22 May:​
Re-generation of initial Load file target to be ready by Friday (24 May 2024), latest by Monday (27 May 2024).
Update as of 24 May:
Re-generation of initial load files has been sent. Ready to Re-run.
BoCom Update as of 29 May:
arranging re-run
BoCom Update as of 3 June:
Agree to close</t>
  </si>
  <si>
    <t>Jacky Cheung: Winnie checked that in the current MO env., Trustee data and CAS data are displaying double characters (e.g. “02”) rather than single character (e.g. “2”). Meaning that the same issue shall not occur again in the future interface generation.
Udpdate as of 22 May:
Initial Load file target to be ready on Friday.
Root cause:CAS's (Winnie) earlier script mistakenly transformed the fund code data into single character (e.g. from "01" -&gt; "1"), causing format misalignment with DWT team.</t>
  </si>
  <si>
    <t>Comparision logic fail to match for FUND_CD</t>
  </si>
  <si>
    <t>BCOMM_007</t>
  </si>
  <si>
    <t>All the supervisor account will receive the notification email once any preparer submit a request for approval
14/5: Expected the email will be  sent to the supervisor of related user group only, please add to potential enhancement list
16/5: agree to close</t>
  </si>
  <si>
    <t xml:space="preserve">Amir/ Stephanie/ Thomas Leung </t>
  </si>
  <si>
    <t xml:space="preserve">Update as of 10 May:
This is an expected behavior that all supervisors account receive notification 
Update as of 13 May:
Propose to change it to clarifiaction and close the clarification 
Update as of 14 May:
added to Comment Received for Potential Enhancement List  (ID: E_BCOMM_001), propose to close </t>
  </si>
  <si>
    <t>Update as of 16 May:
Agree to close</t>
  </si>
  <si>
    <t>BCOMM_008</t>
  </si>
  <si>
    <t xml:space="preserve">21/5: Please add to Please add to potential enhancement list and agree to close
20/5: please clarify how to know the preparer and supervisor for each history record
16/5: sent the sceebnshot to PCCW in the morning
14/5: Added screenshot for reference 
10/5:
[Update Trustee &amp; Scheme Information - Upload Scheme Documents - Scheme Documents](https://portal-mo.intra.empf-cp.hk/trustee/scheme-document/SD002)
did not show the "Preparer User ID" and "Supervisor User ID"
</t>
  </si>
  <si>
    <t>Update as of 10 May:
PCCWS is investigating the root cause of the issue. Trustee to provide screenshot for the data fields 
Update as of 14 May:
Cannot found the attachment of screenshot for investigation 
Update as 16 May: PCCWS will further investigate the issue based on the screenshot provided on 16 May
Update as of 17 May: It is expected that no "Preparer User ID" can be found on the edit detail page, suggest to add it to enhancement list if needed, propose to close.
Update as of 20 May: Currently there is no showing of "Preparer User ID" and "Supervisor User ID" on the detial page of a document for each uploading record. Propose to close and please confirm if need to include in comments for enhancement list. 
Update as of 21 May: 
Supplemented in Comment Received for Potential Enhancement List as E_BCOMM_006.</t>
  </si>
  <si>
    <t xml:space="preserve">Jack: require the testing step and sreenshot for investigation </t>
  </si>
  <si>
    <t>EC-5236</t>
  </si>
  <si>
    <t>BCOMM_009</t>
  </si>
  <si>
    <t>20/5: agree to close
15/5: Expected to have this function, please add to potential enhancement list
[Update Trustee &amp; Scheme Information - Upload Scheme Documents - Scheme Documents](https://portal-mo.intra.empf-cp.hk/trustee/scheme-document/SD002)
expected to have download function for exporting the upload history record</t>
  </si>
  <si>
    <t xml:space="preserve">Update as of 10 May:
PCCWS is investigating the root cause of the issue.
Update as of 13 May:
Not a expected step to export the upload histroy record. Propose to close the clarification  
Update as of 17 May:
Added to Comment Received for Potential Enhancement List (ID: E_BCOMM_004), propose to close
Update as of 20 May:
Per update in issue log sent by BComm 20240520, agreed to close. </t>
  </si>
  <si>
    <t>BCOMM_010</t>
  </si>
  <si>
    <t>21/5: cannot reproduce the issue now, seems issue fixed, agree to close
10/5: Server Error : Request failed with status code 500 API :UAM prompted when assign user to an existing User Group</t>
  </si>
  <si>
    <t xml:space="preserve">Update as of 10 May:
PCCWS is investigating the root cause of the issue. Trustee to provide more details of the error message (Timestamp &amp; URL)
Update as of 16 May, 
The message means service error. As discussed in the meeting, propose to close as the issue is no longer exist. will re-open if needed </t>
  </si>
  <si>
    <t>21/5: cannot reproduce the issue now, seems issue fixed, agree to close</t>
  </si>
  <si>
    <t xml:space="preserve">Johnny Li:Please help to share more information from trustee for us to check the issue, thanks
We have checked the log and see the error, the issue could be due to cert issue, I will try to get approval and restart mulesoft MO to apply the change. Thanks
 </t>
  </si>
  <si>
    <t>BCOMM_011</t>
  </si>
  <si>
    <t>30/5: as confirmed by PCCW, some options are ranamed(eg. "Employer's Request For Fund Transfer Form P(E) Form"), please clarify if there is more options are remoevd/renamed
29/5: issue not fixed yet, pls refer to screencap#26
16/5: sent the screenshot to PCCW in the morning
14/5: Too many duplicated options, added some screenshot for reference
10/5: duplicated option in the drop down list of "type of document"</t>
  </si>
  <si>
    <t>Scott Wei/ Sumanta/ Wayne Shiu</t>
  </si>
  <si>
    <t xml:space="preserve">Update as of 10 May:
PCCWS is investigating the root cause of the issue. Trustee to provide is/are the duplicated option(s)  
Update as of 14 May:
Cannot found the attachment of screenshot for investigation 
Update as of 16 May:
PCCWS found the root cause of the issue (i.e. same display name for 2 different source types), and is investigating solution to the issue 
Update as of 21 May:​
Target ready for re-run by Wed (29 May).
Update as of 28 May:
The issue has been resolved and ready for re-run by 29 May PM. 
Update as of 29 May:
As the deployment completed at around 14:00 today (29 May), please help re-run again 
Update as of 30 May:
The type of document is not removed but renamed and grouped to remove duplicated types. The updated list of document type with source code will be shared with you in email. The issue of duplication is revolved, propose to close is re-run successful. 
</t>
  </si>
  <si>
    <t>Wei, Scott GS: In theory, the "type of documents" for image retrieval should not have duplicate options. If there are duplicate options, it may be a problem with data initialization. The data of the type of documents drop-down option is from the constant configuration tables sys_attribute_value and sys_glossary_lang. Please let someone check the table data in the specified environment through the following SQL script. Sumanta to check the SQL script 
Wei, Scott GS (14/5): checked the SQL, will the cause of this problem. After I get the cause, I will synchronize the information to everyone here
Wu, Yat-Lung (16/5): Not progress issue, checked that this is data issue, will check with BAC Wayne for more information
Update as of 17 May:Wayne is asking iFast on the proposed name for the duplicated items 
20240522: To ask Ken abt the target fix date in TR Portal, try to have it before WG meeting ---&gt; can try to rush the DB CR request this week , and see if we can deploy to MO next wed --&gt; can be ealier than next Wed---&gt;DB Change is diff from regular deployment , this need a lot management level approval + review (oscar + jamnan + joe)</t>
  </si>
  <si>
    <t>Duplicated option in the drop down list of "type of document"</t>
  </si>
  <si>
    <t>EC-5237</t>
  </si>
  <si>
    <t>BCOMM_012</t>
  </si>
  <si>
    <t>17/5: Tested and agree to close
16/5: sent the sceebnshot to PCCW in the morning
14/5:
If it is "交通銀行恒指ESG成分基金" in DM source data file, please clarify why it shows "交通銀行恒指成分基金" in trustee portal by default.
10/5:
[section 2 scheme information]
the chinese name of fund"BCOM HSI ESG Tracking (CF) Fund" is "交通銀行恒指ESG成分基金" but not "交通銀行恒指成分基金"</t>
  </si>
  <si>
    <t>Yat-Lung Wu / Jack Li / Sumanta / Winnie Lau</t>
  </si>
  <si>
    <t xml:space="preserve">Update as of 10 May:
PCCWS is investigating the root cause of the issue.
Update as of 13 May 
Checked DM source data file, it is "交通銀行恒指ESG成分基金". As discussed in meeting, the Chinese name will keep as the DM file for MO and to be refreshed in production cutover. 
Update as of 14 May 
PCCWS  will further investigate the root cause of the issue.
Update as of 16 May 
The issue has been resolved and expected to display the correct value by this week
</t>
  </si>
  <si>
    <t>Update as of 17 May:
Tested and agree to close</t>
  </si>
  <si>
    <t>EC-5154</t>
  </si>
  <si>
    <t>BCOMM_013</t>
  </si>
  <si>
    <t>17/5: agree to close
14/5:Please add to potential enhancement list and agree to close the issue.
10/5:
once user click "Edit information"/"Change scheme name"/"Edit" button, system will allow user to change all the information(both section 1&amp;2) in this page
Expected:
"Edit information" button: for updating section 1 only
"Change scheme name" button: for updating the scheme name in section 2 only
"Edit" button: for updating the specific fund information in section 2 only</t>
  </si>
  <si>
    <t xml:space="preserve">Thomas </t>
  </si>
  <si>
    <t xml:space="preserve">Update as of 10 May:
PCCWS is investigating the root cause of the issue.
Update as of 13 May:
This is the expected behavior from system to allow flexibility. Trustee to confirm whether to include in the potential enhancement list. Propose to close. 
Update as of 14 May:
Added to Comment Received for Potential Enhancement List (E_BCOMM_002), propose to close this issue </t>
  </si>
  <si>
    <t>Update as of 17 May:
Agree to close</t>
  </si>
  <si>
    <t>EC-5155</t>
  </si>
  <si>
    <t>BCOMM_014</t>
  </si>
  <si>
    <t>17/5: agree to close
sometimes, users do not receive the OTP email and click the "resend OTP" button.
In such cases, the system sends 2 OTP emails simultaneously.
When user tries to input the OTP from the latest(second) email, the system shows the OTP is invalid.
However, if the user inputs the OTP from first email, they can log in successfully.
Please clarify this issue</t>
  </si>
  <si>
    <t xml:space="preserve">Jamman Law/ Marco Ng </t>
  </si>
  <si>
    <t xml:space="preserve">Update as of 10 May:
PCCWS is investigating the root cause of the issue.
Update as of 14 May:_x000B_Based on investigation, the later OTP received is the delayed msg from the first trigger, therefore cannot work  _x000B__x000B_Trustee to re-run the scenario to see if the issue still exist 
</t>
  </si>
  <si>
    <t>Marco Ng: Better seek Raymond Fung to delegate this issue to module owner for investigate
Raymond: For otp, there could be a slight delay in receiving the otp notification occasionally, and therefore the valid period has been extended for 5 mins to faciliate the test purpose. Please provide the case to the MO triage team for further investigation if necessary.</t>
  </si>
  <si>
    <t xml:space="preserve">yes, resolved </t>
  </si>
  <si>
    <t>YF_047</t>
  </si>
  <si>
    <t>TRPT-FRM_001</t>
  </si>
  <si>
    <t>Error when loading fund switching report. One of the parameter is inconsistent with the interface specification 4.4.5. Refer to screenshot.</t>
  </si>
  <si>
    <t xml:space="preserve">Jack Li / Yat-Lung Wu / MLFUB team/ Joey Mak </t>
  </si>
  <si>
    <t>Update as of 10 May:
PCCWS is investigating the root cause of the issue.
Updated as of 13 May:
The highlighted parameter field name is the same as interface specification 4.4.5, in section 3.1.6. Trustee to provide more info on the encountered error and the expected parameter field name.
Updated as of 21 May:
PCCWS proposed to close if no further queries from YF Life. YF Life supplemented that there are still issues with the capital letters of the report. Trustee to refer to the screenshot from Trustee Interface spec v4.4.5 for further reference.
Updated as of 23 May:
PCCWS has confirmed that high-lighted data field is aligned with the Trustee Interface spec v4.4.5. Trustee to follow and use the template from the spec for further purposes (non-capitalized version for SFTP).
Update as of 29 May:
Following the discussion during 1-1 meeting, PCCWS has sent YF Life the email for further handling. Trustee to refer to email from 29 May, "YF - MO Interface aligntment arrangment", for more details.
Update as of 4 June:
Trustee to confirm which field name is currently used for Fund Switching report in SFTP: &lt;switchoutOrderRefNo&gt; or &lt;switchOutOrderRefNo&gt;. PCCWS will further review.
Update as of 6 June:
PCCWS has updated the Fund Switching report template to the uppercase "O" in the &lt;switchOutOrderRefNo&gt; data field. Trustee to review and re-run. Propose to close this item if no further questions.</t>
  </si>
  <si>
    <t>Update as of 17 May:
Please check carefully on your interface specification compared to the file in MO. The caps for the high-lighted wordings is inconsistent.
Update as of 22 May:
Please read our comments on 17 May above. 
Update as of 28 May:
Refer to the conversation with Oscar of PCCW &amp; Eric Kwok of eMPF PC, PCCW will reverse their system setup to match with the end of Jan 2024 version (i.e. the status when YF Life had signed off TIT). No action from YF Life for the time being, pending further update from PCCW.</t>
  </si>
  <si>
    <t>EC-5148 </t>
  </si>
  <si>
    <t>YF_048</t>
  </si>
  <si>
    <t>Enrolment</t>
  </si>
  <si>
    <t>AO_ENR_006</t>
  </si>
  <si>
    <t xml:space="preserve">AWD related issue &lt;Setting up pre-condition&gt;
REE enrolment create work case in AWD unsuccessfully
Step 1: Input all indexing field in AWD
Step 2: Pressing Complete in "Case Routing"
Step 3: Unable to create a work case, no response after pressing "Case Routing"
It is expected that a work case can be created and can be proceeded to CAS. </t>
  </si>
  <si>
    <t>Karson</t>
  </si>
  <si>
    <t xml:space="preserve">Update as of 10 May:
Encountered firewall blocking the AWD to OCP. PCCWS to resolve issue to continue with case completion.
Update as of 13 May
Admin Office confirmed issue resolved to continue case execution
</t>
  </si>
  <si>
    <t xml:space="preserve">Ajeet created a ticket with fix </t>
  </si>
  <si>
    <t>AO-YF_024</t>
  </si>
  <si>
    <t>108</t>
  </si>
  <si>
    <t>YF_049</t>
  </si>
  <si>
    <t>Regulatory Returns</t>
  </si>
  <si>
    <t>AO-RPT_001</t>
  </si>
  <si>
    <t>(SMR) - Unable to submit  report via AWD, the report is stuck in the status of "Exceptional Review"</t>
  </si>
  <si>
    <t>10-05-2024</t>
  </si>
  <si>
    <t>Karson / Luna</t>
  </si>
  <si>
    <t>Update as of 10 May:
Identified same root cause as #YF_048, in which firewall is blocking the AWD to OCP. PCCWS to resolve issue to continue with case completion.
Update as of 13 May
Same update as #YF_048</t>
  </si>
  <si>
    <t>109</t>
  </si>
  <si>
    <t>BCOMM_015</t>
  </si>
  <si>
    <t>Account creation for "chow_sn@bankcomm.com.hk"</t>
  </si>
  <si>
    <t xml:space="preserve">Ben Lai </t>
  </si>
  <si>
    <t>22-05-2024</t>
  </si>
  <si>
    <t xml:space="preserve">Update as of 10 May:
PCCWS is investigating the root cause of the issue.
Update as of 13 May:
Checked the account is created in MO. Propose to close the issue 
Update as of 16 May:
PCCWS is investigating on the issue (Access right for Trustee Portal)
Updates as of 20 May:
Target to be ready in MO tomorrow.
Updates as of 21 May:
Account created. 
Update as of 22 May:
As agreed during work group meeting, re-run okay. Mark as close now. </t>
  </si>
  <si>
    <t>BCOMM_016</t>
  </si>
  <si>
    <t>Complaints &amp; Enquiries</t>
  </si>
  <si>
    <t>21/5: cannot reproduce the issue now, seems issue fixed, agree to close
13/5: System will show error message"ACCESS DENIED" if user access the module by the account with 2 user group(Operation and All function)</t>
  </si>
  <si>
    <t>13-05-2024</t>
  </si>
  <si>
    <t xml:space="preserve">Jack Li </t>
  </si>
  <si>
    <t xml:space="preserve">Update as of 13 May:
PCCWS is investigating the root cause of the issue. 
Update as of 17 May:
Trustee to provide more infomation based on the issue reporting guide sent on 17 May </t>
  </si>
  <si>
    <t xml:space="preserve">Jack to find UAM team to investigate </t>
  </si>
  <si>
    <t>EC-5190</t>
  </si>
  <si>
    <t>BCOMM_017</t>
  </si>
  <si>
    <t>21/5: cannot reproduce the issue now, seems issue fixed, agree to close
13/5:System will show error message"ACCESS DENIED" if user access the module by the account with 2 user group(Operation and All function)</t>
  </si>
  <si>
    <t>EC-5191</t>
  </si>
  <si>
    <t>BCOMM_018</t>
  </si>
  <si>
    <t>OpenAPI</t>
  </si>
  <si>
    <t>17/5: Please advise which part of user guide mentioned this function.
16/5: please clarify why this module exist if it is not the scope for MO
13/5: system will show the error message"UNEXPECTED_ERROR" when you access the module</t>
  </si>
  <si>
    <t>Update as of 13 May:
PCCWS is investigating the root cause of the issue. 
Update as of 14 May: 
All the functions are opened in system, however, Open API is not in the scope for MO, propose to close 
Update as of 17 May:
Updated in WG meeting the function is currently under CR discussion with PC and hence it is not covered in MO scope and TR Portal user guide. Propose to close.
Update as of 17 May:​
Updated in WG meeting the function is currently under CR discussion with PC.​
​Update as of 23 May:​
OpenAPI is day 1 functionality planned to be made available by 26 Jun 2024 within a CR under discussion with PC. This will not be required by BComm, hence, not covered in the baseline scenarios. However, this feature is available to all trustees and thus will not be disabled in MO environment. 
Update as of 24 May:
As agreed in the SteerCo meeting (24 May 2024), close the clarification.</t>
  </si>
  <si>
    <t xml:space="preserve">Jack to find UAM team to investigate, not in scope for MO </t>
  </si>
  <si>
    <t>EC-5192</t>
  </si>
  <si>
    <t>BCOMM_019</t>
  </si>
  <si>
    <t>ORSO scheme transfer</t>
  </si>
  <si>
    <t> AO-OTRF</t>
  </si>
  <si>
    <t>3/6: can download now, agree to close
31/5: tested at 17:41, still cannot download and same issue as before
30/5： issue not fixed yet,  pls refer to screencap#27
29/5： issue not fixed yet,  pls refer to screencap#25
21/5: still cannot download, please refer to screencap#12
[ORSO - Scheme transfer] the hyper link of "Download orso scheme transfer template" is not work</t>
  </si>
  <si>
    <t xml:space="preserve">Ben Chan KT/ Daniel Suen/ Jack Li </t>
  </si>
  <si>
    <t>21-05-12024</t>
  </si>
  <si>
    <t>Update as of 13 May:
PCCWS is investigating the root cause of the issue. 
Update as of 17 May:
The issue is resolved and ready for re-run
Update as of 21 May:
Reopen after failure, PCCWS is investigating into this issue. 
Update as of 22 May:
Issue not found in other trustees, PCCWS is further investigating into this issue for BComm. 
Update as of 23 May:
The issue is resolved and ready for re-run
Update as of 24 May:
Target ready for re-run by Tue (28 May) PM.
Update as of 28 May:
The issue has been resolved and ready for re-run by 29 May PM. 
Update as of 29 May:
As the deployment completed at around 14:00 today (29 May), please help re-run again 
Update as of 30 May:
Related to BCOMM_031, please help re-run after clicking trust to the new API certificate using link (https://api-int-mo.intra.empf-cp.hk), Refer BCOMM_031 for step by step.
Update as of 31 May:
PCCWS will futher investigate the issue. 
BoCom Update as of 3 June:
As discussed in teams, the issue has been resolved and agree to close</t>
  </si>
  <si>
    <t>21/5: still cannot download, please refer to screencap#12
24/5; still cannot dl</t>
  </si>
  <si>
    <t xml:space="preserve">20240522: further checking with file upload service Daniel Suen to confirm whether those templates are uploaded to dotCMS in MO environment ---&gt; uploaded, maybe sync issue?
Update as of 24 May:
still have issue </t>
  </si>
  <si>
    <t>The hyperlink of "Download orso scheme transfer template" is not work.​</t>
  </si>
  <si>
    <t>EC-5193</t>
  </si>
  <si>
    <t>BCOMM_020</t>
  </si>
  <si>
    <t>21/5: agree to close
17/5: no OTP email at around 1430 ~1600
16/5: around 1630~1800 on 13/5
13/5: No OTP email when user try to login</t>
  </si>
  <si>
    <t xml:space="preserve">Jack Li / Marco Ng </t>
  </si>
  <si>
    <t xml:space="preserve">Update as of 13 May:
PCCWS is investigating the root cause of the issue. 
Update as of 14 May:
Trustee to provide email of the user and timestamp for the action for investigation 
Update as of 16 May:
As discussed in the meeting, this might due to server congestion in email queue. Propose to close as the issue no longer exist. Will re-open if needed 
Update as of 17 May:
PCCWS is further investigating on the issue  
Update as of 20 May:
Issue resolved. Please re-run and should be able to receive OTP. </t>
  </si>
  <si>
    <t>21/5: agree to close</t>
  </si>
  <si>
    <t>20240520: Root cause being db upgrade at that time, confirmed with Kelvin fixed.</t>
  </si>
  <si>
    <t>EC-5194</t>
  </si>
  <si>
    <t>CLT_036</t>
  </si>
  <si>
    <t>TRPF-FRM_003</t>
  </si>
  <si>
    <t xml:space="preserve">Reported by F&amp;A User, they do not receive email alert from eMPF Platform for missing fund price at 8:00pm on 13/5/2024.
Update as of 21 May 2024: 
Further to the issue CLT_036, we have uploaded the fund price around 1:40p.m. However, we received email alert at 5:00p.m., 8:00p.m., 9:00p.m.,10:00p.m. and 11:00p.m.
1. We do not expect receiving this email alert after uploading fund price.
2.We do not expect receiving this email at 5:00p.m. and it should be started from 8:00p.m. 
See image. 
</t>
  </si>
  <si>
    <t>14-05-2024</t>
  </si>
  <si>
    <t>Jack Li / Wu, Yat Lung/ Gujarati, Hiren</t>
  </si>
  <si>
    <t>24-05-2024
28-05-2024</t>
  </si>
  <si>
    <t xml:space="preserve">Update as of 14 May:
PCCWS is investigating the root cause of the issue. 
Update as of 17 May: 
Batch job for email reminder was triggered successfully in MO, all relevant job status was "COMPLETED_SUCCESSFULLY". 
Update as of 21 May:
PCCWS is investigating the root cause of the issue. 
Update as of 23 May:
Resolved. Please re-run. 
Update as of 24 May:
PCCWS is investigating. 
Update as of 27 May:
Based on the screenshot sent 24 May on contract note uploading happened on 23 May, two 17:05 reminders are expected if the upload happened after 4pm. PCCWS resolved another issue with reminders received even after daily holding file has been uploaded and did not see this issue again as of 24 May. Please kindly confirm. </t>
  </si>
  <si>
    <t xml:space="preserve">2024-05-24: For CLT_036, please refer to the screen below. We still receive email alert before 8pm. In additions, we uploaded TR-020 and TR-034 before 17:30 but still received the emails until 23:05
28-05-2024: the problem is solved. Please close. </t>
  </si>
  <si>
    <t>20240522: Root casue found (Amir) need target date and solution (refer to the screenshot sent by Chloe)</t>
  </si>
  <si>
    <t>EC-5265</t>
  </si>
  <si>
    <t>116</t>
  </si>
  <si>
    <t>CLT_037</t>
  </si>
  <si>
    <t xml:space="preserve">SFTP/API </t>
  </si>
  <si>
    <t>1. While uploading fund price via interface, error showing "CSH - Fund Code is Missing". However, CSH is the cash fund that requested by PCCW  for reserved balance. It is not an actual fund for us and thus we will not provide fund price for this fund. See image.
2. Fund name "China Life MPF Conservation Fund" and "China Life Core Accumulation Fund Fund" provided during initial load are incorrect. Expect to be  "China Life MPF Conservative Fund" and "China Life Core Accumulation Fund". See image. 
3. Another error prompted at fund price upload after trustee added new fund of CSH for testing. See image. 
20240614: because two of our fund name in initial data they gave wrong,For correct MO testing,we fixed them in our DW,but i am not sure they fixed in next time initial data.  About CSH issue,they have delete CSH checking logical,so this is fixed.</t>
  </si>
  <si>
    <t>Wong, Joe SC / Jay Chow / Winnie Lau</t>
  </si>
  <si>
    <r>
      <rPr>
        <sz val="12"/>
        <color rgb="FF000000"/>
        <rFont val="Calibri"/>
        <family val="2"/>
      </rPr>
      <t xml:space="preserve">Update as of 14 May:
PCCWS is investigating the root cause of the issue. 
Update as of 16 May: 
#1 and #3 Error message "CSH - Fund Code is Missing" is resolved. PCCWS is investigating the root cause of issue #2.
Update as of 20 May:
Issue #2 regarding incorrect fund names is resolved. Ready to re-run
Update as of 7 Jun:
To be discussed on 11/6 1:1 meeting.
Update as of 24 Jun:
CSH checking logic has been deleted. Propose to close. 
Update as of 2 July:
We will schedule a meeting with CLT to further discuss the issue
Update as of 3 July:
Resolved and no need to provide CSH fund price when fund price upload.
</t>
    </r>
    <r>
      <rPr>
        <b/>
        <sz val="12"/>
        <color rgb="FF000000"/>
        <rFont val="Calibri"/>
        <family val="2"/>
      </rPr>
      <t xml:space="preserve">
</t>
    </r>
    <r>
      <rPr>
        <sz val="12"/>
        <color rgb="FF000000"/>
        <rFont val="Calibri"/>
        <family val="2"/>
      </rPr>
      <t xml:space="preserve">Update as of 8 July:
Confirmed that CSH fund will not appear in the Investment Order. Trustee to review and advise. Propose to close if no further questions.
</t>
    </r>
    <r>
      <rPr>
        <b/>
        <sz val="12"/>
        <color rgb="FF000000"/>
        <rFont val="Calibri"/>
        <family val="2"/>
      </rPr>
      <t xml:space="preserve">
Update as of 9 July:
As confirmed with CLT (Rebecca) in External Teams chat (9 July, 6:19PM), no further issues encountered, closing this item.  </t>
    </r>
  </si>
  <si>
    <t>Propose to close check w tr</t>
  </si>
  <si>
    <t>MO-99 (EC-5266)</t>
  </si>
  <si>
    <t>CLT_038</t>
  </si>
  <si>
    <t>Fund Related Management - Contract Note Upload</t>
  </si>
  <si>
    <t>TRPF-FRM_002</t>
  </si>
  <si>
    <t xml:space="preserve">Please note that for the handling of task - Upload contract note, the contract note can only be generated for upload only after the fund price upload is completed. </t>
  </si>
  <si>
    <t>Wong, Joe SC / Winnie Lau</t>
  </si>
  <si>
    <t xml:space="preserve">Update as of 14 May:
PCCWS is investigating the root cause of the issue. 
Updated as of 17 May: 
Issue has been resolved, CLT is able to upload contract note on 17 May.
Update as of 20 May:
Confirmed by trustee to close. </t>
  </si>
  <si>
    <t>EC-5253</t>
  </si>
  <si>
    <t>CLT_039</t>
  </si>
  <si>
    <t>Raised by F&amp;A team, system will prompt error message when uploading the fund price file. See image.</t>
  </si>
  <si>
    <t xml:space="preserve">Update as of 14 May:
PCCWS is investigating the root cause of the issue. 
Updated as of 17 May: 
Issue has been resolved, no error message was prompted on 17 May during upload. </t>
  </si>
  <si>
    <t xml:space="preserve">2024-05-24: as we are now testing through API, will try to upload fund price next week. Please keep it open.
2024-05-28: the problem is solved. Please close. </t>
  </si>
  <si>
    <t>EC-5267</t>
  </si>
  <si>
    <t>YF_050</t>
  </si>
  <si>
    <t>AO-RPT_002</t>
  </si>
  <si>
    <t>No Covering Letter for SPLSP can be downloaded.</t>
  </si>
  <si>
    <t>Alex Jin / Derek Mong</t>
  </si>
  <si>
    <t xml:space="preserve">Update as of 14 May:
PCCWS is investigating the root cause of the issue.
Update as of 16 May: 
PCCWS confirmed that Cover Letter for LSP/SP is generated on a quarterly basis. As MO simulates the processing of February data (for the submission of January report), it is expected that there won't be Cover Letter for LSP/SP. Propose to re-classify this item as clarification and close if no further questions.
Update as of 21 May:
PCCWS has provided an update stating that the cover letter will no longer be generated on a monthly basis but rather on a quarterly basis. As a result, the cover letter will not be included in the January report.
YF and PCCWS agreed to close the item on YF 1:1 meeting. </t>
  </si>
  <si>
    <t>Update as of 20 May:
Suggest to clarify this during 1-1 meeting before closing.</t>
  </si>
  <si>
    <t xml:space="preserve">Update as of 16 May:
Confirmed with Alex Jin &amp; Luna Au, that LPS/SP cover letter is a quarterly report; hence, won't be produced int </t>
  </si>
  <si>
    <t>YF_051</t>
  </si>
  <si>
    <t>AO-ENR_008</t>
  </si>
  <si>
    <t xml:space="preserve">Unable to perform DDE according to migrated data as the ER enrolment have been completed in CAS.
</t>
  </si>
  <si>
    <t>Ben Chan / Billy Choy</t>
  </si>
  <si>
    <t>Update as of 14 May:
Findings on the below:
- AWD: In flight status in T7 file
- CAS: Active status (i.e., Active = enrolled)
- Trustee source data: EMPLR_STATUS = ACT.
Trustee to confirm handling of such cases and confirm if PCCW can share supplmentary inforrmation for further checking.
Update as of 20 May:
PCCWS to provide source image ID as requested.
Update as of 28 May:
PCCWS provided source image ID. Trustee to review and confirm the handling:
(1) trustee employer no = 00011112075 (er_acct_no = 11515637). 
Image ID =  B6612BCA-29F7-4852-8867-BBE68E7E672F01
(2) trustee employer no = 00010872430 (er_acct_no = 11515065). 
Image ID = 
14481D89-3F4B-44ED-8DCC-9437901D887C01
EA9B29F8-F5FD-4FBB-ADF5-DA5A5CFD0D6B01
59225BED-AB5E-4264-BBD9-91E00006431501
AAE9009C-C814-42A8-A544-6473EEC63FBF01
31394EF2-B4AF-47A2-8F21-8DA2BE7C896501
Update as of 11 Jun:
As the case has been completed for YF, proposing to close this issue propose if no further verification required</t>
  </si>
  <si>
    <t>Update as of 20 May:
As usual, please provide us with specific details, including the image source ID, for our further checking.</t>
  </si>
  <si>
    <t>AO_YF_018
AO_YF_041</t>
  </si>
  <si>
    <t>YF_052</t>
  </si>
  <si>
    <t>AO-RPT_003
AO-RPT_004</t>
  </si>
  <si>
    <t>Issues identified in SSMR &amp; MTS the data files and submission file</t>
  </si>
  <si>
    <t>Alex Jin</t>
  </si>
  <si>
    <t>Update as of 14 May:
PCCWS identified the root cause, and is revising the further steps for scenario execution.
Update as of 21 May:
PCCWS has resolved the issue. To continue the report generation. 
Update as of 30 May:
Noted that Trustee has successfully retrieved the AO-RPT_003 &amp; AO-RPT_004 reports. Propose to close if no further questions.</t>
  </si>
  <si>
    <t>AO_YF_028</t>
  </si>
  <si>
    <t>BCOMM_021</t>
  </si>
  <si>
    <t>1. Cannot type Chinese on Trustee Name and Fund Name (updated as of 17 May)
2. Want to update one field only but force me to update other mandatory fields each time</t>
  </si>
  <si>
    <t>Jack Li / Wu, Yat Lung</t>
  </si>
  <si>
    <t>Update as of 14 May:
Trustee to provide the screenshot and the action field name for investigation 
Update as of 16 May:
1. Only expected to type Chinese in Address (Chinese) field. Trustee to confirm the data field for this issue 
2. The forced update action might due to the required mandatory information are missed in the data file. Therefore, need Trustee to update the mandatory field sto proceed 
Update as of 17 May:
1. PCCWS is investigating on the issue 
2. Trustee to provide screenshot on the issue
Update as of 20 May:
1. As stated in issue log 20240520 sent by BComm, issue resolved. 
2. It is expected that all mandatory fields (if not pre-populated due to data file) need to be manually inputted with information before submission. Please provide screenshot for our further investigation and propose to manually input as a workaround.
Update as of 22 May:​
It is the expected behaviour that (i) after clicking edit, all fields are open for update and not just one individual field; (ii) for mandatory fields that are blank (not transfer during data migration), input will be required. ​
As the fields "Trustee website", "Postal code", "Business email address" are mandatory in eMPF platform but not currently kept by BComm, and added to Comment Received for Potential Enhancement List  (ID: E_BCOMM_007) to change these fields to optional. In the meantime, workaround is required (Insert "000" or "N/A").</t>
  </si>
  <si>
    <t xml:space="preserve">Update as of 20 May:
1. OK, can type Chinese. </t>
  </si>
  <si>
    <t>20240522: To separate into ponit 1 issue --closed; point 2 issue---&gt; Need TR to provide screenshot, currently no. mark as ready to re-run or in progress?</t>
  </si>
  <si>
    <t>It is forced to update the mandatory fields once clicked the update button.​</t>
  </si>
  <si>
    <t xml:space="preserve">EC-5243 </t>
  </si>
  <si>
    <t>CLT_040</t>
  </si>
  <si>
    <t>1. Please note the issue that the file "IF-TR-038-API" sent by eMPF Platfrom for DealDate 2024-02-12 is missing FundCur.
2. By referring the dealing date of 2 Feb 2024 or 12 Feb 2024, we can't reconcile the below Opening Units figures provided by PCCW with our record. We suppose this Opening Units figures should be able to reconcile with our records as we assume there is no transactions being captured to Admin system during 2 Feb - 12 Feb 2024. Would PCCW please advise what date/DealDate should we refer for doing the reconciliation.  
See image.</t>
  </si>
  <si>
    <t>24-05-2024</t>
  </si>
  <si>
    <t>Update as of 16 May:
PCCWS is investigating the root cause of the issue. 
Update as of 20 May: 
Issue #1 is resolved. 
For issue #2, PCCWS requested CLT to provide further details on discrepancies and expected value as per Thursday (16 May) discussion. Pending updates from CLT for further investigation. 
Update as of 24 May:
CLT confirmed the issue is resolved during the WG meeting on 24 May. Change to close.</t>
  </si>
  <si>
    <t>2024-05-24:the problem is solved, please closed this issue.</t>
  </si>
  <si>
    <t>20240522: Issue 2 refers to Chloe's pic</t>
  </si>
  <si>
    <t>EC-5268</t>
  </si>
  <si>
    <t>CLT_041</t>
  </si>
  <si>
    <t>After downloading the Investment Order through Trustee Portal, the orders cannot be found through search function.
20240605: For CLT_041, understood that search function of investment order cannot be tested in MO but can be shown after onboarding. However, there are steps in MO Baseline Simulation Scenarios TRPT-FRM_001. Please confirm does it means this case cannot be completed but with workaround?
Update as of June 12:
CLT still couldn’t see the investment order on the 14 days settings. CLT wish to know if the scenario can be regarded as complete if they are not able to search 
Update as of June 14:
as PCCW confirm that search steps cannot be performed in MO for Investment Order Download (FRM_001). Please advise if PCCW will provide update version of Baseline simulation Scenarios or TRPT-FRM_001 should be mark as incomplete.
Update as of June 18:
please update the status to "In progress" and provide the revised version of Baseline Scenarios.</t>
  </si>
  <si>
    <t>Wong, Joe SC / Winnie Lau/ Wu, Yat Lung</t>
  </si>
  <si>
    <t>5/24/2024
5/28/2024
30/05/2024
04/06/2024</t>
  </si>
  <si>
    <t xml:space="preserve">Update as of 6 Jun:
Regarding trustee's comment on 5 Jun: understood that due to the system design, cannot proceed MO steps 9-14 in Trustee Portal. As those steps are designed for Trustee to retrieve and check the content of the investment order files again, we propose to use files sent through API to serve the same purpose and mark the scenario as completed with workaround if no other issue raised. 
Updated as of 17 May: 
Supplemented by CLT that the dealing dates of Investment orders are 12/2, 13/2, and received date are 15/5 , 16/5. It is expected behaviour according to FS, the search history will only show records downloaded within 14 working days, 12/2 and 13/2 exceed that range, so it is expected to not be shown in the history section. 
Root cause identified, propose to reclassify as Clarification. 
Update as of 24 May: 
The downloaded investment order will only be available to search if it is downloeded within 14 working days (calendar date not system date). As discussed during WG meeting, re-run will be performed by Trustee.
Update as of 29 May:
Understood that Trustee has tried a wide date range for both Received Date and Dealing Date to search for downloaded investment order records. Please see the clarification below:
The pool of all downloaded records can be possibly searched is in the past 14 dealing dates. However, Trustee is simulating Feb dealing dates, so those downloaded file cannot possibly will not exist in the pool. Therefore, even using received date (May dates) as search criteria, still not expect to see any result. This issue exits because simulation using Feb dates for MO purpose, and will not be an issue for acutal BAU. Please advise if can close this issue. 
Update as of 30 May:
Regarding Trustee's concern on only able to download once after onboarding over WG meeting: The root cause of only able downloading once (refer to May 29's clarification) is that dealing date for MO simulation is Feb dates. In production, with actual dealing dates of investment order file, Trustee is able to search the downloaded record within 14 working days and then download again. Therefore propose to close. 
Update as of 4 Jun:
Regarding why Investment Order download history is different from Payment Issuance download history: there is no past 14 dealing search setting for Payment Issuance downloaded record search based on the system design. Therefore, the situations between them are different. However, the issue for Investment Order downloaded records currently will no longer exist in actual production as explained before. 
Update as of 13 Jun: 
Confirmed that the 14 dealing day setting which causes the search steps cannot be performed in MO is for Investment Order Download (FRM_001) only. No such restriction to Payment Issuance. Please advise whether can mark the MO Step 10-14 as "Not Applicable" and close this issue. 
Update as of 18 Jun:
Confirmed to mark Step 10-14 as not applicable for CLT and will need to go through with PC first. 
Update as of 21 Jun:
Marked steps that are not applicable grey in "eMPF Model Office_Baseline Simulation Scenarios_v1.11". Please review. 
Update as of 27 Jun:
As confirmed in day end email, closing this issue. 
</t>
  </si>
  <si>
    <t xml:space="preserve">2024-05-24: For CLT_041, as you can set the search range to include Feb 2024 and we still cannot search the orders after you extend the range, we do not agree it is clarification.
2024-05-28: even I set the range to 01/02/2024 - 30/06/2024, there is no data found. Please refer to the screen below.
2024-05-30: cannot only download once. Change to Medium. Reopen
2024-06-04:we do not understand why is there no data can be shown in Download History in Investment order for MO but no such issue in payment issuance function.
</t>
  </si>
  <si>
    <t>20240612: &gt; PCCW will mark the steps not applicable (for search functions) after checking</t>
  </si>
  <si>
    <t>BCOMM_022</t>
  </si>
  <si>
    <t>Update Client Servicing Information</t>
  </si>
  <si>
    <t>Fail to upload the file, please refer to the screenshot</t>
  </si>
  <si>
    <t>Kolbin LB, Zheng/ Jack Li / Wu, Yat Lung</t>
  </si>
  <si>
    <t xml:space="preserve">Update as of 16 May:
PCCWS is investigating on the issue. 
Update as of 20 May:
Root cause identified and target to be ready in MO on Wednesday. 
Update as of 22 May:
As agreed during WG meeting, can upload file through Trustee Portal, so propose to close this issue. </t>
  </si>
  <si>
    <t>20240520: Kolbin LB, Zheng identified the root cause, fixing in progress. Will raise release ticket tmr and Wednesday in MO. 
20240522: To confirm with Kolbin for deployment noon MO ---&gt; Confirmed</t>
  </si>
  <si>
    <t>EC-5255</t>
  </si>
  <si>
    <t>BCOMM_023</t>
  </si>
  <si>
    <t>TRPT-ARS_003</t>
  </si>
  <si>
    <t>23/5: tested and agree to close
17/5: supplement:when user input the "date range of approval" or "date range of raise request" and then click "search" button, the result will show all record but not only cover the date range selected by user
16/5: [case summary] the searching result will show all record but not by the "date range of approval" or "date range of raise request", please refer to screencap</t>
  </si>
  <si>
    <t>Jack Li / Wu, Yat Lung/ Parker Zheng</t>
  </si>
  <si>
    <t xml:space="preserve">Update as of 16 May:
PCCWS is investigating on the issue 
Update as of 20 May:
Identified the root cause, target to be ready in MO on Wednesday. 
Update as of 22 May: 
The issue has been resolved and ready for re-run. 
Update as of 23 May:
Close the issue </t>
  </si>
  <si>
    <t>23/5: tested and agree to close</t>
  </si>
  <si>
    <t>20240520: Target to fix today in dev and need ad-hoc MO deployment tomorrow if urgent; if not, will be deployed regularly in MO on Wednesday
20240521: checked fixed in SIT
20240522: To confirm included in MO noon deployment ---&gt; Confirmed</t>
  </si>
  <si>
    <t>EC-5257</t>
  </si>
  <si>
    <t>BCOMM_024</t>
  </si>
  <si>
    <t>21/5: agree to close
20/5: Please add to potential enhancement list
16/5: [case summary] search result do not have any sorting logic, expect to sort by the Approval Date Time by default, please refer to screencap</t>
  </si>
  <si>
    <t>Amir</t>
  </si>
  <si>
    <t xml:space="preserve">Update as of 16 May:
Propose to change it to clarification. There is no sorting logic at the moment, if Trustee is expected to have sorting logic, may propose to add to potential enhancement list if needed, propose to close.
Update as of 20 May: 
As proposed by BComm in the issue log as of 20240520, we added this item to Comment Received for Potential Enhancement List. Propose to close. 
</t>
  </si>
  <si>
    <t>EC-5258</t>
  </si>
  <si>
    <t>CLT_042</t>
  </si>
  <si>
    <t>TRPT-PI_001</t>
  </si>
  <si>
    <t>For TRPT-PI_001, Trustee User to download the payment issuance instruction file sent from eMPF. However, there is no data found in trustee portal.
Update as of 20 May: 
F&amp;A do not understand why the simulation is not conducted while the start date is 13 May 2024. In additions, we expect there should be empty file with header for no payment instruction so that we can ensure no file generation is missing.
Update as of 12 June:
As per previously discussion, there will be no file when there is no payment instruction and this issue will be put as enhancement. However, according to 2.2.9 of the final version of OM23 (10 May 2024), a blank file will be generated to Trustee as an indicator. Please dobule check if the system actually will generate blank file.</t>
  </si>
  <si>
    <t>Jay CT Chow</t>
  </si>
  <si>
    <t xml:space="preserve">24-05-2024
28-05-2024
03-06-2024
14-06-2024
</t>
  </si>
  <si>
    <t xml:space="preserve">Updated as of 17 May: 
PCCWS clarified that the simulation is not yet conducted for payment instruction, and hence it is expected behavior that there is no data in the trustee portal. 
Updated as of 23 May:
It is expected that is there is no payment issuance, then no file will be generated. Propose to change to clarification and close. 
Updated as of 24 May:
Confirmed that the latest system design is that there will be no payment instruction file generated if there is no payment. Propose to put on Potential enhancement and close.
Update as of 28 May:  
Will keep it open to track for now. 
Update as of 30 May:
As discussed in WG meeting, included in comments for potential enhancement as E_CLT_011.
Update as of 13 Jun:
Double checked Trustee expects to see empty payment issuance file with only header but no body content in TR Portal when there is no payment out. Please advise if can remove  E_CLT_011 and close this issue. 
</t>
  </si>
  <si>
    <t xml:space="preserve">2024-05-24: For CLT_042, as discussed in 21 May 2024 Meeting, we expect there will be empty file which contain header but no data for payment issuance instruction file which is in line with the behavior of investment order files (TR-038,018A,B,C). It is system issue but not clarification. In additions, we still do not receive the timeline for when we will receive the contribution, withdrawal and switching orders as discussed in 21 May 2024 Meeting.
28-05-2024:as discussed in previous meeting, PCCW will provide the list showing the daily reports which will be provided even no data and will not be provided when there is no data. In additions, if it cannot be solved before onboarding, PCCW should confirm that they will notify CLT when there is no transactions so that CLT can ensure the completeness. Please keep it open before the conclusion.
03-06-2024: Please close.
14-06-2024: Please close. </t>
  </si>
  <si>
    <t>MO-36 (EC-5269)</t>
  </si>
  <si>
    <t>Critical</t>
  </si>
  <si>
    <t>CLT_043</t>
  </si>
  <si>
    <t>AO_ENR_006
AO_ENR_008</t>
  </si>
  <si>
    <t>Created work case and proceed to DDE in CAS but encountered unexpected behaviour</t>
  </si>
  <si>
    <t>Song Han/ Liang Kun, Lin</t>
  </si>
  <si>
    <t>Update as of 16 May:
PCCWS is investigating the root cause of the issue. 
Update as of 27 May:
Root cause identified. Will update when ready. 
Update as of 29 May:
Ready to re-run. 
Update as of 30 May: 
As discussed during WG meeting, will provide case number for Trustee's easy reference once available. 
Update as of 27 Jun:
Confirmed with AO that issue can be closed.</t>
  </si>
  <si>
    <t>20240527: updated by Han Song that UNCLEAN miss data in error code mapping table in MO env.
I can find 'ENR1520,companyInformation.companyDetails.businessRegistrationNumber,ER' unclean mapping in UAT DB, but seems it miss in MO env DB.
20240528:
ready in CFT</t>
  </si>
  <si>
    <t>MO-138 (EC-5465)</t>
  </si>
  <si>
    <t>AO_CLT_011</t>
  </si>
  <si>
    <t>YF_053</t>
  </si>
  <si>
    <t>TRPT-FRM_002</t>
  </si>
  <si>
    <t>Contract Note upload has an error. Refer to screenshot that was reported to the Teams chat on 16 May 2024.</t>
  </si>
  <si>
    <t>Charles Chan / Hiren Gujarati
Keith - detailed change list in v4.4.5</t>
  </si>
  <si>
    <t>Update as of 16 May:
PCCWS noted that there was an amendment to the file template from TIT version. Trustee to update the data field names and re-run the scenario (refer to the screenshot). 
Update as of 21 May:
PCCWS to provide confirmation email for YF Life.
Update as of 23 May:
PCCWS has sent the confirmation email. Trustee to review. PCCWS are working with YF Life to identify the gaps in interface files formatting against trustee interface specification v4.4.5 via TIT environment
Update as of 29 May:
Following the discussion during 1-1 meeting, PCCWS has sent YF Life the email for further handling. Trustee to refer to email from 29 May, "YF - MO Interface aligntment arrangment", for more details.
Update as of 30 May:
PCCWS has revised the template setting in Trustee Portal. Trustee to attempt and upload Contract Note file via Trustee Portal.
Update as of 3 June:
PCCWS has referred YF Life an email with the updates on the interface templates. Trustee to review and re-run the scenario. Propose to close if no further questions.
Update as of 5 June:
PCCWS has reviewed the submitted Contract Note &amp; Fund Order Details file, and identified some errors. YF Life to review and update the following:
- To use to "Asia Balanced Fund" name instead of "Asia Bond Fund";
- Set report date to be same as cycle date;
- Include missing data field "batchRunDate" (should be cycle date).
Update as of 6 June:
PCCWS has confirmed that YF Life has successfully submitted Contract Notes. Propose to close this item if no further queries.</t>
  </si>
  <si>
    <t xml:space="preserve">Update as of 20 May:
If changes from the TIT version is required, PCCW would need to officially inform us on the changes, and YF Life wille stimate the efforts required before determining if the change is possible before our onboarding.
Update as of 23 May:
YF requested a list to specify what are the differences between the TIT signed off version versus the current version, i.e. changes that PCCW had implemented after our signed off TIT version
Update as of 28 May:
Refer to the conversation with Oscar of PCCW &amp; Eric Kwok of eMPF PC, PCCW will reverse their system setup to match with the end of Jan 2024 version (i.e. the status when YF Life had signed off TIT). No action from YF Life for the time being, pending further update from PCCW.
</t>
  </si>
  <si>
    <t>Jay / Keith's team to prepare the reply email. Follow-up with them on the completion.</t>
  </si>
  <si>
    <t>MO-136 (EC-5299)</t>
  </si>
  <si>
    <t>YF_054</t>
  </si>
  <si>
    <t>TRPT-CER_002</t>
  </si>
  <si>
    <t>Missing option to add phone number with country code that is not 852</t>
  </si>
  <si>
    <t>Yat-Lung Wu / Jack Li / Tim Cheung / Raymond Fung</t>
  </si>
  <si>
    <t>Update as of 17 May:
PCCWS is investigating the root cause of the issue. 
Update as of 21 May:
PCCWS has identified the root cause, will update Trustee, when ready to re-run.
Update as of 23 May:
PCCWS has revised the drop-down values. Trustee to re-run the item. Propose to close if re-run successful.</t>
  </si>
  <si>
    <t>EC-5300</t>
  </si>
  <si>
    <t>YF_055</t>
  </si>
  <si>
    <t>The Trustee reference number is different to the reference that Trustee inputs when creating a case</t>
  </si>
  <si>
    <t>Update as of 17 May:
PCCWS is investigating the root cause of the issue. 
Update as of 21 May:
PCCWS has identified the root cause, will update Trustee, when ready to re-run.
Update as of 23 May:
PCCWS has revised the reference number setting logic - Trustee ref. no. will be assigned by system and will be aligned. Trustee to re-run the item. Propose to close if re-run successful.</t>
  </si>
  <si>
    <t>EC-5301</t>
  </si>
  <si>
    <t>YF_056</t>
  </si>
  <si>
    <t>AO-RPT_008</t>
  </si>
  <si>
    <t>AO reported inability to receive DC files in AWD.
Per information from DCR, there's over 250k bad data is pending for report and so the batch encountered timeout issue.</t>
  </si>
  <si>
    <t>Alen Wang XY</t>
  </si>
  <si>
    <t xml:space="preserve">Update as of 16 May:
PCCWS is investigating the root cause of the issue. 
Update as of 21 May:
PCCWS has generated the OSDC report, will inform Trustee to download when available. Currently being reviewed by Admin Office.
Update as of 6 June:
PCCWS has resolved this issue, and proceeded with re-running the case.
Update as of 7 June: 
PCCWS is investigating the data issues, to share the completed report to trustee in parallel.
Update as of 11 June:
Case completed and propose to mark as "Completed with issue" due to data issues identified
</t>
  </si>
  <si>
    <t>AO_YF_036</t>
  </si>
  <si>
    <t>CLT_044</t>
  </si>
  <si>
    <t>Issues are identified in the data files and submission file of SMR Report</t>
  </si>
  <si>
    <t>Samuel CH2 Wong</t>
  </si>
  <si>
    <t>Update as of 17 May:
PCCWS is investigating the root cause of the issue.
Update as of 24 May:
Reporting issues resolved and the report is ready for trustee action. Propose to close.
Update as of 31 May:
Propose to close this issue as we confirm AO-RPT_001 marked as completed scenario.</t>
  </si>
  <si>
    <t>11-06-2024: please close</t>
  </si>
  <si>
    <t>20240522: ask Alfred</t>
  </si>
  <si>
    <t>CLT_045</t>
  </si>
  <si>
    <t xml:space="preserve">Refer to MO cases as below dump screen, I was open and view the case, however, the view user id locked by me and the other user id could not view the case. Checked with user guide, we could not found unlock the status (ie. LOCKED) for other user process this task. Please kindly clarify the status HOW to unlock.  
See image.
Update as of 21 May 2024:
According to the below reply from PCCW, I disagree the expected behaviour for users not being able to unlock the status. If case handler locked the case wrongly and unable to unlock the case, It may have affect the SLA.  
</t>
  </si>
  <si>
    <t>Wu, Yut-Lung / Li, Jack ZH/ Ken KC Chan</t>
  </si>
  <si>
    <t>27-05-2024
30-05-2024</t>
  </si>
  <si>
    <t xml:space="preserve">Update as of 17 May: 
It is expected behaviour for users not being able to unlock the status. The case would be unlocked by system in the next business day accordingly to system design. 
Propose to reclassify as clarification. 
Updates as of 21 May: 
PCCWS proposed to include this item on the enhancement list as this is current expected system behavior, and proposed to reclassify CLT_045 as clarification. 
Update as of 22 May: 
User reported that the case is still locked on the next business day. PCCWS has found the root cause, and will notify trustee when ready to re-run. 
Update as of 23 May:
Target to be ready in MO 24 May, 2024.
Update as of 24 May:
Ready to Re-run.
Update as of 27 May:
Regarding the re-run result updated by Trustee this morning, root cause identified. Will update trustee when ready to re-run. 
Update as of 28 May:
Please kindly re-run. </t>
  </si>
  <si>
    <t>Update as of 27 May: 
According to issue log (ID: CLT_045), the issue able to re-run, but case owner could not view and process due to locked by another user. 
30-05-2024:the problem was solved, please close the case.</t>
  </si>
  <si>
    <t>20240527: Found the root cause. Need ask Ken CK Chan to manually put in MO DB and trigger.</t>
  </si>
  <si>
    <t>EC-5344</t>
  </si>
  <si>
    <t>YF_057</t>
  </si>
  <si>
    <t>AO-TRF_038</t>
  </si>
  <si>
    <t>AO encountered "Unexpected error", when completed the workflow.</t>
  </si>
  <si>
    <t>Alan Ho / Yat-Lung Wu / Jack Li / Tim Cheung / Raymond Fung</t>
  </si>
  <si>
    <t>Update as of 17 May:
PCCWS is investigating the root cause of the issue. PCCWS to confirm and update Trustee on the extension date.
Update as of 20 May:
No available data identified. Marked scenario as "Not Available", propose to close.
Update as of 31 May:
Since Trustee data doesn't have cases with e-pass+ non-completed status, will treat this case as "Not Available". To close this issue upon Trustee's acknowledgement.</t>
  </si>
  <si>
    <t>AO_YF_034</t>
  </si>
  <si>
    <t>YF_058</t>
  </si>
  <si>
    <t>AO-COM_001
AO-COM_002
AO-COM_003
AO-COM_004</t>
  </si>
  <si>
    <t xml:space="preserve">AO reported integration error between CMS and Trustee Portal, unable to find the cases referred to/from Trustee.
</t>
  </si>
  <si>
    <t>Update as of 17 May:
PCCWS is investigating the root cause of the issue. PCCWS to confirm and update Trustee on the extension date.
Update as of 21 May:
PCCWS resolved the integration error. Trustee to re-run the relevant “Complaint &amp; Enquiry referral” cases.
Update as of 27 May:
As for AO-COM_002 &amp; 004, Trustee to review and reply to Complaint &amp; Enquiry referral cases with following eMPF Reference No.: 1009214 &amp;1009207. Please note to supplement the attachment when re-running AO-COM_001 - 004 cases.
Update as of 29 May:
AO re-initiated the cases for AO-COM_002 &amp; 004, Trustee to review and reply to Complaint &amp; Enquiry referral cases with following eMPF Reference No.: 1009215 &amp;1009216. Please note to supplement the attachment when re-running AO-COM_002 - 004 cases.
Update as of 30 May:
Noted that Trustee has completed cases AO-COM_001, 003 &amp; 004. AO-COM_002 was submitted without attachment and requires re-run.
AO has re-initiated the case for AO-COM_002, Trustee to review and reply to Enquiry case with following eMPF Reference No.: 1009217. Please note to input all mandatory fields and supplement an attachment, following the detailed scenario steps.
Update as of 31 May:
Confirmed MO scenario completion for AO-COM_001-004 &amp; TRPT-CER_001-003. Propose to close this item if no further queries.</t>
  </si>
  <si>
    <t>MO-90 (EC-5294)
MO-40 (EC-5295)</t>
  </si>
  <si>
    <t>AO_YF_037
AO_YF_038</t>
  </si>
  <si>
    <t>YF_059</t>
  </si>
  <si>
    <t>Claim/Withdrawal
Member Transfer</t>
  </si>
  <si>
    <t>AO-CW_017
AO-TRF_048</t>
  </si>
  <si>
    <t>AO unable to escalate the case for "prohibited countries" hit to Trustee Portal.</t>
  </si>
  <si>
    <t>Update as of 17 May:
PCCWS is investigating the root cause of the issue. PCCWS to confirm and update Trustee on the extension date.
Update as of 21 May:
PCCWS has troubleshooted the connection; will inform Trustee on the scenario availability.
Update as of 27 May:
PCCWS has confirmed both scenarios are available for Trustee to re-run. Trustee to proceed with simulation scenario completion. Propose to close if re-run successful.
Update as of 30 May:
AO has encountered an error in the workflow system, leading to incomplete workflow.
Update as of 31 May:
AO has proceeded with execution of AO-TRF_048.
Update as of 3 June:
PCCWS noticed that YF Life didn't yet complete the case AO-CW_017. It appears that case was submitted for Approval to Supervisor user, but not yet approved. Trustee to proceed with the completion of the case scenario (from step 17 of case TRPT-PRE_008 on "Trustee Process Review steps" tab) to approve the transaction. Please note to select "Approve with condition" decision option, for testing purposes.
Update as of 4 June:
Trustee to refer to item # YF_079 for details on AO-CW_017.
Update as of 6 June:
PCCWS has resolved this issue, and proceeded with case completion.</t>
  </si>
  <si>
    <t>MO-92 (EC-5296)
MO-117 (EC-5297)</t>
  </si>
  <si>
    <t>AO_YF_039
AO_YF_040</t>
  </si>
  <si>
    <t>CLT_046</t>
  </si>
  <si>
    <t>DW interface</t>
  </si>
  <si>
    <t>Two issues exist in Feb 14 delta file:
1. bs_account_balance,this turn data all of them is update,which include field such as eff_date which included in primary key index, can't update.so the correct should be delete first,then insert new one.
2.bs_billing_contribution,checksum according we calculate is difference with the checksum value in delta file,please check.</t>
  </si>
  <si>
    <t xml:space="preserve">Keith Lou/Joey Mak/Iris Huang </t>
  </si>
  <si>
    <t>Update as of 17 May:
PCCWS is investigating the root cause of the issue. 
Update as of 24 May:
As confirmed resolved by Rebecca Tuesday 16:57, closing this issue</t>
  </si>
  <si>
    <t>20240522: YF similar issue, check with Keith will latest data spec reflect this. point 2 follow YF issue</t>
  </si>
  <si>
    <t>EC-5346</t>
  </si>
  <si>
    <t>CLT_047</t>
  </si>
  <si>
    <t>Reporting</t>
  </si>
  <si>
    <t>OSDC Report case generation schedule update due to change of system cycle date (Current start date 13 May 2024)</t>
  </si>
  <si>
    <t>Rita Wong</t>
  </si>
  <si>
    <t xml:space="preserve">Update as of 17 May:
PCCWS is investigating the root cause of the issue. Target end date to be confirmed. 
Update as of 20 May:
Revised scenario (AO-RPT_008) end date to 27 May 2024. Propose to close.
Update as of 31 May:
Pending regeneration of report for AO action. 
Update as of 14 Jun:
Propose to close as RPT_008 completed. 
Update as of 18 Jun:
Confirmed closed as in 6:26pm email. </t>
  </si>
  <si>
    <t>MO-137 (EC-5347)</t>
  </si>
  <si>
    <t>YF_060</t>
  </si>
  <si>
    <t>Delta files</t>
  </si>
  <si>
    <t>Delta files for 17 May 2024 wasn't received by YF Life after 10am, and there has been no incident control mechanism or communication.</t>
  </si>
  <si>
    <t>closed</t>
  </si>
  <si>
    <t>Update as of 20 May:
PCCWS will have internal discussion and revert back to Trustee.
Update as of 23 May:
PCCWS has shared the root cause analysis of the incidents regarding the daily delta files with trustee through email communication. Propose to close.</t>
  </si>
  <si>
    <t>YF_061</t>
  </si>
  <si>
    <t>The regenerated delta files for YF_060 above has a wrong system date for AmlRiskSummary &amp; PayrollGroupRelation.</t>
  </si>
  <si>
    <t>Update as of 20 May:
Trustee to refer to the 20th May noon delta file submission for updated system date. Propose to close if no further questions.
Update as of 21 May:
As discussed in YF 1:1 meeting, PCCWS will investigate root casue and share with YF Life before confirming to close the issue. 
Update as of 23 May:
PCCWS has shared the root cause analysis of the incidents regarding the daily delta files with trustee through email communication. Propose to close.</t>
  </si>
  <si>
    <t>Update as of 21 May:
Please advise the root cause &amp; mitigation.</t>
  </si>
  <si>
    <t>BCOMM_025</t>
  </si>
  <si>
    <t>29/5: Tested OK, but issue in defining  the field VIP code which mentioned in BCOMM_038
24/5: similar as BCOMM_038
17/5/2024: Action code field is just only Date format. No "insert, update , void"</t>
  </si>
  <si>
    <t>20-05-2024</t>
  </si>
  <si>
    <t xml:space="preserve">Jack Li / Wu, Yat Lung/ </t>
  </si>
  <si>
    <t xml:space="preserve">Update as of 21 May:
PCCWS is investigating into the issue. 
Update as of 22 May:
The possible value to input is "NEW, UPDATE, DELETE", referring to Trustee Interface spec. PCCWS is not able to replicate issue of Date format, please kindly provide clarification.
Update as of 27 May:​
Trustee to check if there is still error messgae after using "NEW, UPDATE, DELETE". </t>
  </si>
  <si>
    <t xml:space="preserve">20240522: Try in DEV first, see if there is validation for this data field. To have update before WG meeting. ---&gt; First, confirmed that the possible value to input is "NEW, UPDATE, DELETE", referring to Trustee Interface spec. Secondly, tried to enter those values in excel np, didnt see Date format as well in dev env... so asked Trustee in external grp chat.
Root Cause/Targte Date: Not applicable, asked BCOMM in grp chat, pending their reply, cannot replicate issue. </t>
  </si>
  <si>
    <t>Action code field is just only Date format. Cannot enter "insert, update, void".​</t>
  </si>
  <si>
    <t>CLT_048</t>
  </si>
  <si>
    <t>For CLT_036,the email alert for uploading fund price is received today. However, it is expected the fund price to be uploaded by 7pm and the email alert should after the expected time.</t>
  </si>
  <si>
    <t>Update as of 20 May:
PCCWS is investigating the root cause of the issue.
Update as of 21 May:
Per the screenshot, it is expected that a reminder will be sent 2 hours before the 7pm cutoff time, so propose to close this and mark as a clarification. 
Update as of 24 May:
As discussed during WG meeting today, we will need furthre review with other Trustee and PC. Suggest to include in potential comments for enahncement and close.
Update as of 28 May:
Included in comment for potential enhancement list as E_CLT_010.</t>
  </si>
  <si>
    <t>24-05-2024:
We expect the email alert is after the target timeline(i.e. 7:00pm) instead of 2 hours before.
28-05-2024: please include in comments for enhancement and close this item.</t>
  </si>
  <si>
    <t>EC-5348</t>
  </si>
  <si>
    <t>CLT_049</t>
  </si>
  <si>
    <t>It is noted that there is no movement(investment orders) on dealing date 15/02/2024. There are xml files 018A,018B on Trustee Portal but no 018C and 038. It is expected that there are all xml file even no movement.</t>
  </si>
  <si>
    <t>Update as of 20 May:
PCCWS is investigating the root cause of the issue.
Update as of 22 May:
It is expected to see that file but with no body content inside.</t>
  </si>
  <si>
    <t>24-05-2024: the problem is solve, pelase close.</t>
  </si>
  <si>
    <t>EC-5349</t>
  </si>
  <si>
    <t>BCOMM_026</t>
  </si>
  <si>
    <t>We cannot find 034 fund order details file on Trustee portal. Is that necessary to upload during daily operation?</t>
  </si>
  <si>
    <t xml:space="preserve">Update as of 21 May:
Based on latest design, it is expected no template for fund order details file in Trustee Portal. For Upload Contract Note function (which needs to upload fund order details file) in Fund Related Management module, it is in Cycle 2 Batch 2 and will be necessary to simulate daily upload.
Update as of 22 May:
As agreed during work group meeting, closing this issue. </t>
  </si>
  <si>
    <t>BCOMM_027</t>
  </si>
  <si>
    <t>23/5: Agree to close
22/5: no such option in "type of document", please clarify or provide any screenshot
21/5:
Please clarify what is the  "Entity" and "Type of Documents" for the doc type below
type of doc:
PETRFOUT_PE</t>
  </si>
  <si>
    <t>Wayne Shiu</t>
  </si>
  <si>
    <t>Update as of 21 May:
It should be "Employer Transfer Form" for "Type of Document" in Trustee Portal drop-down list and "Employer" for "Entity".
Update as of 22 May:
It should be "Employer's Request For Fund Transfer Form P(E) Form" for "Type of Document" in Trustee Portal drop-down list and "Employer" for "Entity".</t>
  </si>
  <si>
    <t>YF_062</t>
  </si>
  <si>
    <t>Fund switching file still has an unknown CLASS-REDESIGN, resulting in amount does not match. Refer to fund switching file for 20 Feb 2024. Refer to the message reported in Teams on 17 May 2024.</t>
  </si>
  <si>
    <t>Joe Wong</t>
  </si>
  <si>
    <t>Update as of 21 May:
PCCWS has generated all reports with issues resolved. Trustee to review and update. 
Update as of 23 May:
PCCWS to provide fund switching file with transactions for YF Life to verify.
Update as of 24 May;
PCCWS has generated the fund switching report. Trustee to review and confirm. Propose to close if no further questions.</t>
  </si>
  <si>
    <t>Update as of 23 May:
We are unable to verify if this was fix, since there is no record in the fund swiching file. Please provide us with a fund switching file with transactions for verification purpose.</t>
  </si>
  <si>
    <t>EC-5462</t>
  </si>
  <si>
    <t>YF_063</t>
  </si>
  <si>
    <t>AO-CW_020</t>
  </si>
  <si>
    <t>Experienced connection issue related to "prohibited countries" hit to Trustee Portal.</t>
  </si>
  <si>
    <t>William Wong</t>
  </si>
  <si>
    <t>Update as of 21 May:
Related to YF_059. PCCWS to confirm and update Trustee on the extension date.
Update as of 29 May:
PCCWS has encountered further issue with case falling to unclean case; to further investigate the root cause of the issue.
Update as of 30 May:
PCCWS informed AO to proceed with case completion after investigation.
Update as of 6 June:
PCCWS to mark proposed to close upon completion of the case.</t>
  </si>
  <si>
    <t>Error in connection in Trustee Portal related to "prohibited countries"</t>
  </si>
  <si>
    <t>AO_YF-020</t>
  </si>
  <si>
    <t>CLT_050</t>
  </si>
  <si>
    <t>Employer Transfer</t>
  </si>
  <si>
    <t>AO-TRF_049</t>
  </si>
  <si>
    <t>Encountered unknown error in unclean case enquiry after submitting case in AWD
20240614: as discussed in previous 1:1 meeting, CLT cannot see the member transaction and reference number. Please advise the dealing date and expected informtion to be shown in MLFUB interface file.
20240618:
please update the status to "In progress" and advise the dealing date and expected informtion to be shown in MLFUB interface file.
20240620: For CLT_050, to complete Trustee steps "to download the redemption report" under AO-TRF_049 for checking this issue. Please advise the dealing date for this case as we checked that there is no redemption orders on 12 Jun 2024 TR-038/TR-018A report.</t>
  </si>
  <si>
    <t>Liang Kun, Lin</t>
  </si>
  <si>
    <t>Update as of 21 May:
PCCWS is investigating the root cause of the issue. PCCWS to confirm and update Trustee on the extension date.
Update as of 27 May:
Resolved and Ready to re-run by AO. 
Update as of 29 May:
Issue reopened.
Update as of 19 Jun:
Issue resolved and case completed on 12 Jun, propose to close this issue as no further follow-up
Update as of 27 Jun:
Confirmed with AO that issue can be closed.</t>
  </si>
  <si>
    <t>20240603: Pending batch job tonight to see of issue resolved. --&gt; no</t>
  </si>
  <si>
    <t>MO-31 (EC-5293)</t>
  </si>
  <si>
    <t>AO_CLT_014</t>
  </si>
  <si>
    <t>CLT_051</t>
  </si>
  <si>
    <t>Cases fall into unclean with unknown reason</t>
  </si>
  <si>
    <t>Liang Kun, Lin/ Song Han</t>
  </si>
  <si>
    <t>Update as of 21 May:
PCCWS is investigating the root cause of the issue. PCCWS to confirm and update Trustee on the extension date.
Update as of 27 May:
Root cause identified. Will update when ready. 
Update as of 29 May:
Ready to re-run. 
Update as of 30 May:
As discussed during WG meeting, pending Trustee confirm closing. 
Update as of 27 Jun:
Confirmed with AO that issue can be closed.</t>
  </si>
  <si>
    <t>20240527: updated by Han Song that UNCLEAN miss data in error code mapping table in MO env.
I can find 'ENR1520,companyInformation.companyDetails.businessRegistrationNumber,ER' unclean mapping in UAT DB, but seems it miss in MO env DB.
20240528:
ready in CFT
20240612: Update as of 12 June:
If AO aligns and suggests that the issue can close then CLT agrees. However, if this involves a change in the program, PCCW needs to conduct impact analysis to see if will affect trustee</t>
  </si>
  <si>
    <t>Cases fall into unclean under the Enrolment category</t>
  </si>
  <si>
    <t>AO_CLT_016</t>
  </si>
  <si>
    <t>CLT_052</t>
  </si>
  <si>
    <t>Complaints &amp; Enquiries Referral</t>
  </si>
  <si>
    <t>TRPT-CER_001</t>
  </si>
  <si>
    <t xml:space="preserve">As the decription is login with supervisor account and the following step is approve the case, but the Responsible Parties is Trustee (Preparer User). </t>
  </si>
  <si>
    <t>30-05-2024</t>
  </si>
  <si>
    <t>Update as of 22 May:
Please kindly follow the description instead of Responsible Party. Apologize for the confusion, will revise this column later in one go. Propose to change to clarification and close.</t>
  </si>
  <si>
    <t>30-05-2024: the problem was solved, please close the case.</t>
  </si>
  <si>
    <t>20240524: will close until checked indeed revised</t>
  </si>
  <si>
    <t>BCOMM_028</t>
  </si>
  <si>
    <t>Data Extraction/Archive Data Extraction</t>
  </si>
  <si>
    <t>TRPT-DE_001</t>
  </si>
  <si>
    <t>28/5: Agree to close and follow up the emtpy folder issue in BCOMM_040.
24/5: Bocom re-tested. Able to acess the url. However, cannot login powerBI session. Blankfield is shown after entering login name and passcode.
The below is shown after clicking powerBI icon無法連上這個網站https://n1va2pwbiw0002.nonprod.empf.local/Reports/JF 的網頁可能暫時離線，或是已經遷移到另一個網址。
ERR_TUNNEL_CONNECTION_FAILED</t>
  </si>
  <si>
    <t>Medisetti, Prakash</t>
  </si>
  <si>
    <t xml:space="preserve">Update as of 22 May:
PCCWS is investigating into this issue. 
Update as of 23 May:
The issue has been resolved and ready for re-run. 
Update as of 24 May:
Ready to re-run using the updated username and password.
Update as of 27 May: 
Trustee to provide more information for investigation (e.g. screenshot, powerBI accounts that have the issue)
Update as of 28 May:
Confirmed that the login issue has bee resolved and the blankfield issue has been logged seperately as BCOMM_040. 
</t>
  </si>
  <si>
    <t>The link for PowerBI icon is not work. ​</t>
  </si>
  <si>
    <t>MO-128 (EC-5397)</t>
  </si>
  <si>
    <t>CLT_053</t>
  </si>
  <si>
    <t>Transfer in from ORSO Scheme</t>
  </si>
  <si>
    <t>TRPT-TIFO_001</t>
  </si>
  <si>
    <t>For "Name of Original (ORSO) Trustee / Administartion", only AIA and BCT can be selected. See image.
(Step 7 in TRPT-TIFO_001: Select the "Scheme Transfer" transfer type)</t>
  </si>
  <si>
    <t>Thomas Leung / Wu, Yat Lung</t>
  </si>
  <si>
    <t xml:space="preserve">Update as of 23 May:
PCCWS understood. The full list of ORSO is still pending finalization and will update Trustee once finalized. For MO purpose, please kindly select a dummy value and should be able to proceed with the following steps. 
Update as of 29 May:
Pending futher review. Will update once available. 
Update as of 4 Jun:
Confirmed today that the scheme is no longer under audit or investigation, please proceed TIFO_001 by selecting a value from "Name of Original (ORSO) Trustee / Administartion" for now even if not the correct Turstee name. If can complete TIFO_001, this scenario will be marked as completed with issue to keep track on the finalized ORSO trustee list. 
</t>
  </si>
  <si>
    <t>20240524: CLT like to test after the list is provided and then can make sure it actually works
20240531: pending MPFA review. 
20240612: 
CLT is already using the existing list as instructed by PCCW, but have reported new issues on TIFO yesterday, they suggest PCCW to fix the issues altogether</t>
  </si>
  <si>
    <t>Only AIA and BCT can be selected for"Name of Original (ORSO) Trustee / Administartion"</t>
  </si>
  <si>
    <t>MO-75 (EC-5588)</t>
  </si>
  <si>
    <t>CLT_054</t>
  </si>
  <si>
    <t>No data is shown under "Is New / Existing Member". See image.
(Step 15 in TRPT-TIFO_001: Click "Add item" button under "Member Transfer Details" section 5 times to add details of 5 members)</t>
  </si>
  <si>
    <t>Updated as of 23 May:
It is the expected design that after press "Add Item" button, the "Is New/Existing Member" data field will be shown as blank/dash, after all info inputted and press "Submit" button, value will be assigned to this field. Propose to change to clarification and close.</t>
  </si>
  <si>
    <t>Under the category "Is New / Existing Member", no data is shown</t>
  </si>
  <si>
    <t>CLT_055</t>
  </si>
  <si>
    <t>Error code "TRF1099" appeared. See image. 
(Step 20 in TRPT-TIFO_001: Click "Submit" button)
20240612:
For issue #55, we are asked to update the audit end date to 30 May. However, the commencement date is also required, and that the system is not allowed to input a date that is before 30 May.</t>
  </si>
  <si>
    <t>Wu, Yat Lung/ Jack Li/ Hong, Xu</t>
  </si>
  <si>
    <t xml:space="preserve">Update as of 23 May:
It is expected if If the scheme is under investigation, then orso transfer cannot be process. Propose to change to clarification and close.
Update as of 27 May:
It is expected if the scheme is currently under investigation (shown in sub-module “Update of Audit / Investigation that Prohibits Transfer"). PCCWS will confirm the scheme status and inform Trustee if further action needed. 
Update as of 28 May:
Please kindly check if the MPF sheme is under investigation in the section of "MPF scheme currently under audit/investigation" in sub-module "Update of Audit/Investigation that Prohibits Transfer".  If so, then please enter an end date for this MPF scheme to be released and proceed with TRPT-TIFO_001. If already has an end date in the far future, please let us know and PCCWS will further assist. 
Update as of 29 May:
PCCWS confirmed in MO that the scheme is under audit and investigation and therefore the error message showed up. Currently there is no end date set for audit and end date for investigation is 30 May 2024. Please kindly set end date for audit as 30 May in the sub-module of "Update of Audit / Investigation that Prohibits Transfer" (Preparer sets the date and Approver approves this request). The scheme then will be released and ready to proceed with TRPT-TIFO_001 on 31 May. 
Update as of 12 Jun:
Re 20240612 issue rasied: To clarify for CLT_055 update: It means that previously the scheme was under audit/investigation, so end date was needed to release it. Please see relevant details in "Update as of 4 Jun" for CLT_053: as we checked Jun 4, the scheme is already released from audit/investigation, so no end date needed and please do not create new audit/investigation record (as shown in the screenshot). More details can refer our email reply 11:17am Jun 12. </t>
  </si>
  <si>
    <t xml:space="preserve">20240528: Raymond will check late afternoon. </t>
  </si>
  <si>
    <t>Error code "TRF1099" appeared within transfer in from ORSO Scheme</t>
  </si>
  <si>
    <t>MO-85 (EC-5411)</t>
  </si>
  <si>
    <t>CLT_056</t>
  </si>
  <si>
    <t>Payment Requisition</t>
  </si>
  <si>
    <t>TRPT-TIFO_002</t>
  </si>
  <si>
    <t>Cannot see the case with "Pending for Payment". See image.
(Step 5 in TRPT-TIFO_002: Locate the section "Cases for Your Action" and review the received case)
20240726: For CLT_056, 126 &amp; 128, please close this issue.</t>
  </si>
  <si>
    <t>Wu, Yat Lung/ Jack Li</t>
  </si>
  <si>
    <t xml:space="preserve">Updated as of 23 May:
Cases expected to be seen in "Cases for your Action" after Trustee completed TRPT-TIFO_003 (shown in historical search section). Propose to mark as clarification for now and propose to close for now. If issue persists later, will log as new issue. </t>
  </si>
  <si>
    <t>Cannot see the case with "Pending for Payment"</t>
  </si>
  <si>
    <t>MO-20 (EC-5412)</t>
  </si>
  <si>
    <t>CLT_057</t>
  </si>
  <si>
    <t>ORSO Transfer in Enquiry</t>
  </si>
  <si>
    <t>TRPT-TIFO_003</t>
  </si>
  <si>
    <t>No searched results. See image. 
(Step 10 in TRPT-TIFO_003: Review the search results)</t>
  </si>
  <si>
    <t xml:space="preserve">Updated as of 23 May:
Cases expected to be seen in "Search Result" after Trustee completed TRPT-TIFO_001 Step 58. Please refer to the second point in Pre-condition of this scenario. Propose to mark as clarification for now and propose to close for now. If issue appears later, will log as new issue. </t>
  </si>
  <si>
    <t>No serach result in ORSO Transfer in Enquiry</t>
  </si>
  <si>
    <t>MO-12 (EC-5413)</t>
  </si>
  <si>
    <t>CLT_058</t>
  </si>
  <si>
    <t xml:space="preserve">For case no. TRPT-CER_002, as the supervisor, I am not able to complete step 27 as I can't see the followings as stated in the expected result:
- eMPF Case Reference Number
- Status: Processing </t>
  </si>
  <si>
    <t>Wu, Yat Lung/ Carson Zhao</t>
  </si>
  <si>
    <t>Update as of 22 May:
Those two data fields mentioned in expected result are referring to the data fields showin in "Pending" section on summary page of Complaint &amp; Enquiry Module. PCCWS is investigating into the empty eMPF reference number. 
Update as of 23 May:
Root cause identified, will update Trustee when ready to re-run.
Update as of 24 May:
Resolved. Please re-run. 
Update as of 12 June:
CER_002 completed  &gt; propose to close the two related issues
As discussed in 0612 CLT WG meeting, we are closing this issue</t>
  </si>
  <si>
    <t>20240523: Root cause identified, Carson Zhao is working on the fix</t>
  </si>
  <si>
    <t>Cannot complete and proceed with Step 27 in Complaints &amp; Enquiries Referral</t>
  </si>
  <si>
    <t>MO-126 (EC-5467)</t>
  </si>
  <si>
    <t>CLT_059</t>
  </si>
  <si>
    <t>As the preparer, I am not able to complete step 31- 38 as I can't see the followings as stated in the expected result.
    - Input the "eMPF Case Reference Number" in Quick Search located on top right of "Cases for Your Action Section"</t>
  </si>
  <si>
    <t>Update as of 22 May:
Related to CLT_058, PCCWS is investigating into the empty eMPF reference number. 
Update as of 23 May:
Root cause identified, will update Trustee when ready to re-run.
Update as of 24 May:
Resolved. Please re-run and create new cases.
Update as of 12 June:
CER_002 completed  &gt; propose to close the two related issues
As discussed in 0612 CLT WG meeting, we are closing this issue</t>
  </si>
  <si>
    <t xml:space="preserve">20240524: Cases created before 21/5 and conection issue occurred that time, should be fine now. </t>
  </si>
  <si>
    <t>Cannot complete and proceed with Step 31-38 in Complaints &amp; Enquiries Referral</t>
  </si>
  <si>
    <t>CLT_060</t>
  </si>
  <si>
    <t xml:space="preserve">When login the portal and show the below message. Please check:
Schema Error "Error parsing API request or response"
</t>
  </si>
  <si>
    <t>29-05-2024</t>
  </si>
  <si>
    <t>Update of as 23 May:
Root cause identified, target to be ready in MO tomorrow. 
Update as of 24 May:
Ready to Re-run.</t>
  </si>
  <si>
    <t>29-05-2024: the problem was solved, please close the case.</t>
  </si>
  <si>
    <t>Schema Error "Error parsing API request or response" when login</t>
  </si>
  <si>
    <t>MO-127 (EC-5404)</t>
  </si>
  <si>
    <t>24/05/2024</t>
  </si>
  <si>
    <t>CLT_061</t>
  </si>
  <si>
    <t>DW Interface</t>
  </si>
  <si>
    <t xml:space="preserve">For dealing date 20240219, there was 1 contribution HKD5,000 for Conservative Fund in TR-031 Investment Order Report. However, there is no subscription amount and units in TR-021 Unit Allocation report. Screenshot included.
20240607:
The subscription amount $5,000.00 was shown on field "subsAmt" in TR-038. It is expected that the same field "subsAmt" in TR-021 on T+2 will shown $5,000.00. 
If it should be included in "totalUnitTrfIn" but not "subsAmt", please advise why $5,000 showing on "subsAmt" in TR-038 on T+1. 
In additions, the "netMoveUnit" is showing the subsctiption units but the "netMovetAmt" is 0
20240612:
MMB now have unit but no amount (TR_021 wishes to have Transfer In amount, not only unit) need clarification from PCCWS. 
20240613:
For CLT_061, to clarify that for consistance, it is expected to show the subscription amount and units in "subsAmt" and "subsUnits" in TR-021 for consistance with TR-038 for this case which involve cash transfer with collection account. 
20240619:
For CLT_061, as discussed in meeting on 19 June 2024, it is necessary to show the amounts in TR-021 so that we place the amounts to the fund house for underlying investment. 
We cannot simply calculate the amount by using the units time the unit price as there will multiple transactions mixed in the units in TR-021. 
As the amount is included in "subsAmt" in TR-038, please check with Mary to see if such transactions can be included in "subsAmt" in TR-021 to aviod the discrepancy.
20240626:  please let us know when AO has input MMB case and the dealing date for further checking.
</t>
  </si>
  <si>
    <t>Raymond SZ Liu</t>
  </si>
  <si>
    <t>27-05-2024
29-05-2024</t>
  </si>
  <si>
    <t xml:space="preserve">Update as of 23 May:
It is expected if Trustee is comparing with the file received on the same day as we do not wait for contract note and fund order detail to proceed day end jobs. Once fund price uploaded, it triggers the matching to complete all transactions. Propose to change to clarification and close.
Update as of 28 May:
As confirmed by Rebecca 19:36 pm today, resolved. Propose to close. 
Update as of 31 May:
Root cause identified, and subsUnit &amp; amount shoule include TRF_IN and redeemUnit&amp;Amt should be include TRF_OUT, target to be ready tomorror. 
Update as of 4 Jun:
Apologize for early confusion, double confirmed that $5000 contribution is related to instruction TRF_IN_MMB (not normal CONTR_REGULAR), which should be included in "totalUnitTrfIn" rather than "subsAmount" and "subsUnit". Therefore, it is expected no subscription amount and unit shown in TR_021. 
Update as of 17 June:
Re 20240613: It is expected that TRF_IN_MMB has only unit but no amount (refer to "+totalUnitSameSchemeTrfOut"/ +totalUnitTrfOut" in interface spec). In TR_038 "orderType", it is categorized into "SUBSCRIPTION-IN-UNIT". 
Update as of 19 Jun:
To discuss the interim solution of multiple transaction recon by member level, and BAU exception handling in next WG meeting. 
Update as of 20 Jun:
totalUnitTrfIn will be excluded in the calculation of netMoveUnit and such transactions will be included in SubsAmt/subsunits in TR-021. Same logic applied to totalUnit
Update as of 21 Jun:
PCCW confirmed issue is resolved and is ready to re-run.
Update as of 27 Jun:
Please find refrence belowe for your checking:
Initiation date: 27 Jun
Workid: 2024-06-26-18.02.39.477360T01
Receipt refno.: TIP0008608000000606
Update as of 28 Jun:
Supplement dealing date for the case: 22-Mar-24. </t>
  </si>
  <si>
    <t>27-05-2024 Re-run result:
Fund price = 19 Feb in 20 Feb fund price file. but no result in 21 Feb unit allocation.
29-05-2024: For CLT_061,at 19:36pm on 28 May, you just confirm the calculation of the units balance on TR-021 is correct but do not solve the problem that the contribution amount and unit do not show the data. As mentioned in EAs meeting today, it is expected that TR-021 will show the amounts and units of each transactions(Contribution, withdrawal and switching in/out).</t>
  </si>
  <si>
    <t>20240603: Still fixing, more details need to confirm with Joe Wong . Asking Rayomd for a target fix date. 
20240605: Pending Raymond to see if the change has been reverted in MO. 
20240614: It is expected that TRF_IN_MMB has only unit but no amount (refer to "+totalUnitSameSchemeTrfOut"/ +totalUnitTrfOut" in interface spec). To be clarified with Raymond later
Confirmed the following in TR-021 Unit Allocation Report
- +totalUnitTrfOut and +totalUnitTrfIn = 0
- All cross scheme transfer-in in subUnit &amp; subAmt
- All cross scheme transfer-out in redeemUnit &amp; redeemAmt</t>
  </si>
  <si>
    <t>There is one contribution HKD5,000 for Conservative Fund in TR-031 Investment Order Report but no subscription amount and units in TR-021 Unit Allocation report</t>
  </si>
  <si>
    <t>MO-77 (EC-5587)</t>
  </si>
  <si>
    <t>BCOMM_029</t>
  </si>
  <si>
    <t>22/5: cannot login,please refer to screenshot#15</t>
  </si>
  <si>
    <t>Archie Liang</t>
  </si>
  <si>
    <t>Update as of 22 May:
Pendning additional information for investigation (e.g., related account, API interface screenshot).
Update as of 24 May:
Closed based on Teams msg on 24 May 15:01</t>
  </si>
  <si>
    <t>Cannot login to the Trustee Portal. ​</t>
  </si>
  <si>
    <t>MO-29 (EC-5399)</t>
  </si>
  <si>
    <t>BCOMM_030</t>
  </si>
  <si>
    <t>22/5: 
each searching result record contain only 1 image(1jpg file) and only for download(user cannot watch the image online)
If some document contain more than 100 images, user have to click the download button 100times and download 100images(refer to screenshot#17) for getting the full set of document
please clarify if this is an expected behavior</t>
  </si>
  <si>
    <t>Thomas Leung / Stephanie Zhang</t>
  </si>
  <si>
    <t>Update as of 22 May:
PCCWS is investigating into this issue. 
Update as of 23 May:
This is expected behaviour that trustee needs to click the download button once for each file, propose to close. 
Update as of 24 May:
As agreed in the SteerCo meeting (24 May 2024), close the clarification.</t>
  </si>
  <si>
    <t>MO-113 (EC-5402)</t>
  </si>
  <si>
    <t>BCOMM_031</t>
  </si>
  <si>
    <t>3/6: no error message pop out,, agree to close
31/5: tested at 17:51, still have the same error message as below(refer to screenshot#30)
30/5,29/5: Showing error message again in home page.(refer to screenshot#18)
22/5: 
Home page keep showing error message(refer to screenshot#18)</t>
  </si>
  <si>
    <t>Daniel Suen</t>
  </si>
  <si>
    <t xml:space="preserve">Update as of 22 May:
PCCWS is investigating into this issue. 
Update as of 24 May:
The issue has been resolved and ready for re-run. 
Update as of 29 May:
PCCWS will further investigate the issue. 
Update as of 30 May:
To further resolve this  and avoid pop-up error, please follow this instructions:
1) Open the API link: https://api-int-mo.intra.empf-cp.hk
2) Click "Advanced" on the appeared page, and click "Proceed to api-xxxxxx.hk (unsafe)"
This will allow to trust the new API certificate and resolve the issue (Please refer to Teams group for screenshots for the reference).
PCCWS has identified that the domain path which access dotCMS to retrieve Announcement message is  configured in Trustee Portal frontend to use a private certificate in Model Office environment. Confirmed with responsible team that in the future production, there will be utilised a public certificate, which won't trigger this error message. 
Update as of 31 May:
PCCWS will further investigate on the issue. </t>
  </si>
  <si>
    <t>pass</t>
  </si>
  <si>
    <t>Home page keep showing error message "Schema Error"</t>
  </si>
  <si>
    <t>MO-130 (EC-5390 - link: 5463)</t>
  </si>
  <si>
    <t>BCOMM_032</t>
  </si>
  <si>
    <t>24/5: normal now
22/5:
No industry announcement(refer to screenshot#21)</t>
  </si>
  <si>
    <t xml:space="preserve">Update as of 22 May:
PCCWS is investigating into this issue. 
Update as of 24 May:
The issue has been resolved and ready for re-run. </t>
  </si>
  <si>
    <t>No industry announcement.​</t>
  </si>
  <si>
    <t>MO-129 (EC-5391)</t>
  </si>
  <si>
    <t>BCOMM_033</t>
  </si>
  <si>
    <t>14/5: User uploaded an invalid Ernumber of Intermediary information while no reject message is found. Uploaded excel is supplemented.
Besides, testing on postman API, user is unable to upload an invalid Ernumber. "message": "Employer account no. does not exist." will be shown.</t>
  </si>
  <si>
    <t>Kolbin Zheng / Ajay Wu</t>
  </si>
  <si>
    <t xml:space="preserve">Update as of 22 May:
PCCWS is investigating into this issue. 
Update as of 28 May:
Ready for re-run with a valid and invalid Ernumber. For invalid Ernumber, error message "Employer account no. does not exist" should be displayed. 
BoCom Update as of 29 May:
still able to update invalid ER number.
Update as of 31 May:
Trustee to provide more info for investigation (i.e. Format and details of the invalid ernumber, and screenshot of the system after update). 
BoCom Update as of 3 June:
Agree to close
Updated as of 5 Jul:
Updated the validation logic, ready to rerun.
</t>
  </si>
  <si>
    <t>Update as of 3 Jul:
Re-test for intermediary update with the attached error</t>
  </si>
  <si>
    <t>User uploaded invalid Ernumber, no reject message found. Uploaded excel supplemented. Postman API testing showed "Employer account no. does not exist." when trying to upload invalid Ernumber.</t>
  </si>
  <si>
    <t>MO-44 (EC-5392)</t>
  </si>
  <si>
    <t>BCOMM_034</t>
  </si>
  <si>
    <t>Error is found when testing 016 api.
"en": "Error on saving data to CMN_AGENT_DETAIL table.",
"zhHK": "Error on saving data to CMN_AGENT_DETAIL table.",
"zhCN": "Error on saving data to CMN_AGENT_DETAIL table."</t>
  </si>
  <si>
    <t xml:space="preserve">Jay Chow/ Joey Mak / Kolbin Zheng </t>
  </si>
  <si>
    <t xml:space="preserve">Update as of 22 May:
PCCWS is investigating into this issue. 
Update as of 28 May:
Ready for re-run. For the action code, should use "NEW" instead of "UPDATE" as there is no record for ER_ACCT_NO = '10091133' and agentCode = 'HT_009'
BoCom Update as of 29 May:
retested ok and agreed to close
</t>
  </si>
  <si>
    <t>Error is encountered when testing the 016 API</t>
  </si>
  <si>
    <t>MO-105 (EC-5393)</t>
  </si>
  <si>
    <t>CLT_062</t>
  </si>
  <si>
    <t>Our MPF funds should be in 4 decimal places. However, 5 decimal places are shown in TR-021 report. Please advise. (Please refer to Screen Cap 1)</t>
  </si>
  <si>
    <t>Winnie Lau</t>
  </si>
  <si>
    <t>28-05-2024</t>
  </si>
  <si>
    <t xml:space="preserve">Update as of 23 May:
Issue resolved, expect to see 4 decimals of unit.
Update as of 24 May:
Pending update on the re-run result from Trustee 
Update as of 27 May:
As discussed during the WG meeting today, 4 decimal palces are in place. Pending Trustee's email confirmation to close. </t>
  </si>
  <si>
    <t>28-05-2024: Problem solved. Please close.</t>
  </si>
  <si>
    <t xml:space="preserve">Error with decimal places for MPF funds </t>
  </si>
  <si>
    <t>MO-101</t>
  </si>
  <si>
    <t>CLT_063</t>
  </si>
  <si>
    <t xml:space="preserve"> In the Trustee Portal, there is no Unit allocation exception report (IF-TR-032) and Reconciliation Report (IF-TR-022). As we understand, they should be daily reports. (Please refer to Screen Cap 2)</t>
  </si>
  <si>
    <t>28-05-2024
04-06-2024</t>
  </si>
  <si>
    <t xml:space="preserve">Update as of 23 May:
It is the expected behavior that the Unit allocation exception report and Reconciliation Report will not begenerated if condition not met. For Unit Allocation Exception Report, aggregate transaction unit will be compared with info in Fund Order Details, if discrepancy &lt; threshold, then wont generate; Otherwise will. For Reconciliation Report, compare aggregate unit balance of member against Daily holding File info, if discrepancy &lt; threshold, then wont generate; Otherwise will. Therefore, propose to change to clarification and close. 
Update as of 24 May:
As per the WG meeting on 24 May, trustee does not agree with current system design. Suggest to include in potential enhancement.
Update as of 29 May:
Regarding question received on 28 May that no exception reports in Trustee Portal even when the condition is met, the system design is that the exception reports (i.e. IF-TR-032 and IF-TR-022) will not be shown in Trustee Portal. Please kindly refer to User Guide "Investment Order" module Section A for the reports that expect to receive via Trustee Portal. Please advise if need to put in comment for enhancement for now and close.
Update as of 30 May:
It is expected that those reports are not available in Trustee Portal and can trieve through API. Please advise whether need to include in comments for potential enhancement. 
Update as of 4 Jun:
As advised by trustee, included in enhancement list as E_CLT_013. </t>
  </si>
  <si>
    <t>28-05-2024: in addition to no report for no data, even there is exception reports, we cannot find those reports in Trustee Portal. Please check dealing date 2024-02-23, 2024-02-22,  2024-02-21,    2024-02-20,  2024-02-19,  2024-02-16.
04-06-2024:confirm to include in comments for potential enhancement. Please close this issue.</t>
  </si>
  <si>
    <t>There is no Unit allocation exception report In the Trustee Portal</t>
  </si>
  <si>
    <t>CLT_064</t>
  </si>
  <si>
    <t>For dealing date 20240212, in TR-038 Investment Order report, the switching orders are showing 5 decimal places units. However, our MPF funds should be in 4 decimal places. (Please refer to Screen Cap 3)</t>
  </si>
  <si>
    <t xml:space="preserve">Update as of 23 May:
Issue resolved, expect to see 4 decimals of unit
Update as of 27 May:
As discussed during the WG meeting today, 4 decimal palces are in place. Pending Trustee's email confirmation to close. </t>
  </si>
  <si>
    <t>CLT_065</t>
  </si>
  <si>
    <t>For dealing date 20240212, there were 2 switching out orders for Age 65 Plus Fund and Core Accumulation Fund Fund. However, there is no movement in TR-021 Unit allocation report. (Please refer to Screen Cap 4)</t>
  </si>
  <si>
    <t>Jay CT Chow /Joe SC Wong / Raymond SZ Liu</t>
  </si>
  <si>
    <t>27-05-2024
04-06-2024</t>
  </si>
  <si>
    <t xml:space="preserve">Update as of 23 May:
It is expected if Trustee is comparing with the file received on the same day as we do not wait for contract note and fund order detail to proceed day end jobs. Once fund price uploaded, it triggers the matching to complete all transactions.Propose to change to clarification and close. 
Update as of 24 May: 
As per the WG Meeting on 24 May, CLT identified this item as Critical issue. PCCWS and CLT agreed to prioritize this item and remain in progress.
Update as of 27 May:​
As discussed in today's WG meeting, PCCWS is investigating into this issue.
Update as of 31 May:
Root cause identified. Will inform Trustee once ready to re-run. 
Update as of 3 Jun:
Ready to re-run. Please kindly check in future unit allocation report. </t>
  </si>
  <si>
    <t>27-05-2024 Re-run result:
Fund price = 12 Feb in 13 Feb fund price file. but no result in 14 Feb unit allocation
04-06-2024:no similar issue in future reports. Please close this issue.</t>
  </si>
  <si>
    <t xml:space="preserve">20240531: 之前DIS有问题，在小于50岁和大65m岁(why)产生了一个pct_rate, gross_amt, unit_count都0的Instruction detail fund, 导致了Unit Allocation 失败，这些Instruction都是系统时间5月15日前生成的，开发在5月22日改完，能否重新测试？
Arrange a call with CLT to explain. </t>
  </si>
  <si>
    <t>There were 2 switching out orders for Age 65 Plus Fund and Core Accumulation Fund Fund but there is no movement in TR-021 Unit allocation report</t>
  </si>
  <si>
    <t>CLT_066</t>
  </si>
  <si>
    <t>Delta data error,delta return our fund price included one CSH fund price record of Feb 19, even at that time,we still not upload fund price Feb 19 success.</t>
  </si>
  <si>
    <t>Jay Chow</t>
  </si>
  <si>
    <t>Update as of 23 May:
As confirmed by Rebecca no problem with clarification, closing this item.</t>
  </si>
  <si>
    <t>CLT_067</t>
  </si>
  <si>
    <t>After we uploaded fund price of Feb 19,order detail and contract notes calculate fund bug need fix,but before uploaded both of them Feb 19 data,They have already run day end.As discussed with Dave,they need waiting us submit fund price,order detail and contract notes,then fellow run day end.</t>
  </si>
  <si>
    <t>Joe Wong/ Chan, KC Ken</t>
  </si>
  <si>
    <t>Update as of 23 May:
Understood and already hold the job at Reconciliation Job. Ready to re-run.</t>
  </si>
  <si>
    <t>20240523:alrady  hold the job at Reconciliation Job, In long term a checking job will be implemented to prevent that from happening.</t>
  </si>
  <si>
    <t xml:space="preserve">After uploading fund price of Feb 19, there is bug for order detail and contract notes calculate fund </t>
  </si>
  <si>
    <t>YF_064</t>
  </si>
  <si>
    <t>ORSO Transfer In</t>
  </si>
  <si>
    <t>TRPT-TIFO_001
TRPT-TIFO_002
TRPT-TIFO_003</t>
  </si>
  <si>
    <t>Can't submit request for approval as the new MPF Scheme is under audit or investigation. Refer to screenshot.</t>
  </si>
  <si>
    <t>Melvin Chow</t>
  </si>
  <si>
    <t>Update as of 22 May:
PCCWS is investigating the root cause of the issue. Trustee to confirm if they are representing any ORSO Schemes.
Update as of 23 May:
Following prior communication with Trustee, confirming this scenario is not available. Propose to close this item.</t>
  </si>
  <si>
    <t>Can't submit request for approval as the new MPF Scheme is under audit or investigation</t>
  </si>
  <si>
    <t>YF_065</t>
  </si>
  <si>
    <t>Data Extraction</t>
  </si>
  <si>
    <t>No MIS Report could be found under "MIS Report Record".</t>
  </si>
  <si>
    <t>Alex Jin / OSC (Ben Lai)
Elsie / Thomas</t>
  </si>
  <si>
    <t>Update as of 22 May:
PCCWS to prepare the report on Trustee portal, and inform Trustee on the availability.
Update as of 30 May:
PCCWS has generated the MIS report. Trustee to proceed with extraction of MIS report (in "Data Extraction" module). Please follow the steps in the MO Simulation scenario (TRPT-DE_001) for the reference.</t>
  </si>
  <si>
    <t>On hold</t>
  </si>
  <si>
    <t>Under "MIS Report Record", no MIS Report could be found</t>
  </si>
  <si>
    <t>24/5/2024
27/5/2024</t>
  </si>
  <si>
    <t>YF_066</t>
  </si>
  <si>
    <t>API Certificate</t>
  </si>
  <si>
    <t>Error message when chunglai@yflife.com login at 16:05. The error message popped up immediately after login, no action was taken before the error except for login. Refer to screenshot.</t>
  </si>
  <si>
    <t>Kelvin Kruajirayu</t>
  </si>
  <si>
    <t>Update as of 22 May:
Trustee to follow instructions in Teams chat to accept the the API. Propose to close if no further questions and encounters of the error
Update as of 24 May:
PCCWS identified that the root cause of this issue is the update of the API certificate. This API is mainly supporting web portal operations, and will only affect the web portal, without any impact on the functions under Trustee portal. Propose to close, if no further questions.
Update as of 28 May:
Encountered issue is not expected to happen in production. Regular schedule for API cert update to be maintained. Trustee to advise if the error is still appearing; propose to close if no issues encountered.
Update as of 29 May:
Noted issue encountered, PCCWS is further investigating into this issue.
Update as of 30 May:
To further resolve this  and avoid pop-up error, please follow this instructions:
1) Open the API link: https://api-int-mo.intra.empf-cp.hk
2) Click "Advanced" on the appeared page, and click "Proceed to api-xxxxxx.hk (unsafe)"
This will allow to trust the new API certificate and resolve the issue (Please refer to the screenshots for the reference).
Update as of 3 June:
PCCWS has identified that the domain path which access dotCMS to retrieve Announcement message is  configured in Trustee Portal frontend with the use of a private certificate in Model Office environment. Confirmed with responsible team that in the future production, there will be utilised a public certificate, which won't trigger this error message. The error appeared following recent updates to the certificate. Trustee to advise on further questions.</t>
  </si>
  <si>
    <t>Update as of 23 May:
Please advise the root cause &amp; mitigation.
Update as of 28 May:
Please advise how would this be prevented going forward, especially in production.
Update as of 29 May:
Same error happened again on 29 May 2024. Please refer to the screenshot, provide an investigation result, and advise how PCCW could mitigate this in the future. 
Update as of 31 May:
Does that mean ALL users will need to do this once? Since other users, such as winkychan@yflife.com, is experiencing the same issue.
Furthermore, it's strange that there was a period where this error didn't happen, but ever since the reporting date on 29 May, this error is happening for every login now. Suggest PCCW to have the resolution from your side, it doesn't make sense to ask every users from the Trustee having to manually trust the certificate.
Update as of 4 Jun:
Refer to the 1-1 meeting on 4 Jun 2024, there is no action from Trustees, since PCCW will automatically resolve this issue in production.</t>
  </si>
  <si>
    <t xml:space="preserve"> 
Update 30 May:
PCCWS has identified that the domain path which access dotCMS to retrieve Announcement message is  configured in Trustee Portal frontend to use a private certificate in Model Office environment. Confirmed with responsible team that in the future production, there will be utilised a public certificate, which won't trigger this error message. </t>
  </si>
  <si>
    <t>Receiving error message when login</t>
  </si>
  <si>
    <t>EC-5463</t>
  </si>
  <si>
    <t>BCOMM_035</t>
  </si>
  <si>
    <t>issue log</t>
  </si>
  <si>
    <t>18/7:
1. Found that PCCW combined issue#86 and issue#63 into issue#63, as agreed before, expected  that PCCW wont modify or combine the issue
2. The "Severity"(col H) of some new issues = issue ID (refer to the issue log provided by PCCW on 20240717)
24/5: also expect that PCCW will keep all col R update but not only the latest update
23/5: expected  that the  Issue Decription is updated by trustee but found PCCW will change it and ignore the update from trustee</t>
  </si>
  <si>
    <t>23-05-2024</t>
  </si>
  <si>
    <t xml:space="preserve">Update as of 23 May:
Going forward, issue description in issue log will retain detailed wordings provided by trustee. For WG &amp; SC deck, the description may be simplified for concise &amp; high level update. 
Update as of 24 May:
As agreed in the SteerCo meeting (24 May 2024), close the clarification.
Upade as of 18 Jul:
The content of issue #86 was received through Teams on 16 Jul 15:53. It has been grouped with issue #63 (021 report related) and passed to developers to investigate immedately in one go, before the issue log was received from trustee in day end. However, PCCWS has separare the two clarifications per trustee's request. The newly assigned number is BCOMM_089. The "severity" (col H) has been updated. Propose to close if no other questions. </t>
  </si>
  <si>
    <t>BCOMM_036</t>
  </si>
  <si>
    <t>24/5: normal now
23/5: will pop out an error message when you jump to home page home page(refer to screenshot#22)</t>
  </si>
  <si>
    <t>Update as of 23 May:
PCCWS is investigating into this issue. 
Update as of 24 May:
Issue has been resolved and ready for re-run</t>
  </si>
  <si>
    <t>Pop out an error message "Request failed" when you jump to home page.​</t>
  </si>
  <si>
    <t>MO-30 (EC-5446)</t>
  </si>
  <si>
    <t>BCOMM_037</t>
  </si>
  <si>
    <t>23/5: initial load file - fundinformation.  The rounding and unit rounding no. do not follow the data we have provided.</t>
  </si>
  <si>
    <t xml:space="preserve">Winnie Lau </t>
  </si>
  <si>
    <t>Update as of 23 May:
Known issue. PCCWS is investigating into this issue. 
Update as of 24 May:
Issue has been resolved and ready for re-run 
BoCom Update as of 29 May:
checked the interface file is corrected and agree to close</t>
  </si>
  <si>
    <t>Similar to CLT-062, patched data on 23 May . expect trustee able to see expected rounding 24 May</t>
  </si>
  <si>
    <t>The rounding and unit rounding numbers do not match the data that was provided in the initial load file- fund information</t>
  </si>
  <si>
    <t>MO-25 (EC-5447)</t>
  </si>
  <si>
    <t>BCOMM_038</t>
  </si>
  <si>
    <t>23/5: After approval on VIP information, error shown.
.vipTypeCode:VIP_TYPE_CODE_ERR - Invalid VIP type code. | effDate:ER001003 - Invalid effective date format. | actionCode:ACTION_CODE_ERR - Invalid action code. |
1) Date Format: What is the Date format? DD/MM/YY ?
2) How can we update VIP Type code in the future after data migration?
3) Action code: Only input (INSERT; UPDATE; VOID) but still got the error message</t>
  </si>
  <si>
    <t>Kolbin Zheng</t>
  </si>
  <si>
    <t xml:space="preserve">Update as of 23May:
PCCWS is investigating into this issue. 
Update as of 27 May: 
1. DD/MM/YYYY
2. VIP Type code must be a valid value of attrcode, Like "TIER_1" or "TIER_2", understand that BComm didn’t define any VIP type in data migration, PCCWS will investigate the handling on this. 
3. Action code must be a valid value of attrcode,  like "NEW ; UPDATE ; DELETE", can refer to Interface Spec. 
Update as of 28 May: 
Understand that BComm didn’t define any VIP type in data migration, PCCWS is further investigating on the handling of data field for VIP Code. 
Update as of 29 May:
Noted the issue. PCCWS added this to the Comment Received for Potential Enhancement List (E_BCOMM_009) to change the field for VIP Type Code from pre-defined value to freetext. Workaround: Use "TIER_1" for VIP and "TIER_2" for non-VIP to input for MO. 
</t>
  </si>
  <si>
    <t>After approval on VIP information, error "verify failure" msg shown.​</t>
  </si>
  <si>
    <t>MO-33 (EC-5448)</t>
  </si>
  <si>
    <t>YF_067</t>
  </si>
  <si>
    <t>Unclaimed Benefits</t>
  </si>
  <si>
    <t>AO-UB_001
AO-UB_003</t>
  </si>
  <si>
    <t>Missing information on function enquiry. Unable to find the unclaimed benefit date &amp; reason.</t>
  </si>
  <si>
    <t>Update as of 24 May:
PCCWS is investigating the root cause of the issue.
Update as of 30 May:
PCCWS confirmed completion of AO-UB_001 &amp; AO-UB_003 case scenarios. To close upon Trustee's acknowledgement.</t>
  </si>
  <si>
    <t>CLT_068</t>
  </si>
  <si>
    <t>AO-RPT_006</t>
  </si>
  <si>
    <t>Issues are found in the data files and submission file in the MRI report.</t>
  </si>
  <si>
    <t>Update as of 24 May:
MRI report is ready to re-run. Report will be available to trustee upon completion by Admin Office.</t>
  </si>
  <si>
    <t>5/6/2024:Completed and Close this issue.</t>
  </si>
  <si>
    <t>CLT_069</t>
  </si>
  <si>
    <t>Issues are found in the data files and submission file in the SQR report.</t>
  </si>
  <si>
    <t>Joe KS, Lam</t>
  </si>
  <si>
    <t xml:space="preserve">Update as of 24 May:
PCCWS is investigating the root cause of the issue. 
Update as of 28 May:
Root cause identified. Will update when ready. 
Update as of 30 May:
Ready to re-run. AO in progress.
Update as of 17 June:
Confirmed by CLT to close. </t>
  </si>
  <si>
    <t>MO-38 (EC-5247 )</t>
  </si>
  <si>
    <t>CLT_070</t>
  </si>
  <si>
    <t>Issues are found in the data files and submission file in the SSMR and MTS reports. Missing Branch No. in data file.</t>
  </si>
  <si>
    <t>Update as of 24 May:
MTS report is ready to re-run. SSMR Report resoution is in progress.
Update as of 28 May:
Root cause identified. Will update when ready. 
Update as of 30 May:
Ready to re-run. AO in progress.</t>
  </si>
  <si>
    <t>6/12/2024: For case AO-RPT_003, the result is fine and close the issue #CLT_070.</t>
  </si>
  <si>
    <t>MO-71 (EC-5223)</t>
  </si>
  <si>
    <t>CLT_071</t>
  </si>
  <si>
    <t>AO-COM_001
AO-COM_003</t>
  </si>
  <si>
    <t>Trustee Portal User has approved to refer a complaint case to eMPF. The case is not received by Admin Office.</t>
  </si>
  <si>
    <t xml:space="preserve">Tim Cheung </t>
  </si>
  <si>
    <t>14-06-2024</t>
  </si>
  <si>
    <t xml:space="preserve">Update as of 24 May:
PCCWS is investigating the root cause of the issue. 
Update as of 28 May:
Ready to re-run. 
</t>
  </si>
  <si>
    <t>14-06-2024: For issue #CLT_071 confirm is close.</t>
  </si>
  <si>
    <t>20240527: Opened today as AO still not receive cases from Trustee Portal</t>
  </si>
  <si>
    <t>MO-90 (EC-5294)</t>
  </si>
  <si>
    <t>AO_YF_037</t>
  </si>
  <si>
    <t>CLT_072</t>
  </si>
  <si>
    <t>AO unable to escalate the case for "prohibited countries" hit to Trustee Portal.
20240614:
as discussed in previous 1:1 meeting, CLT cannot see the member transaction and reference number. Please advise the dealing date and expected informtion to be shown in MLFUB interface file.
20240618:
please update the status to "In progress" and advise the dealing date and expected informtion to be shown in MLFUB interface file.</t>
  </si>
  <si>
    <t>Update as of 24 May:
PCCWS is investigating the root cause of the issue. 
Update as of 28 May:
Propose to close as AML and AO-TRF_048 can proceed. 
Update as of 31 May:
Encountered unknown error with AO-CW_017 case re-run and AO-TRF_048 continuing with execution. 
Update as of 5 Jun:
AO completed last step and passed the reference number to Trustee to proceed with approval. 
Update as of 27 Jun: 
Dealing date for AO-CW_017 is 20/03/2024 and the instruction reference no is WDP0308599000004005. AO agreed to close.</t>
  </si>
  <si>
    <t>20240605: Related issues should be resolved and pending Karson: WDP0308575000001605 and Withdrawal, 20863989</t>
  </si>
  <si>
    <t>TBD w/ Christy</t>
  </si>
  <si>
    <t>BCOMM_039</t>
  </si>
  <si>
    <t>6/6: Closed first with follow-up in enhancement log
EmployerAccount - RegNo is different between initial load and migration data.</t>
  </si>
  <si>
    <t xml:space="preserve">Vincent Chiu/ Freeman Kam/ Winnie Lau/ Jacky Cheung </t>
  </si>
  <si>
    <t xml:space="preserve">Update as of 27 May:
Known issue. PCCWS is investigating into this issue. 
Update as of 28 May:
Checked that the differences are expected. Per the CAS design and mapping logic, RegNo and Branch Code will be combined and exported by DWT. As reference, for case without brand code value, "000" will be mapped at the end of the RegNo. Propose to close. 
BoCom Update as of 29 May:
Which spec. and section we should refer to?
Update as of 29 May:
It is expected system behavior, and it is CAS data mapping logic that applied to all cases. For output, please refer to Interface Spec. and please use data in intial load to perform searching. 
BoCom Update as of 30 May:
Cannot find that part. spec. name, Section, screen capture can be share for easy reference? we have asked this in Team while no reply. See if meeting need to be held for this log as this is not expected from Trustee for the BR number changed.
Update as of 30 May:
PCCWS will further investigate the issue. 
Update as of 31 May:
PCCWS advised that Reg No includes Branch Code such that it is unique and can be used in one-to-one mapping. BCOMM commented that for initial load to trustee, the added Branch Code should be removed, such that the Reg No field is the same as that provided by BCOMM in data migration, and BCOMM can load to their internal system. 
Update as of 3 Jun:
This is an expected behavior for all trustee. However, noted the request from BCOMM and added to the Comment Received for Potential Enhancement (ID: E_BCOMM_010). Propose to close. 
BoCom Update as of 4 June:
cannot accept. 
Update as of 4 Jun:
PCCWS to further investigate on the issue. 
</t>
  </si>
  <si>
    <t>Reg No. is different between initial load and migration data under Employer Account</t>
  </si>
  <si>
    <t>MO-100 (EC-5496)</t>
  </si>
  <si>
    <t>BCOMM_040</t>
  </si>
  <si>
    <r>
      <rPr>
        <sz val="12"/>
        <color rgb="FF000000"/>
        <rFont val="Calibri"/>
        <family val="2"/>
      </rPr>
      <t xml:space="preserve">Empty Folder is found after accessing PowerBI account
19/7: Update as of 19 Jul by BoCom:
</t>
    </r>
    <r>
      <rPr>
        <sz val="12"/>
        <color rgb="FFFF0000"/>
        <rFont val="Calibri"/>
        <family val="2"/>
      </rPr>
      <t>Still cannot run the full version file. only the few interfaces can run.                                     
24/7: supplemented the file.
29/7: Supplemented the log.</t>
    </r>
  </si>
  <si>
    <t>27-05-2024</t>
  </si>
  <si>
    <t>Jay Chow/ Keith Lou</t>
  </si>
  <si>
    <t xml:space="preserve">Update as of 27 May:
Known issue. PCCWS is investigating into this issue. 
Update as of 5 Jun:
PCCWS will further investigate the issue. Agreed in WG meeting (5 Jun 2024) that it is not a blocker for exit CY1, and need to be fixed before CY2 B2. 
Update as of 7 Jun:
PCCWS to resolve it before entering Cycle 2 Batch 2 and add this as additional scenario to test in Cycle 2 Batch 2. 
Update as of 12 Jun:​
Received findings on connectivity checking. PCCWS to further investigate the issue. 
Update as of 19 Jun:
Known issue. Target resolution and ready for re-run in C2B2 week of 1 Jul 2024. 
Update as of 10 Jul:
Re-run has been done and suggest BComm to load by individual interface instead of all interfaces. Propose to close if no other issue encountered when loading by individual interface.  
Update as of 19 Jul:
Noted that trustee cannot run the full verison file and and suggest BComm to load by individual interface. Trustee to provide info on which Interface(s) is/ are encountering problem in the run. 
Update as of 25 Jul:
Received the file with 44 interface, Trustee to elaborate on the issue encoutered for investigation. </t>
  </si>
  <si>
    <t xml:space="preserve">Empty folder is found when accessing PowerBI account </t>
  </si>
  <si>
    <t>MO-53 (EC-5585)</t>
  </si>
  <si>
    <t>YF_068</t>
  </si>
  <si>
    <t>AO-COM_001</t>
  </si>
  <si>
    <t>Error when submitting a complaint referral. This error did not happen before. User clicked the submit button several times, and the same error keeps repeating. Refer to screenshot.</t>
  </si>
  <si>
    <t>Update as of 27 May:
PCCWS has noted that YF Life didn't input the mandatory data field "Nature of Complaint / Enquiry". Trustee to input and re-runthe Complaint &amp; Enquiry case. Propose to close if no further questions.
Update as of 28 May:
PCCWS confirmed that the pop-up error message encountered by Trustee states the "Validation Error", and requests Trustee User to review and input the mandatory fields. PCCWS has revised the validation setting, data field will be highlighted if not inputted. Trustee to re-run the scenario and review. Propose to close if no further comments.</t>
  </si>
  <si>
    <t xml:space="preserve">Update as of 28 May:
If a mandtory field is missing, the system should not allow user to click the submit button. Similar to other mandatory fields, the system should force the user to input all mandtory fields, and highlight those missing mandatory fields in red, before the submit button can be selected. Please rectify this missing validation before we retry.
</t>
  </si>
  <si>
    <t>YF_069</t>
  </si>
  <si>
    <t>On 2024-05-24, we uploaded 2 files to MO Sftp, but cannot search those files in /inbox/archive folder 
MT00350_IntermediaryUpd_20240228-002.zip 
MT00350_RebateInfo_20240228-002.zip 
In MO Sftp, no files in /inbox/upload 
In MO Sftp, no those two files in /inbox/archive, only remain the fund price file uploaded 2 weeks ago 
In MO Sftp, there are no Result files generated for YFLife to download 
Why are the files missing from the Archive folder, and why are the result files missing for YF Life to download?</t>
  </si>
  <si>
    <t>Ray Kan / Joe Wong</t>
  </si>
  <si>
    <t xml:space="preserve">
Update as of 6 June:
PCCWS has confirmed that a control file will be provided after file upload and download. This control file will serve as a notification to trustees, informing them that both the data warehouse file and non-data warehouse file are ready.
Update as of 12 June:
PCCWS has found that the file are uploaded unsuccessfully . PCCWs is tracking the reason for upload failure.
Update as of 13 June:
We have reviewed the detailed file logs for each file uploaded by YF and traced the historical records. Some of the zip files were found to have a file size of 0, which led to errors when uploading them to the system. As a result, YF was unable to see the result files. Please refer to the YF_082 for more details.
Update as of 14 June:
Please refer to YF_082 for the update</t>
  </si>
  <si>
    <t xml:space="preserve">Update as of 29 May:
Please help to communicate with your own team internally. If it's too complicated to communicate amongst your own teams, please let me know and I'm happy to help resolve the complication for PCCW. Let's stop wasting everyone's time, appreciate your cooperation in this.
Update as of 6 Jun:
Please provide an update on the investigation result.
</t>
  </si>
  <si>
    <t xml:space="preserve">Amir: Update as of 7 June eve - SFTP server issue blocks investigation. Check with Ray Kan, Sean Lau and Sumanta Panja on the progress. Escalate to Joe Wong for the follow-ups.Main issue here is that YF submits files to us through SFTP, but doesn't get confimation via "Result files" on successful receipt and processing. Need to check if:
(1) We actually receive case? or 
(2) We are able to process case? or
(3) We are able to issue the "Result file"?
Declan:
YF Life has stated that the result file should be available for download, as it was specified in the trustee interface specification that a result file should be present for download after uploading files to SFTP.
YF Life also mentioned that they identified a fund price file they uploaded a few weeks ago in the SFTP archive folder, indicating that the uploaded file should be in the archive folder even though PCCWS downloaded the file, as PCCWS downloaded the fund price file from the SFTP.
According to Joe, Alex Jin to follow-up with Ray and Ray will provide further update on all </t>
  </si>
  <si>
    <t>MO-51 (EC-5542)</t>
  </si>
  <si>
    <t>CLT_073</t>
  </si>
  <si>
    <t>AO-ENR_006</t>
  </si>
  <si>
    <t>When we make approval the AML Related Process, but the error message is show as below message, please kindly help to follow.</t>
  </si>
  <si>
    <t>Jack Li/Daniel HK, Suen/ Gujarati, Hiren</t>
  </si>
  <si>
    <t xml:space="preserve">Update as of 28 May: 
PCCWS is investigating into this issue. 
Update as of 29 May:
PCCWS able to replicate the issue and identified root cause. Please kindly check the case reporting issue following the steps below:
1. Supervisor User to click "AML Related Process" and Click "View" of case in "Cases for Your Action" 
2. Land on detail page and scroll down to see "Detail of Request History" - "Trustee Staff's Information" section
3. Check if the contact number is in correct format (i.e. select "+852" from drop-down list and input 8-digit number for "Contact Number", no specical character like space is allowed)
Update as of 12 June:
As discussed in 0612 CLT WG meeting, we are closing this issue since CLT confirmed ENR_006 completed (Note: still pending AO to finish remaining steps of AO-ENR_006 to complete the scenario) 
</t>
  </si>
  <si>
    <t xml:space="preserve">20240528: Need Hiren to check elastic log with ref no.
99d90a130d97fa87f7adf432afc9f654 --&gt; checked log, there is some issue in processOperationReqDTO related to phone_number. Exception is Method Argument not valid exception. ---&gt; Need to follow up with Enrolment team </t>
  </si>
  <si>
    <t>MO-125 (EC-5527)</t>
  </si>
  <si>
    <t>CLT_074</t>
  </si>
  <si>
    <t>For TR-034 Fund Order Details, the unit fund price only accept 2 decimal places. However, our funds are in 4 decimal places.</t>
  </si>
  <si>
    <t>Jay Chow / George Layne L, Kong</t>
  </si>
  <si>
    <t>29-05-2024
06-06-2024</t>
  </si>
  <si>
    <t xml:space="preserve">Update as of 28 May: 
If Trustee do not upload the fund price, the current fund prices are always 4 decimal places when uploaded by operators. They are for reference only and Trustee can input the first 2 decimals.
Udpdated as of 29 May: 
Will ensure not used for other purpose. Propose to close. 
Update as of 3 Jun:
Confirmed that TR_034 will only accept fund prices of 2 decimal places. As discussed during the meeting, put on comment for potential enhancement as E_CLT_012 for revision to 4 decimal places and will update Trustee on the progress. 
Update as of 5 Jun:
Propose to close and track progress in comment for potential enhancement list. </t>
  </si>
  <si>
    <t>29-05-2024:For CLT_074, if the unit price in TR-034 is for reference only and will not be used for any calculation, we do not have further concerns on 2 decimal places fund price in TR-034 but please ensure that eMPF Platform will not use this incomplete fund price for any purpose.
03-06-2024: as discussed in 31 May Meeting, please revise to 4 decimal places for consistence.
06-06-2024: please close this issue.</t>
  </si>
  <si>
    <t xml:space="preserve">20240528: The fund prices are uploaded by operators, and the current fund prices are randomly generated by the program up to four decimal places, for reference only. 
If Trustee do not upload the fund price, the current fund prices are always 4 decimal places, and Trustee can input the first 2 decimals.
20240603: Pending Jay to provide how to put 4 into 2 decimal places </t>
  </si>
  <si>
    <t>MO-97 (EC-5528)</t>
  </si>
  <si>
    <t>CLT_075</t>
  </si>
  <si>
    <t>Change of Investment Mandate</t>
  </si>
  <si>
    <t xml:space="preserve">Ad-hoc Fund Switching Order </t>
  </si>
  <si>
    <t>"All 5 fund switching orders submitted have been routed to End (Rejected) 
No records found in CAS - Unclean Case Enquiry
2024-05-27-15.42.28.527160T01
2024-05-27-15.46.58.143160T01
2024-05-27-15.58.26.462160T01
2024-05-27-16.03.41.742160T01
Route to Unclean but the reason is unmapped
2024-05-27-15.30.15.807160T01
UNMAPPED-Insufficient InformationDetail: INV1668,fundSwitching.switchOut[].ervc,REE,null
UNMAPPED-Insufficient InformationDetail: INV1668,fundSwitching.switchOut[].eevc,REE,null"</t>
  </si>
  <si>
    <t>William Ng / Lin Liang Kun</t>
  </si>
  <si>
    <t>Update as of 28 May: 
PCCWS is investigating into this issue. 
Update as of 29 May:
Propose to close after clarification, pending AO confirmation tomorrow to close.
Update as of 31 May:
Ao identified no further issue, propose to close. 
Update as of 12 June:
As discussed in 0612 CLT WG meeting, we are closing this issue</t>
  </si>
  <si>
    <t>06-06-2024: in fund level, we cannot check if this issue is solved. Please check with AO to confirm if the issue is solved or advise us the method to check this issue on fund level.</t>
  </si>
  <si>
    <t>Update as of 28 May:
Clarified problem statement in meeting:
In Master Enquiry, all TVC account from data migration are showing as balance under MC, rather than TVC.
Would there be any checking in data migration to govern this? Or is this difference caused by conversion?
The issue occurs when iFast performs the fund switching for TVC -- Cannot perform fund switching because not TVC balance can be drawn, and those TVC (shown as MC) account records would fall under unclean.
DM PMO to check with Winnie/ Joe Wong on why TVC account is considered as MC.</t>
  </si>
  <si>
    <t>MO-86 (EC-5526)</t>
  </si>
  <si>
    <t>AO_CLT_024</t>
  </si>
  <si>
    <t>CLT_076</t>
  </si>
  <si>
    <t>AO-ENR_002</t>
  </si>
  <si>
    <t xml:space="preserve">While searching for a completed ER enrolment case from CAS, the address can not be shown on CAS.  Both YF and China Life has same issue and we have searched more than 1 case for each system. All these cases are migrated cases which ER address is the basic information.  
</t>
  </si>
  <si>
    <t>Paul Pang</t>
  </si>
  <si>
    <t>Update as of 27 May:
Root cause identified. PCCWS is working on the solution.
Update as of 28 May:
Ready for AO to re-run. 
Update as of 30 May:
As discussed in WG meeting, propose to close. 
Update as of 12 June:
As discussed in 0612 CLT WG meeting, we are closing this issue</t>
  </si>
  <si>
    <t xml:space="preserve">Update as of 27 May:
Found the issue and will fix accordingly.  As it involves multiple area, the target fix date is Friday, 31-May.  
</t>
  </si>
  <si>
    <t>AO_YF_045
AO_CLT_017</t>
  </si>
  <si>
    <t>CLT_077</t>
  </si>
  <si>
    <t>Contribution</t>
  </si>
  <si>
    <t>AO-CON_006</t>
  </si>
  <si>
    <t>Manual create work case. After DDE1 and DDE2, case move to pending system validation and cannot move on
Work case no.: 2024-05-21-17.01.32.942140T01</t>
  </si>
  <si>
    <t>William Chan, Anindya</t>
  </si>
  <si>
    <t>Update as of 28 May: 
PCCWS is investigating into this issue. 
Update as of 29 May:
Ready to re-run.
Update as of 31 May: 
AO to proceed with case after clarification with PCCWS. 
Update as of 12 June:
Pending CLT batch run result which is expected to receive in the next two days.
Update as of 13 Jun:
Confirmed closed by CLT.</t>
  </si>
  <si>
    <t>Update as of 28 May:
1.) Found a code bug in SVC/TVC lump sum subscription via DDE process. The issue has been explained to the developer and he is doing the fix.
2.) Found that lumpsum amount mentioned was 100 HKD in the paper form where as the minimum amount should be 500 HKD - for EC-5442. Need to check if this could be the reason. Meanwhile, lets wait for the dev team to respond</t>
  </si>
  <si>
    <t>MO-139 (EC-5442)</t>
  </si>
  <si>
    <t>AO_YF_046
AO_CLT_021</t>
  </si>
  <si>
    <t>CLT_078</t>
  </si>
  <si>
    <t>(OSDC) - Issues are found in the data files and submission file.
1. the values of mandatory fields "Defaulter's Phone No." are blank
2. All the values of "Defaulter's Address 1" extracted as UNKNOWN
3. the values of "Defaulter's Email Address" should be able to extract
4. The full Member's  address should be able to divide to Member's Address 1-5 properly
5. Incorrect Error Exception message triggered</t>
  </si>
  <si>
    <t>Winnie Lau/ William Chan/ Anindya</t>
  </si>
  <si>
    <t xml:space="preserve">Update as of 27 May:
PCCWS is investigating into this issue. 
Update as of 31 May:
PCCWS identified root cause and will inform Trustee when report is generated to proceed with case. 
Update as of 18 Jun:
Those data issues are outdated and please kindly refer to CLT_114 for the latest outstanding issues. </t>
  </si>
  <si>
    <t>Update as of 27 May:
For EC-5438, the reason was given in Jira ticket.
Additional information will be added to the ticket tomorrow:
it is aligned that the DC report schedule will be generated according to the contribution day in different schemes. However, for the holiday date on 2024-02-12 and 2024-02-13 have been removed leading to the contribution day on 2024-02-12 for scheme CL which is the expected result.
Update as of 28 May:
Confirmation on this resolution from Isaac has been obtained. The data patching by Winnie should be done within today
Update as of 29 May:
Pendng clarification on issue #5</t>
  </si>
  <si>
    <t>MO-106 (EC-5438)</t>
  </si>
  <si>
    <t>AO_CLT_022</t>
  </si>
  <si>
    <t>CLT_079</t>
  </si>
  <si>
    <t>TRPT-CER_003
AO-COM_002</t>
  </si>
  <si>
    <t>For case AO-COM_002, MO excel stated to follow the steps in Case No.TRPT-CER_003. 
However, we were not able to perform step 19 as no highlighted reference number was found, the screen showed the default result which was same as the result after clicked "Complaints &amp; Enquiries Referral" on side menu</t>
  </si>
  <si>
    <t xml:space="preserve">Update as of 28 May: 
Referring to the screenshots with inputted number for quick search, the inputted number is not eMPF Case Reference Number and eMPF Case Reference Number is the 7-digit number shown in fifth column in the same screenshot. The purpose of step 19 using eMPF Reference Number is to make sure that Supervisor User work on the same case passed from Preparer (i.e. receive the same case submitted by Preparer). Therefore, please kindly verify with Preparer User which case (with its 7-digit number) was submitted for approval for this scenario. Then Supervisor can proceed with approval. 
</t>
  </si>
  <si>
    <t>05-06-2024: confirmed closed</t>
  </si>
  <si>
    <t>YF_070</t>
  </si>
  <si>
    <t>YF Life has uploaded a rebate file on 24 May 2024, PCCW has confirm receipt of the rebate file. However, YF Life had not seen any action being take by PCCW on the rebate file.</t>
  </si>
  <si>
    <t>Joe Wong / Sumanta / Jay Chow</t>
  </si>
  <si>
    <t xml:space="preserve">
Update as of 4 June:
Trustee to re-upload the rebate file with the &lt;rebateRefNo&gt; not null, following the Trustee Interface Spec 4.4.5 (section 3.1.38). PCCWS will further review the enquiries raised during 1-1 meeting.
Update as of 13 June:
We have reviewed the detailed file logs for each file uploaded by YF and traced the historical records. Some of the zip files were found to have a file size of 0, which led to errors when uploading them to the system. As a result, YF was unable to see the result files. Please refer to the YF_082 for more details.
Update as of 14 June:
Please refer to YF_082 for the update</t>
  </si>
  <si>
    <t>Update as of 4 June:
A new rebate file was uploaded, but error was encountered with the result file, please refer to issue YF_082.</t>
  </si>
  <si>
    <t xml:space="preserve">Amir: Update as of 7 June eve - SFTP server issue blocks investigation. Check with Ray Kan, Sean Lau and Sumanta Panja on the progress. Escalate to Joe Wong for the follow-ups.Main issue here is that YF submits files to us through SFTP, but doesn't get confimation via "Result files" on successful receipt and processing. Need to check if:
(1) We actually receive case? or 
(2) We are able to process case? or
(3) We are able to issue the "Result file"?
Update as of 29 May:
Jay Chow: the file cannot upload successfully to CAS, Sumanta further investigating
Update as of 31 May:
Raymond Liu further investigated and noted that upload failed and send the result file to YF,  reateRefono is null, this filed is mandatory in trustee interface spec
According to Joe, Alex Jin to follow-up with Ray and Ray will provide further update on all </t>
  </si>
  <si>
    <t>MO-93 (EC-5565)</t>
  </si>
  <si>
    <t>YF_071</t>
  </si>
  <si>
    <t>The redemption file for system date 1 Mar 2024 has a redemption amount, but no redemption unit, which is not normal. Refer to screenshot.</t>
  </si>
  <si>
    <t>Update as of 28 May:
PCCWS is investigating the root cause of the issue.
Update as of 30 May:
PCCWS has further confirmed that this is expecred, because "Redeem amount" (&lt;redeemAmt&gt;) is only to be shown with "Redemption by amount" order type (&lt;orderType&gt; REDEMPTION-BY-AMOUNT); while, "Redem unit" and "Estimated redeem unit" are for "Redemption in unit" order type. Hence, these both fields cannot both exist in a single order type.
Update as of 4 June:
Following the communication during 1-1 meeting, closing this item. Trustee to advise if have any further questions. Will further refer to Unit Allocation related item on the Issue Log.</t>
  </si>
  <si>
    <t>Update as of 31 May:
Unit is needed for Trustees to calculate the fund price. In your explanation, if PCCW will not give Trustees the unit if the redemption/ subscription is by amount, this would result in Trustees (not just YF) not being able to calculate the fund price. As a result, MLFUB will fail.
Please escalate this and provide a solution as soon as possible.</t>
  </si>
  <si>
    <t>Update as of 29 May:
Jay Chow: YF misunderstand the fields. We have Redeem amount only for Redemption by amount type and redemption unit and estimated redeem unit for redemption in unit. They cannot both exist in a single order type without knowing the actual fund price</t>
  </si>
  <si>
    <t>MO-76 (EC-5566)</t>
  </si>
  <si>
    <t>CLT_080</t>
  </si>
  <si>
    <t>TRPT-CER_003</t>
  </si>
  <si>
    <t>For case AO-COM_004, MO excel stated to follow the steps in Case No.TRPT-CER_003. Step 19 couldn't be done as error message happened after clicked "Complaints &amp; Enquiries Referral" on side menu.</t>
  </si>
  <si>
    <t>Update as of 28 May: 
PCCWS is investigating into this issue. 
Update as of 29 May:
PCCWS not able to reproduce this error message. Please kindly provide us API information for this error message when encountered again. Instruction for API information needed was attached in the daily issue log email for your reference. 
Updates as of 30 May:
PCCWS suggested CLT to re-run this scenario.</t>
  </si>
  <si>
    <t>MO-91 (EC-5538)</t>
  </si>
  <si>
    <t>YF_072</t>
  </si>
  <si>
    <t>Based on the information provided by PCCW, PCCW should have submitted transactions to YF Life to test redemption, subscription and fund switching since Friday. Up to date, YF Life has not received the said transactions, nor had PCCW provided details on what was inputted by when.
We suspect that there are some issues at PCCW's end, resulting in YF Life not receiving the transactions in the investment order files. Please investigate. Details were already discussed with Elsie during the EA meeting on 29 May 2024 morning.</t>
  </si>
  <si>
    <t>Update as of 29 May:
PCCWS is investigating the root cause of the issue.
Update as of 4 June:
Trustee to refer to the schedule referred by Elsie in the external MS Teams chat. Please refer to the screenshot for reference. Trustee to infrom on any further questions.
Update as of 6 June:
PCCWS has supplemented an additional worksheet in the "Detailed Timeline" file, to be updated daily with the latest transaction records for further tracking.
Update as of 7 June:
PCCWS have closed this issue since the additional worksheet has been added in the "Detailed Timeline" and agreed on this handling during 1-1 workgroup meeting on 6 Jun</t>
  </si>
  <si>
    <t xml:space="preserve">
PCCWS will supplement the schedule of daily transactions in the detailed timeline file for Trustee's reference.</t>
  </si>
  <si>
    <t>MO-23 (EC-5682)</t>
  </si>
  <si>
    <t>CLT_081</t>
  </si>
  <si>
    <t>AML Regular Screening</t>
  </si>
  <si>
    <t>AO-AMLREG_001</t>
  </si>
  <si>
    <t xml:space="preserve">For case AO-AMLREG_001,  However, we were not able to perform step 13 as no excel file for download to process step 14.
</t>
  </si>
  <si>
    <t xml:space="preserve">Jaguar JJ, Li </t>
  </si>
  <si>
    <t xml:space="preserve">Update as of 30 May:
PCCWS is investigating this issue. 
Update as of 3 Jun:
Root cause identified, will update Trustee when ready in MO. 
Update as of 5 Jun:
Issue resolved. Will inform Trustee when ready to retreive report. 
Update as of 7 Jun:
Excel report ready for Trustee to  download. 
Update as of 12 June:
CLT cannot see the excel for extraction AMLREG,  PCCW to confirm Case No. and update CLT.
Update as of 14 June:
As CLT able to proceed with the steps, propose to close this issue. </t>
  </si>
  <si>
    <t>06-12-204: no excel can be downloaded as the step 13 of AO-AMLREG_001. Thanks</t>
  </si>
  <si>
    <t xml:space="preserve">20240603: Will deploy fix in dev tomorrow and target ready in MO Wednesday.  
20240604: Pending Eva to update if in DEV/SIT/UAT
20240605: Asked Pat to regenerate 
</t>
  </si>
  <si>
    <t>MO-88 (EC-5636)</t>
  </si>
  <si>
    <t>CLT_082</t>
  </si>
  <si>
    <t>When login portal sucessful, the message show "Network Error" as below dump screen.</t>
  </si>
  <si>
    <t>Charles Chan, Man-Po Leung</t>
  </si>
  <si>
    <t>31-05-2024</t>
  </si>
  <si>
    <t xml:space="preserve">Update as of 29 May:
PCCWS is investigating the root cause of the issue.
Update as of 30 May:
PCCWS identified the root cause. Please follow the attached instruction for CLT_082 to configure the setting. 
Update as of 31 May:
PCCWS is investigating this issue. 
Update as of 3 Jun:
Issue resolved. Ready to re-run in MO. 
Update as of 7 Jun:
Confirmed close by China Life. </t>
  </si>
  <si>
    <t>31-05-2024: CLT-082, case re-run but still show the message.</t>
  </si>
  <si>
    <t>MO-70 (EC-5597 - link: 5463)</t>
  </si>
  <si>
    <t>CLT_083</t>
  </si>
  <si>
    <t>On 28 May 2024, we note that there is no any investment orders on dealing date 20240223. As told, there should be serval withdrawal cases are input by AO for this dealing date. On 29 May 2024, this issue is still outstanding and no investment order data in TR-038 (please refer to screen below). Please let us know once the issue is fixed and we will obtain TR-038 again to check if there are investment orders. After that, we will upload the fund price with the contract note.</t>
  </si>
  <si>
    <t>Jay Chow/Joey WY, Mak</t>
  </si>
  <si>
    <t>Update as of 29 May:
PCCWS is investigating the root cause of the issue.
Update as of 30 May:
As discussed in WG meeting, closed this item. PCCWS will share a list of transactions that admin office initiated to faciliate YF Life in checking.</t>
  </si>
  <si>
    <t>Joey 20240530: dependency on Christy MO side, they need to explain to CL why no redemption on 038 report, if they accepted, they can keeps to upload 019 &amp; 020</t>
  </si>
  <si>
    <t>206</t>
  </si>
  <si>
    <t>CLT_084</t>
  </si>
  <si>
    <t>For TRPT-FRM_001 step 7 and step 9 (Review the downloaded order under "Download History"), no Data Found after downloading the investment order.
20240605: For CLT_084, this Download History function issue is similar to CLT_041 search function issue. As it cannot be tested in MO but with Simulation Scenarios TRPT-FRM_001. Please confirm does it means this case cannot be completed but with workaround?
Update as of June 14:
as PCCW confirm that search steps cannot be performed in MO for Investment Order Download (FRM_001). Please advise if PCCW will provide update version of Baseline simulation Scenarios or TRPT-FRM_001 should be mark as incomplete.
Update as of 18 June:
Please update the status to "In progress" and provide the revised version of Baseline Scenarios.</t>
  </si>
  <si>
    <t>Wu, Yat Lung/Jack Li</t>
  </si>
  <si>
    <t xml:space="preserve">Update as of 6 Jun:
Regarding trustee's comment on 5 Jun: understood that due to the system design, cannot proceed MO steps 9-14 in Trustee Portal. As those steps are designed for Trustee to retrieve and check the content of the investment order files again, we propose to use files sent through API to serve the same purpose and mark the scenario as completed with workaround if no other issue raised. 
Update as of 29 May:
PCCWS is investigating the root cause of the issue.
Update as of 31 May:
Similar to issue CLT_041, 
Understood that Trustee has tried a wide date range for both Received Date and Dealing Date to search for downloaded investment order records. Please see the clarification below:
The pool of all downloaded records can be possibly searched is in the past 14 dealing dates. However, Trustee is simulating Feb dealing dates, so those downloaded file cannot possibly will not exist in the pool. Therefore, even using received date (May dates) as search criteria, still not expect to see any result. This issue exits because simulation using Feb dates for MO purpose, and will not be an issue after onboarding with real dealing dates. Please advise if can close this issue. 
Update as of 13 Jun:
Please refer to the update as for CLT_041.
Update as of 18 Jun:
Confirmed to mark Step 10-14 as not applicable for CLT and will need to go through with PC first. 
Update as of 21 Jun:
Marked steps that are not applicable grey in "eMPF Model Office_Baseline Simulation Scenarios_v1.11". Propose to close. 
Update as of 27 Jun:
As confirmed in day end email, closing this issue. 
</t>
  </si>
  <si>
    <t xml:space="preserve">Refer to CLT_041, same issue </t>
  </si>
  <si>
    <t>MO-26 (EC-5633)</t>
  </si>
  <si>
    <t>CLT_085</t>
  </si>
  <si>
    <t xml:space="preserve"> TRPT-PI_001</t>
  </si>
  <si>
    <t>For TRPT-PI_001 step 5 , after downloading the payment file, the case does not be moved to " Historical Records" which is not expected result.</t>
  </si>
  <si>
    <t xml:space="preserve">Update as of 29 May:
PCCWS is investigating the root cause of the issue.
Update as of 30 May:
The downloaded file is expected to move to historical section. Please kindly refresh the webpage after file downloaded and should be able to see it in historical section. </t>
  </si>
  <si>
    <t>06-03-2024:the problem is solved, the files can be shown in historical section now.</t>
  </si>
  <si>
    <t>CLT_086</t>
  </si>
  <si>
    <t>For dealing date 20240226, TR-018C Fund Switching, the total units of switching in/out are not equal. Please refer to below MCF as example, there is no switch in list for MCF switch out.
{
        "switchOutFundName": "China Life MPF Conservative Fund",
        "switchOutFundCode": "MCF",
        "switchOutOrderRefNo": "SWD0308580000005317",
        "switchOutOrderType": "SWITCH-OUT",
        "switchOutFundCur": "HKD",
        "switchOutFundUnit": 11060.9418,
        "estAmtSwitchOut": 126706.41,
        "switchOutAmt": 0.00,
        "interestSwitchOut": 0.00,
        "switchOutDealDate": "20240226",
        "switchInList": [],
        "totalEstSwitchInAmt": 0.00
      }</t>
  </si>
  <si>
    <t>Joe Wong/ Winnie Lau</t>
  </si>
  <si>
    <t xml:space="preserve">Update as of 29 May:
PCCWS is investigating the root cause of the issue.
Update as of 31 May: 
The CL 018C missing switch in list has been fixed. Trustee able to call api to get report.
Update as of 6 Jun:
As confirmed by Rebecca Liu after checking the interface file, it is resolved. Propose to close. 
</t>
  </si>
  <si>
    <t>06-06-2024:the problem is solved, please close.</t>
  </si>
  <si>
    <t>MO-10 (EC-5632)</t>
  </si>
  <si>
    <t>YF_073</t>
  </si>
  <si>
    <t>AO reported that the case is falling under unclean with no information found in Unclean case enquiry.</t>
  </si>
  <si>
    <t>Lin Liang Kun</t>
  </si>
  <si>
    <t xml:space="preserve">Update as of 29 May:
PCCWS is investigating the root cause of the issue.
Update as of 6 June:
PCCWS has identified the root cause. AO proceeded with case execution, confirmed simulation completion. Propose to close this item.
</t>
  </si>
  <si>
    <t>3 June: Pending batch job</t>
  </si>
  <si>
    <t>YF_074</t>
  </si>
  <si>
    <t>AO reported an unexpected error after performed data entry, pending system validation.</t>
  </si>
  <si>
    <t xml:space="preserve">William Chan, Anindya </t>
  </si>
  <si>
    <t>4 June:
To provide YF with Case IDs</t>
  </si>
  <si>
    <t>YF_075</t>
  </si>
  <si>
    <t>In "MT00350_TransactionsSubacct_20240305-001-01.zip", there are 4 records (from Row 85 to 88) request YFLife to update their record, but those records are never created before. So the whole file has been rejected.</t>
  </si>
  <si>
    <t>Ken Lam</t>
  </si>
  <si>
    <t xml:space="preserve">Update as of 30 May:
Root Cause
1.	Run 3 batch cycles in a single day (2 non-business cycles and 1 business cycle)
2.	The first run was used automatic batch scheduling to run. In order to catch up the remaining 2 cycles within a day, it was required to manual support for the remaining batch cycles
3.	There is an internal communication gap and caused a function being turned off during the manual batch run for the catch up cycles, causing the missing records. 
Steps Taken
1.	PCCWS re-ran the affected files and provided the correct files at 4pm
2.	YF to firstly upload the file - MT00350_TransactionsSubacct_20240302-001-01.zip to YF system
3.	YF to upload the file - MT00350_TransactionsSubacct_20240305-001-01.zip to YF system
</t>
  </si>
  <si>
    <t>YF_076</t>
  </si>
  <si>
    <t>AO-TERM_010</t>
  </si>
  <si>
    <t>Ready to Re-run</t>
  </si>
  <si>
    <t>Ben Chan</t>
  </si>
  <si>
    <t>Update as of 30 May:
Clarification required in the workflow system.
Update as of 6 June:
PCCWS has identified the root cause. AO to re-run the case.</t>
  </si>
  <si>
    <t>CLT_087</t>
  </si>
  <si>
    <t>AO-CW_017</t>
  </si>
  <si>
    <t>AO-CW_017 is related to AML of claim/ withdrawal, we shoud process the step of TRPT-PRE_008. 
However, the nature of TRPT-PRE_008 seems related to contribution instead of claim/ withdrawal. Please help to verifty. Thanks.
20240614:as discussed in previous 1:1 meeting, CLT cannot see the member transaction and reference number. Please advise the dealing date and expected informtion to be shown in MLFUB interface file.
20240618:
please update the status to "In progress" and advise the dealing date and expected informtion to be shown in MLFUB interface file.</t>
  </si>
  <si>
    <t>Update as of 30 May:
PCCWS is investigating.
Update as of 31 May:
Please proceed following the baseline scenario and proceed with TRPT-RPE_008. The "contribution" mentioned is just a sample. 
Update as of 18 Jun:
Confirmed is closed in 6:26 email.</t>
  </si>
  <si>
    <t>CLT_088</t>
  </si>
  <si>
    <t>Inconsistency between files downloaded via Trustee Portal and API.
20240604:
please refer to dealing date 20240226 TR-018C. The file in trustee Portal is complete. However, we receive incomplete switching file as below.
{
        "switchOutFundName": "China Life MPF Conservative Fund",
        "switchOutFundCode": "MCF",
        "switchOutOrderRefNo": "SWD0308580000005317",
        "switchOutOrderType": "SWITCH-OUT",
        "switchOutFundCur": "HKD",
        "switchOutFundUnit": 11060.9418,
        "estAmtSwitchOut": 126706.41,
        "switchOutAmt": 0.00,
        "interestSwitchOut": 0.00,
        "switchOutDealDate": "20240226",
        "switchInList": [],
        "totalEstSwitchInAmt": 0.00
      },</t>
  </si>
  <si>
    <t>Joe SC Wong/ Tom ZZ Zhang</t>
  </si>
  <si>
    <t xml:space="preserve">Update as of 31 May:
Pending Trustee to provide more information for investigation.
Update as of 4 Jun:
As clarified by Rebecca 4:25 PM today, this issue is about switch out but no switch in of TR-18C interface, now is fixed. However, received this 20240604 update around 6:34pm in email. Please kindly confirm if they are referring to the same issue and whether it is resolved. 
Update as of 6 Jun:
As confirmed by Rebecca Liu after checking the interface file, it is the same issue as CLT_086 and already resolved. Propose to close. </t>
  </si>
  <si>
    <t>07-06-2024: he problem is solved, please close</t>
  </si>
  <si>
    <t>20240604: Pending Rebecca's reply in EX grp chat
20240605: Ask Rebecca is it the same issue? and resolved? ---&gt; Asked no reply</t>
  </si>
  <si>
    <t>BCOMM_041</t>
  </si>
  <si>
    <t>the option sequence in "type of documents list" is different with before, please clarify the sorting logic</t>
  </si>
  <si>
    <t xml:space="preserve">Update as of 30 May:
The type of document is not sorted in alphabetical order. Same as BCOMM_003, we added this item to Comment Received for Potential Enhancement List (E_BCOMM_003). Propose to close. 
</t>
  </si>
  <si>
    <t>BCOMM_042</t>
  </si>
  <si>
    <t>18/6： agree to close
17/6: please also provide the mapping of "ERENROL_SIGN" and "PETRFIN_PE" these 2 types of document
5/6: please provide the mapping list for "DOC_TYPE"(data migration),"Entity"(trustee portal),"type of documents"(trustee portal) so that user know what [entity] and [type of documents] they should select when searching for specific types of document
31/5：the"entity" type field is missing and the source code is not match with the field "DOC_TYPE" in data spec 2.4.2 - Image Appendix.xlsx, please add "DOC_TYPE"(eg. PETRFOUT_PE, REECON_ADJCON, ERCHG_ERCHG, MBRCHG_MBRCHG, ERENROL_ERAPP, REEENROL_REEENROL) and "Entity" to the list 
30/5:Please share a comprehensive list for user so that can know which [entity] and [type of documents] they should select when searching for specific types of document</t>
  </si>
  <si>
    <t xml:space="preserve">Update as of 30 May:
The updated list of document type with source code will be shared with you in email. PCCWS to check the mapping of entity and type of document. 
Update as of 31 May:
PCCWS to furhter check the mapping of entity and type of document. 
Update as of 4 Jun:
The source code in migration spec is for migration purpose only and the data spec. will not be updated after the migration. 
The entity is only used for change the searching key, it will not limit the type of documents. It means if trustee searching a Member transfer document (i.e. PM form), it can use the entity = Member to use the HKID / Member account no. info as a key to search or use the entity = Employer to use the Employer account no as a key to search. Propose to close if no other questions. 
Update as of 5 Jun:
PCCWS to furhter check the mapping. 
Update as of 6 Jun:
The “Entity” is only used for change the searching key, it will not limit the type of documents. PCCWS to further check the mapping of "DOC_TYPE"(data migration),and type of documents"(trustee portal). 
Update as of 12 Jun (WG Meeting):
PCCWS to provide mapping file by this week (14 Jun 2024). 
Update as of 14 Jun:
Mapping of "DOC_TYPE"(data migration),and type of documents"(trustee portal) is provided in email, propose to close. 
Update as of 17 Jun:
The updated mapping list has been shared with BComm, propose to close the item. </t>
  </si>
  <si>
    <t>BCOMM_043</t>
  </si>
  <si>
    <t>4/6: ok now, agree to close
Still no industry announcement can be shown and no history can be displayed.</t>
  </si>
  <si>
    <t xml:space="preserve">Ki Liu/ Jack Li / Wu, Yat Lung/ </t>
  </si>
  <si>
    <t xml:space="preserve">Update as of 30 May:
Related to BCOMM_031, please help re-run after clicking trust to the new API certificate using link (https://api-int-mo.intra.empf-cp.hk), Refer BCOMM_031 for step by step.
Update as of 31 May:
Noticed that still cannot see the messgae, PCCWS will further investigate the issue. 
Update as of 3 Jun:
Trustee to check whether can see the updated industrial announcemnet. </t>
  </si>
  <si>
    <t>MO-68 (EC-5677)</t>
  </si>
  <si>
    <t>YF_077</t>
  </si>
  <si>
    <t>Error in workflow system leading incomplete workflow.</t>
  </si>
  <si>
    <t>Update as of 30 May:
PCCWS informed AO to proceed with case completion after investigation.
Update as of 6 June:
AO has confirmed completion of the case scenario. Propose to close if no further questions.</t>
  </si>
  <si>
    <t>YF_078</t>
  </si>
  <si>
    <t xml:space="preserve">Unable to route received case from Trustee Portal to CAS successfully to process </t>
  </si>
  <si>
    <t>Update as of 30 May:
PCCWS is investigating the root cause of the issue.
Update as of 31 May:
AML Regular Screening report successfully received &amp; processed. Simulation scenario marked as completed, propose to close this item.</t>
  </si>
  <si>
    <t>BCOMM_044</t>
  </si>
  <si>
    <t>AO-DM_002</t>
  </si>
  <si>
    <t>5/6: Image in 2018 not in scope. Now checking image only in 1/1/2023 - 30/6/2023. Proposed to close.
AWD related
To confirm whether there is only one page of scan attachment for Data Maintenance</t>
  </si>
  <si>
    <t>Circle Ku</t>
  </si>
  <si>
    <t xml:space="preserve">Update as of 30 May:
PCCWS to clarify with trustee. 
Update as of 3 Jun:
Confirmed with Data Migration team that only P.2 of the image can be found. PCCWS to provide trustee source image ID for checking.  
Update as of 4 Jun:
Trustee to confirm whether there is only one page of scan attachment for Data Maintenance (Image ID: CIPP2018040900113082_5.jpg)
Update as of 5 Jun:
Close the clarification. </t>
  </si>
  <si>
    <t>MO-63 (EC-5675)</t>
  </si>
  <si>
    <t>BCOMM_045</t>
  </si>
  <si>
    <t>AWD related
Please clarify if there are any ER Enrolment Form migrated from BCOMM
AO cannot find any images for ER Enrolment</t>
  </si>
  <si>
    <t xml:space="preserve">Update as of 30 May:
PCCWS is investigating the issue. 
Update as of 3 Jun:
Data Migration team found the required images for simulation. Propose to close. </t>
  </si>
  <si>
    <t>MO_87 (EC-5676)</t>
  </si>
  <si>
    <t>CLT_089</t>
  </si>
  <si>
    <t xml:space="preserve">Today after we input 18C interface data as protal download of Feb 16,From our system generated new contract note,we can't find any error.After submitted to eMPF via interface,responsed error message from eMPF is:Eroo2010,Invalid Fund Code. </t>
  </si>
  <si>
    <t>Joe SC Wong/ Gujarati, Hiren</t>
  </si>
  <si>
    <t xml:space="preserve">Update as of 31 May:
Resolved and informed Trustee to upload again. Pending Trustee confirmation. </t>
  </si>
  <si>
    <t>04-06-2024:problem solved. Please close.</t>
  </si>
  <si>
    <t xml:space="preserve">20240531: Joe told Rebecca in external grp chat with CLT resolved. </t>
  </si>
  <si>
    <t>MO-5 (EC-5652)</t>
  </si>
  <si>
    <t>BCOMM_046</t>
  </si>
  <si>
    <t>Update Scheme information</t>
  </si>
  <si>
    <r>
      <rPr>
        <sz val="12"/>
        <color rgb="FFFF0000"/>
        <rFont val="Calibri"/>
        <family val="2"/>
      </rPr>
      <t>9/7: as agreed in WG meeting, close this issue</t>
    </r>
    <r>
      <rPr>
        <sz val="12"/>
        <color rgb="FF000000"/>
        <rFont val="Calibri"/>
        <family val="2"/>
      </rPr>
      <t xml:space="preserve">
4/7: The scheme name has been updated as per previous instruction. Wonder if the effective date can be earlier since the earliest effective date is 19/7/2024 which is too far.
4/6: Clarifing with PCCW on request update priority.
31/5: no change in the fund name even though update the fund name before</t>
    </r>
  </si>
  <si>
    <t>Update as of 31May:
PCCWS is investigating the issue.
Update as of 3 Jun:
Trustee to share screenshot covering the session of "History of Change Request" for further investigation. 
Update as of 4 Jun:
Received the sreenshot from trustee and will further investigate on the issue. 
Update as of 6 Jun:
The update priority is based on the latest approval date. PCCWS will further investigation the issue on Section 2. 
Update as of 7 Jun:
The update priority is based on the Approval Date Time. 
In MO Environment, this is an expected behaviour that trustee cannot see the updates in Section 2 - Scheme Information, as Section 1 - Trustee Information is using a different cycle date as Section 2 in MO. In production, this won't happen as both sections follow the same cycle date. Update as of 7 Jun:
PCCWS to plan to re-run steps in Cycle 2 Batch 2 and notify Trustee when ready. 
Update as of 14 Jun:
Proposed steps to rerun the simulation:
1. Trustee to update info in Section (Completed, use the update request created on 16 May 2024).
2. PCCWS to patch the requested effective date to 6 Jul 2023. This is due to the limitation in trustee portal, for the effective date field, only future dates based on the overall system date (current date) can be selected. I.e., unable to select Jul 2023.
3. Trustee will be able to view the patched request in Section 2 (Scheme Information).
Batch job will run in Cycle 2 Batch 2. 
4. In Cycle 2 Batch 2, when system date reach the effective date, trustee will be able to view the fund name change. 
Update as of 9 Jul:
To allow eMPF with sufficient time to handle the change, trustee can only provide an effective date which is equal or not later than current date + the notice period in 10 business days. Propose to close if no other issue. </t>
  </si>
  <si>
    <t>MO-52 (EC-5678)</t>
  </si>
  <si>
    <t>CLT_090</t>
  </si>
  <si>
    <t>For dealing date 2024 02 26, there were 6 switch out and 1 redemption in investment orders. However, there are 6 switch out and 4 redemption orders in TR-021 Unit allocation report on T+2. Please advise.
20240607:
please refer to the attached interface file of dealing date 2024 02 26. 
On T+1 TR-038, we receive one redemption order "IOD0308580000005002" in units 298.9851 for USE.
However, on T+2 TR-021, redemptions for RGU (850, 6615 units), GRW (2825.8690 units), BAL (21.6356 units), USE (298.9851). [There is no reference number in TR-021] The redemption for USE is correct but RGU, GRW and BAL were not expected to be exists on T+2 TR-021 as they were not shown in T+1 TR-038.</t>
  </si>
  <si>
    <t>Dutta, Bilyamangal</t>
  </si>
  <si>
    <t>Update as of 3 Jun:
PCCWS is investigating into this issue. 
Update as of 6 Jun:
As discussed during the call, pending Trustee to provide the reference number of those switch out cases and redemption cases which are missing.
Update as of 14 Jun:
AP-IN AP-OUT were previously included in redemption and subscription. To fix TR-021 unit allocation issue, they are removed in redemption and subscription and put to total unit/amt in same scheme transfer. Issue resolved and ready to re-run.  
Update as of 18 June:
Closing this issue.. As the past result cannot be checked, CLT will check the further redemption report.</t>
  </si>
  <si>
    <t>Update as of 12 June:
3 extra redemption records are not expected &gt; CLT have provided XML file to PCCW for checking</t>
  </si>
  <si>
    <t xml:space="preserve">AP-IN AP-OUT to exclude in subscription and redemption but put to total unit/amt in same scheme transfer.
AP-IN AP-OUT include in redemption and subscription in the previous version,we fixed this according to joe's instructions, and move them to same scheme transfer. </t>
  </si>
  <si>
    <t>MO-144</t>
  </si>
  <si>
    <t>CLT_091</t>
  </si>
  <si>
    <t>For dealing date 2024 02 26, the redemption amount in TR-021 unit allocation report is $2,840.20. However, the amount in TR-009 Payment instruction is $2,740.20. Please advise.
20240607:
We did not have any call with you regarding this issue and never mention 2,850.20. The main point on this issue is the amount in TR-021 unit allocation ($2,840.20) does not matched with TR-009 payment instruction ($2,740.20) ( WDP0308575000001803,　POP0308575000001001. (both files on T+2) Please advise the difference. 
Update as of 12 June:
Redemption and subscription amount not matching, always have 100 in difference. PCCW to follow up on this issue (scenario: PI_001)
20240613:
For CLT_091, PCCW updates that there is fee $100 set for every VC withdrawal. Upon checking, it does not matched with our Scheme Brochure and scheme configurator provided to PCCW. Below please find the related VC withdrawal scheme configurators which we sent to PCCW last year and please find attached the relevant section of Scheme Brochure for your reference.  
20240619:
For CLT_091, as discussed in 1:1 meeting on 17 June 2024, fixing result can be checked in the future report. Please place VC redemption case (including the criteria meet and do not meet) for checking. In additions, please advise which field we can identify the charge. 
For example, there are 10 VC redemptions and 2 members to be charged. Please advise which field we can identify the two $100 charge for each payment transcation.
20240626: please let us know when AO has input VC withdrawal case with $100 charge and the dealing date for further checking.
20240704:as discussed in 3/7 meeting, it is expected that there will be payment instruction to CLT for the $100 VC charge.
20240705: the VC charge will be paid to CLT. If there is no payment instruction of $100 charge, where to check if the VC charge is settled or outstanding?
20240709: as advised by our IT, the $100 VC charge cannot be located in delta file. 20240710:as discussed in 1:1 Meeting on 8 Jul 2024, please send us email to specify the field of transaction detail showing the $100 VC charge so that we can further check with each payment.
20240716:for the VC charge, Rebecca has discussed with Christy, there is no data in FEE_CHRG
20240717:as it is necessary for CLT to have VC charge data by daily so that CLT can arrangement fund transfer. As discussed with Christy, if there is no data in interface file/delta files, PCCW is required to provide the VC data by email before the system enhancement. Please confirm the daily arrangement for post-onboarding and provide the responsible person for contact. Before the arragement confirmed, please change the status to In progress.
20240724:please close this issue. Please provide the daily breakdown to us if there is VC charge after onobarding.</t>
  </si>
  <si>
    <t xml:space="preserve">Dutta, Bilyamangal/ Winnie Lau </t>
  </si>
  <si>
    <r>
      <t xml:space="preserve">Update as of 22 Jul:
Following prior communication with CLT in SteerCo meeting, PCCWS will provide further post-onboarding support.
Update as of 16 Jul:
PCCWS confirmed that VC fee charge is not currently reflected on delta files in MO / production. This is expected system design, and we've received similar request from other Trustees in production. PCCWS will further invetigate the feature and update Trustees on the details the target update. Regarding the CMU, not all simulation scenarios and cases will trigger the CMU file.
</t>
    </r>
    <r>
      <rPr>
        <sz val="12"/>
        <color rgb="FF000000"/>
        <rFont val="等线"/>
      </rPr>
      <t>Update as of 11 Jul:
Following prior communication via email, please see the the followind fields that will reflect the $100 VC charge: (1) "SubActTyp" (under the TransactionFund csv file); (2) "Actyp" and "SubActTyp" fields (under the Transactions csv file). Field value should reflect $100 VC charge: “FEE_CHRG”. Propose to close if no further questions encountered.
Update as of 3 Jun:
PCCWS is investigating into this issue. 
Update as of 6 Jun:
As discussed during the call, pending Trustee to confirm amount 2850.20 (checked today) or 2840.20 (reported in email) which one is expected
Update as of 12 Jun:
PCCWS found that for WDP0308575000001803 and other withdrawal case,  in "txn_instr_dtl_wdr_pay table" , pay_amt = 2740.2 and fee_Amt = 100. This is the 100 difference that always occured. If add 2740.2 + 100 = 2840.2 (expected amount). In current scheme config, Fee amount is set as 100 (cmn_scheme.phased_wdr_fee), behaving for every vc withdrawal requires fee. 
Update as of 17 June:
Number of fee-free withdrawal set to be 4 as in scheme config (only $100 fee after 4th withdrawal), target ready in MO tomorrow. 
Update as of 18 Jun:
Resolution has been deployed and verified. Please retest.
Update as of 28 Jun:
Please check the case with info below:
Instruction Ref No: WDP0308599000004005
Dealing date: 20 Mar 2024
Update as of 4 Jul:
Re comment 20240704, it is expected that $100 VC Charge will not be included in payment instruction to CLT per design. The fee detail is available in transaction detail in delta file. 
Update as of 5 Jul:
Clarified with CLT via phone that the $100 VC Charge activity will be indiated in "Transaction Details" in delta files. Since this payment is not paid from eMPF Platform to trustee, there will be no payment instruction for this $100 in TR-009/TR-011. Propose to close.</t>
    </r>
  </si>
  <si>
    <t xml:space="preserve">
</t>
  </si>
  <si>
    <t xml:space="preserve">Update as of 22 Jul:
Stephanie
20240614: currently the system have 1 setting for "number of fee-free VC withdrawal".
We can't set for:
Non-SVC VC Withdrawal Setting = 12 times
SVC VC Withdrawal Setting = 4 times
Discussing similar issue with YF now, mentioning that we do not config this down to account type level, instead, would just be 1 setting for the whole scheme. See what they decide next Monday. 
20240617: To confirm whether it is 4 set as the "number of fee-free VC withdrawal" now. </t>
  </si>
  <si>
    <t>MO-121</t>
  </si>
  <si>
    <t>CLT_092</t>
  </si>
  <si>
    <t>For dealing date 2024 02 26, TR-032 Report for Exception Cases (Unit Allocation), there are discrepancies on all switch in orders. Please advise the following up action.
20240619: For CLT_092, this TR-032 Exception report designed is when there are exceptions, PCCW will check the issues and follow up with Trustees. However, in Model Office, we do not aware any actions taken for those exception from PCCW. And now, PCCW advise that "PCCW cannot check any specific report as there are many". Please confirm if TR-032 Exception report is still valid for Model Office and for Production use.</t>
  </si>
  <si>
    <t>Raymond Liu/Jay Chow</t>
  </si>
  <si>
    <t xml:space="preserve">Update as of 3 Jun:
PCCWS is investigating into this issue. 
Update as of 12 June:
PCCWS to provide clear explanations for handling discrepancies and exceptions.
Update as of 18 Jun:
PCCW cannot check any specific report as there are many. CLT to provide clarification on what the issue entails and to send the relevant files/reports to PCCW for investigation.
Update as of 21 Jun:
Confirmed with trustee on the formula in the interface spec is correct. Ready to rerun for trustee to check switch in order.
Update as of 27 Jun:
Confirmed problem resolved, closing this issue. </t>
  </si>
  <si>
    <t>Update as of 14 Jun:
Used to include fund code,  deal date, and investment order type, which is wrong, Should include fund code, deal date, investment order and order reference no. Should be fixed by EOD.
Update as of 17 Jun:
Previously included fund code, deal date, and investment order type only. Working on having "order reference no." added. 
Update as of 18 Jun:
Raymond and Jay to liaise on how to address the issue without inclusion of order reference number, as this is not part of the programme spec for TR
Jay cannot check any specific report as there are many - don't know what the issue with discrepancies are need further information. - whether they are multiple orders or just multiple records of the same order, or neither. Need Rebecca to specify the issue in detail and send file containing issue/discrepancy. 
Provide formula to calculate switch-in Units - get data from Portal 
Update as of 20 Jun:
Clarified that the interface specification will automatically allocate the Switch-Out Amount to the Switch-In orders, but CLT needs clarification on how the units and price are calculated for switch in amount (what is the formula for this calculation?) because there are discrepancies between Switch Out to Switch In orders in the portal.
Expected result should be - Transfer Out Amount MULTIPLIED by Percentage Allocation (for switch in order) and then DIVIDED by Fund Price to get Fund Units. But this is not aligned with what the portal figures, and she is unsure why. PCCW to provide formula for calculating Switch In Amount and Units, as well as percentage of Switch Out amount for easy reference. 
Update as of 21 Jun:
switch-out-amount_fundA  = subacct_bal.unit_count * percentage allocation_fundA  *   fund-price_fundA
switch-in-amount_fundB = switch-out-amount_fundA * percentage allocation_fundB
switch-in-units_fundB = switch-in-amount_fundB / fund-price_fundB
fundB (for each of the switch in funds)</t>
  </si>
  <si>
    <t>MO-145</t>
  </si>
  <si>
    <t>CLT_093</t>
  </si>
  <si>
    <t>For dealing date 2024 02 27, there was no redemption order in TR-038 investment order report. However, there is one redemption order for Balanced Fund in TR-021 Unit Allocation Report on T+2. Please advise.
20240619:For CLT_093, as discussed in meeting on 19 June 2024, Jay to confirm if this case is fixed and same scheme transfer case will not shown in MLFUB interface. 
If yes, please place this type of transaction and advise us the dealing date so that we can check if this issue is fixed.
20240626: please let us know when AO has input same Scheme transfer case and the dealing date for further checking. In additions, please confirm that same Scheme transfer will not affect the total units.
20240704:well noted, please let us know once AO has input same Scheme transfer case and the dealing date for further checking.
20240716: For CLT_093, issue solved, please close.</t>
  </si>
  <si>
    <t>Raymond Liu</t>
  </si>
  <si>
    <t>Update as of 3 Jun:
PCCWS is investigating into this issue. 
Update as of 14 Jun:
The figure for same scheme AP_OUT should be shown in the "totalUnitSameSchemeTrfOut" field. Ready to re-run
Update as of 19 Jun:
To discuss the interim solution of multiple transaction recon by member level, and BAU exception handling in next WG meeting. 
Update as of 24 Jun:
Confirmed same scheme transfer case will not shown in MLFUB interface. Will inform trustee when the redemption order regeneration is ready. 
Update as of 3 Jul:
For same scheme transfer, since it does not involve any subscription / redemption orders, it is expected that CLT can only view relevant records in other daily MLFUB files. Noted that there is no ePass in the MO environment, PCCW can only provide in progress transfer case (transfer-in without settlement) for checking. 
Update as of 11 Jul:
Please refer to the same scheme transfer case below:
Reference No: TIP0008622000001001
Scheme Date: 10 Apr 2024 or 11 Apr 2024</t>
  </si>
  <si>
    <r>
      <rPr>
        <sz val="12"/>
        <color rgb="FF000000"/>
        <rFont val="等线"/>
      </rPr>
      <t xml:space="preserve">Update as of 14 Jun:
Records of redemption is different from expected (TR-038)
The figure is shown in the "AUTO PRESERVE OUT" field in TR 021, should be not, same scheme AP_OUT should sum in the "totalUnitSameSchemeTrfOut" field - trustee checked the wrong field.
</t>
    </r>
    <r>
      <rPr>
        <sz val="12"/>
        <color rgb="FFFF0000"/>
        <rFont val="等线"/>
      </rPr>
      <t>20240628: Need to wait for TRF-048 Deployment and then to initiate a new case</t>
    </r>
  </si>
  <si>
    <t>MO-122</t>
  </si>
  <si>
    <t>CLT_094</t>
  </si>
  <si>
    <t xml:space="preserve">TRPT-CER_003
AO-COM_002
</t>
  </si>
  <si>
    <t>eMPF Case Reference Number:1009210
Trustee Reference Number: TR0008300720240523145828470
 Step 12 of TRPT-CER_003,  "Close Case" radio button is Defaulted instead of able to select.</t>
  </si>
  <si>
    <t xml:space="preserve">Update as of 3 Jun:
PCCWS is investigating into this issue. 
Update as of 4 Jun:
Based on the latest system design, when Trustee User selected "Allegation substantiated" as the investigation result, the radio button is expected to be automatically set to "Close Case". Please kindly proceed. </t>
  </si>
  <si>
    <t>06-05-2024: confirmed closed</t>
  </si>
  <si>
    <t>MO-118</t>
  </si>
  <si>
    <t>CLT_095</t>
  </si>
  <si>
    <t xml:space="preserve">TRPT-CER_003
TRPT-COM_002
</t>
  </si>
  <si>
    <t>eMPF Case Reference Number:1009210
Trustee Reference Number: TR0008300720240523145828470
Email Subject incorrect. The "eMPF Casereference Number" which is i higlighted in yellow is "Trustee reference no.".</t>
  </si>
  <si>
    <t xml:space="preserve">Update as of 3 Jun:
PCCWS is investigating into this issue. 
Update as of 4 Jun:
Issue resolving in progress, target ready in MO tomorrow. 
Update as of 7 Jun:
Ready to re-run. 
</t>
  </si>
  <si>
    <t>12-06-2024:For issue #CLT_095 confirm to close and Case AO-COM_002, TRPT-CER_003 can close.</t>
  </si>
  <si>
    <t>20240605: tmr in UAT and MO Friday</t>
  </si>
  <si>
    <t>MO-119</t>
  </si>
  <si>
    <t>YF_079</t>
  </si>
  <si>
    <t xml:space="preserve">Process Review Claim/Withdrawal
</t>
  </si>
  <si>
    <t xml:space="preserve">AO-CW_017
</t>
  </si>
  <si>
    <t xml:space="preserve">Approver (jacklui@yflife.com) returned the submitted case to preparer (katherineku@yflife.com). Another preparer (kennethtiu@yflife.com) picked up this case but failed to submit for approval again.
Refer to screenshot.
</t>
  </si>
  <si>
    <t>Update as of 4 June:
PCCWS has identified the root cause; revised and updated the FE logic for the Current Viewer ID. Trustee to re-run and attempt to submit the case for approval again. Propose to close if re-run successful.</t>
  </si>
  <si>
    <t>YF comments 05 Jun:
Issue resolved.</t>
  </si>
  <si>
    <t>MO-123</t>
  </si>
  <si>
    <t>CLT_096</t>
  </si>
  <si>
    <t>Power BI / Trustee Interface</t>
  </si>
  <si>
    <t>Power BI can't refresh data in Model office environment
06-06-2024: Power BI now connectivy success,refresh data too,but the data is not the updated data. Such as in transaction,the lastest data is Feb 2,but now the system date time should be March 4.</t>
  </si>
  <si>
    <t>Simon Chen / Ken Lam</t>
  </si>
  <si>
    <t xml:space="preserve">Update as of 4 June:
PCCWS is investigating this issue
Update as of 7 Jun:
PCCWS is still investigating on the new issue raised 6 June 2024.
Update as of 12 Jun:
The list default show only top rows of records. User can click "load more" to get all data. 
Update as of 26 Jun:
Confirmed with Rebecca that this issue resolved. Therefore, closing it. </t>
  </si>
  <si>
    <t>06-06-2024: Power BI now connectivy success,refresh data too,but the data is not the updated data.Such as in transaction,the lastest data is Feb 2,but now the system date time should be March 4.</t>
  </si>
  <si>
    <t>MO-124</t>
  </si>
  <si>
    <t>CLT_097</t>
  </si>
  <si>
    <t xml:space="preserve">delta data </t>
  </si>
  <si>
    <t>Delta data,Feb 24 we got 4 batch of delta data,from second one,the checksum is wrong. So from Feb 24 second batch delta data all have checksum error.
06-06-2024:Today we download the delta data (4 Mar) ,the checksum is not correct  too.So the former issues not fix.Please help check
Update as of 12 June:
There was a change made to the checksum logic, therefore there 7 records that do not match for checksum. CLT is now communicating with DW team to update the logic to match the figures.
The delta figures have many problems, some reports are blank. For some investment orders, the added percentage does not add up to 100% &gt; CLT will report the details in issue log, and wish to have a meeting to walk through their existing problems.</t>
  </si>
  <si>
    <t>Mak, Joey WY/ Simon Chen</t>
  </si>
  <si>
    <t xml:space="preserve">Update as of 4 June:
PCCWS is investigating this issue
Update as of 6 Jun:
PCCWS will provide the latest file once available.
Update as of 7 Jun:
File provided, please kindly confirm if the issue persists. 
Update as of 13 Jun: 
There was a change made to checksum log. Therefore, there are 7 records do not match for checksum. Understood CLT is communicating with DW team to update the logic to match the figures. Regarding the other issues on delta figures, will record as new issues after CLT's reporting. Propose to close this issue. 
Updated as of 28 Jun:
All the checksum mismatch and delta issues are fixed, a meeting with CLT will be scheduled on 2 July to further confirm closing the issue.
Update as of 2 Jul:
Went through Chinalife for the checksum mismatch issue and all delta issue are fixed, propose to close.
Update as of 4 Jul:
MT00083_TransactionsFund_2024-001-02.csv was uploaded via SFTP for trustee to check total record count issue on 4 Jul 2024. Please confirm if issue is resolved.
Update as of 10 Jul:
Please check the uploaded file via SFTP and confirm. </t>
  </si>
  <si>
    <t>Jay called rebecca 2 pm to clarify</t>
  </si>
  <si>
    <t>MO-140</t>
  </si>
  <si>
    <t>YF_080</t>
  </si>
  <si>
    <t>Investment Order</t>
  </si>
  <si>
    <t xml:space="preserve">UnitAllocate xml has subscription amount on dealing date 3/7/2024 (refer to screenshot), but we did not receive any Investment Order - Subscription (IF-TR-018B). Please clarify which Investment Order - Subscription this is referring to, please refer to the screenshot. </t>
  </si>
  <si>
    <t>Jay Chow / Keith Lou</t>
  </si>
  <si>
    <t>Update as of 4 June:
PCCWS is investigating the root cause of the issue, and will further update Trustee on the findings. 
Update as of 5 June:
PCCWS noted that Unit allocation report is reporting day T-1, while subscription order is day T. Following the discussion in the external Teams chat, PCCWS to further investigate the root cause of the issue.</t>
  </si>
  <si>
    <t>YF comments 06 Jun:
YF wil await PCCW to confirm if the unit allocation report is in sync with the relevant investment orders.</t>
  </si>
  <si>
    <t xml:space="preserve">Amir: Update as of 7 June eve - Joe's team is pending deployment to MO, should be available from the next batch. Confirm deployment and ask Trustee to re-run. Issue is about the wrong sum logic for Subscription fields in Unit Allocation report, which was not aligned with the Investment Orders. We agreed to update and provide YF to re-run
Notes:
Discrepancy is caused by auto preservation
Current behaviour: Value in fields #16 &lt;subsUnits&gt; and #17 &lt;subsAmt&gt;
Expected fix: Place this value in fields #40 &lt;totalUnitSameSchemeTrfOut&gt; and #41 &lt;totalUnitSameSchemeTrfIn&gt;
To check with Joe on when will be fixed  - Joe advised to check with Elsie, on whether we will implement the change, or YF life wil accept our logic. Should be a low effort fix.
</t>
  </si>
  <si>
    <t>MO-133</t>
  </si>
  <si>
    <t>YF_081</t>
  </si>
  <si>
    <t>Payment file</t>
  </si>
  <si>
    <t xml:space="preserve">Wrong generation date, and expected issue date is different to our understanding. For example, with the 5 Mar 2024 files, where the expected payment issue date is 14 Mar 2024. Our understanding should be 5 Mar 2024 + 4 days = 11 Mar 2024. Similar situation was with the 8 Mar 2024 payment issue file, please help to clarify the dates on both instances.
</t>
  </si>
  <si>
    <t>Zach Wong / Jay Chow / Keith Lou</t>
  </si>
  <si>
    <t>Update as of 4 June:
PCCWS is reviewing the &lt;exptPayIssueDate&gt;, and will further update Trustee.
Update as of 5 June:
After further review, PCCWS has confirmed that currently assigned date is aligned with system setting and is expected. Current logic for setting &lt;exptPayIssueDate is: (1) "dealing date" of the instruction + (2) number of lag days (longest lag day of funds involved) + (3) payment method lag day per scheme (Please refer to the screenshots attached). According to the response provided by YF Life in the scheme config, Cheque Payment Lag Day for the scheme is 8 days. Hence, for the example with &lt;genDate&gt; (note: genDate is not the dealing date, genDate = payment instruction generation date) as of 05 March, the logic is as follows:
(1) Dealing date of the transaction - 01 March 2024
(2) Largent number of redeem lag day for the funds involved =  1
(3) Cheque Payment Lag Day for the scheme = 8
That's why &lt;exptPayIssueDate&gt; is 14 March 2024 after adding 9 days to 01 March 2024, excluding weekends.
Trustee to proceed with TRPT-PI_001 scenario execution of actual Issuance Payment Instruction file. Trustee to perform steps in accordance with Baseline Scenario for TRPT-PI_001 (i.e, (1) to download Issuance Payment Instruction file; (2) to upload file after actual payment). Trustee to simulate that actual payment is performed and further update completion status.
Update as of 6 June:
YF Life's understanding is correct, PCCWS is not expecting any issues with Payments issued before the &lt;exptPayIssueDate&gt;. The date of payment is only used for information purposes, and won't be use to perform validation to make any decision. Propose to close this item, if no further questions encountered.</t>
  </si>
  <si>
    <t>Update as of 6 June:
Referring to PCCW's response, our understanding is this field acts like a deadline to remind Trustee to issue the payment by. In the case where we issue the payment earlier than the expected payment issue date, there is no issue from PCCW's end. Please confirm if our understanding is correct.</t>
  </si>
  <si>
    <t>Zach Wong: 
Formula of exptPayIssueDate is "dealing date" of the instruction + number of lag days (longest lag day of funds involved) + payment method lag day per scheme
Dealing Date of the Transaction = 01 March 2024 (note: genDate is not the dealing date, genDate = payment instruction generation date)
Largent number of redeem lag day for the funds involved =  1
Cheque Payment Lag Day for the scheme = 8
Since the formula is &lt;Dealing Date of the Transaction&gt; + &lt;Largent number of redeem lag day for the funds involved&gt; + &lt;Cheque Payment Lag Day for the scheme&gt;
That's why it is 14 March 2024 after add 9 days to 01 March 2024 excluding weekends.</t>
  </si>
  <si>
    <t>MO-134</t>
  </si>
  <si>
    <t>YF_082</t>
  </si>
  <si>
    <t>There is no result file for all the files submitted today. For the list of submitted files, please refer to the screenshot.</t>
  </si>
  <si>
    <t>Ray Kan / Jay Chow / Keith Lou</t>
  </si>
  <si>
    <t xml:space="preserve">Update as of 12 June:
PCCWS has found that the file are uploaded unsuccessfully . PCCWs is tracking the reason for upload failure.
Update as of 13 June:
Regarding to the issue, YF_069, YF_070, YF_082, We have reviewed the detailed file logs for each file uploaded by YF and traced the historical records. Some of the zip files were found to have a file size of 0, which led to errors when uploading them to the system. As a result, YF was unable to see the result files. 
Update as of 14 June:
YF Life reuploaded the files but found with error in rebateinfo.
Update as of 17 Jun:
Rebateinfo and Payment status SFTP can now be uploaded properly. There is still some error for uploading the file MT00350_IntermediaryUpd_20240228-002.zip. We will further investigate the issue.
Update as of 18 Jun:
To be ready for rerun by 19 June
Update as of 19 Jun:
File format is incorrect for MT00350_IntermediaryUpd_20240228-002.xml
&lt;actionCode&gt; must provide in the XML file but missing so caused the issue which should be a TIT format issue.
</t>
  </si>
  <si>
    <t xml:space="preserve">Amir: Update as of 7 June eve - SFTP server issue blocks investigation. Check with Ray Kan, Sean Lau and Sumanta Panja on the progress. Escalate to Joe Wong for the follow-ups. 
Main issue here is that YF submits files to us through SFTP, but doesn't get confimation via "Result files" on successful receipt and processing. Need to check if:
(1) We actually receive case? or 
(2) We are able to process case? or
(3) We are able to issue the "Result file"?
According to Joe, Alex Jin to follow-up with Ray and Ray will provide further update on all </t>
  </si>
  <si>
    <t>MO-135</t>
  </si>
  <si>
    <t>YF_083</t>
  </si>
  <si>
    <t xml:space="preserve">Fund related Managemet - Fund price Upload
</t>
  </si>
  <si>
    <t xml:space="preserve">TRPT-FRM_003
</t>
  </si>
  <si>
    <t>YF Life reported error message "ER002006: Invalid Report Date", when submitting Fund Price file.</t>
  </si>
  <si>
    <t xml:space="preserve">Update as of 4 June:
PCCWS is investigating the root cause of the issue.
Update as of 5 June:
PCCWS further investigated the situation, and identified that encountered error message is because of missing 10th March batch job. PCCWS ran the batch job for 10th March, but encountered certain errors, please refer to the item #YF_053 for more details. 
Following the discussion in the external Teams chat, please find below action items:
1. PCCWS to complete 11 Mar Cycle and share Delta Files. - 5 June
2. YF Life to prepare for 12 Mar fund price, contract notes, and fund order details. - 6 June
</t>
  </si>
  <si>
    <t>CLT_098</t>
  </si>
  <si>
    <t>Fund related Management</t>
  </si>
  <si>
    <t>For genDate 2024-02-29, 4 payment instruction received through API with appRefNo as below. However, there is no data in Payment Issuance of Trustee Portal. Please advise.
WDP0308580000002603
WDP0308581000002627
WDP0308580000002421
WDP0308581000002445</t>
  </si>
  <si>
    <t>Wong, Zach HC</t>
  </si>
  <si>
    <t xml:space="preserve">Update as of 4 Jun:
PCCWS is investigating the issue.
Update as of 6 Jun:
Root cause identified and fix deployed. Trustee to check those 4 instruction payment files in Trustee Portal with new genDate. </t>
  </si>
  <si>
    <t>07-06-2024: we will check the future payment instrcutions. Please close the issue.</t>
  </si>
  <si>
    <t>Fix steps as following:
1. Restore the payment instruction. (It will disppear from API under the current genDate).
2. Wait payment instruction batch job to reprocess these payments.
3. Then these payments will appear in API/Trustee Portal with new genDate.
Root cause:
It is because a recent change on the payment instruction batch job. About change to use cycle_date step 3 to cycle_date step 4. Caused 1 Jun and 3 Jun EOD triggerred the payment instruction using the same cycle_date</t>
  </si>
  <si>
    <t>MO-141</t>
  </si>
  <si>
    <t>BCOMM_047</t>
  </si>
  <si>
    <t>7/6: ok now, agree to close
5/6:  have 2 different error message if the "date of receipty" &gt; 90days AND "type of document"=empty
case1: date of receipt  = 1/1/2023 - 30/6/2023 (refer to screenshot#33 - 1)
case2: date of receipt  = 1/6/2023 - 31/8/2023 (refer to screenshot#33 - 2,3)
4/6: system will pop out error message if search with no "type of document" (refer to screenshot#32)
remark: system will show record if select correct "type of document"</t>
  </si>
  <si>
    <t xml:space="preserve">Update as of 4 Jun: 
As stated in the email, when the document type is not selected, limit the Date of Receipt to 90 days to narrow down the search results. Trustee to re-run the case with search date period within 90 days. 
Update as of 5 Jun: 
When the document type is not selected, search date period should be within 90 days (e.g. 1 Jul 2023 to 27 Sep 2023) to narrow down the search results. PCCWS to further investigate the issue. 
Update as of 6 Jun:
The issue is resolved and ready for re-run on 7 Jun PM. PCCWS to inform Trustee when it is ready. </t>
  </si>
  <si>
    <t>MO-146</t>
  </si>
  <si>
    <t>CLT_099</t>
  </si>
  <si>
    <t>Process Review</t>
  </si>
  <si>
    <t>TRPT-PRE_008
AO-CW_017</t>
  </si>
  <si>
    <t>Fail to process TRPT-PRE_008 step 15 (i.e. Preparer press "Submit" button and try to submit to Supervisor then error message "BEAN ERROR validation error" showed up) 
eMPF Case Reference Number: WDP0308575000001605
Trustee Reference Number: 20863989</t>
  </si>
  <si>
    <t xml:space="preserve">Update as of 5 Jun:
PCCWS is investigating the issue.
Update as of 6 Jun:
After investigation, PCCWS not able to replicate this issue. Please kindly proceed with this case again and provide us API info (see instruction for API Information) if the error message occured again. </t>
  </si>
  <si>
    <t>MO-143</t>
  </si>
  <si>
    <t>BCOMM_048</t>
  </si>
  <si>
    <t>7/6: ok now, agree to close
5/6: system show reject reason after approve the update VIP Client information request(refer to screenshot#34)</t>
  </si>
  <si>
    <t xml:space="preserve">Update as of 5 Jun:
PCCWS is investigating the issue.
Update as of 6 Jun:
The issue is resolved and ready to re-run.  </t>
  </si>
  <si>
    <t>MO_033</t>
  </si>
  <si>
    <t>CLT_100</t>
  </si>
  <si>
    <t>Delta Data</t>
  </si>
  <si>
    <t>Such as Feb 29, from interface,we got the contribution data from TR-38 and TR-18A.but from DW,We just got the records in transaction,but no details in transaction fund. We even search the information in delta file,same problems.</t>
  </si>
  <si>
    <t>Chen, Simon J</t>
  </si>
  <si>
    <t>Update as of 7 Jun:
As confirmed by Rebecca this, now the records can be seen in transactionFund. Propose to close.</t>
  </si>
  <si>
    <t>YF_084</t>
  </si>
  <si>
    <t xml:space="preserve">DW/ Non-DW
</t>
  </si>
  <si>
    <t>Missing FileReady control file for the 13 Mar 2024 day-end.</t>
  </si>
  <si>
    <t>Update as of 7 June:
PCCWS has confirmed that control file has been set and deployed to MO. YF Life to review and update on the status. Propose to re-classify the issue severity as "Medium" following aligned severity definition, as it is not blocking MO Scenario completion.</t>
  </si>
  <si>
    <t>MO-148</t>
  </si>
  <si>
    <t>YF_085</t>
  </si>
  <si>
    <t>YF Life has encountered few errors opening the provided PBI template.</t>
  </si>
  <si>
    <t>Update as of 7 June:
PCCWS is further investigating the root cause of the issue.
Update as of 12 June:
YF Life confirmed that they can open the Power BI template file. YF raised a follow up question where users who are Administrators under the Trustee portal, but also Power BI users, are unable to obtain a token since Administrators don't have the "data extraction" menu in the Trustee portal. PCCWS will investigate and confirm system design.
Update as of 13 June:
Please use this set of Client2 ID and Secret for IF-TR-028
Client2 ID: trustee-system-MT00350-client2
Client2 Secret: gZD1tR81bzs6fdPbNBqoD2qlVaRdKXmP
Update as of 17 June:
Please refer to YF_089 for the update</t>
  </si>
  <si>
    <t>Amir: Update as of 7 June: - Jay Chow and their team has checked the file template in MO &amp; TIT on our side, but weren't able to simulate the issue. Propose to have a zoom call with Chung and walkthrough all steps.
Please also see the latest communication between Christy &amp; Chung, and Jay Chow &amp; Chung, where:
(1) Christy shared with YF 3 links to access and send the screenshots for our handling - YF to do next week
(2) Chirsty also shared the file to load data to PBI and send screenshots if failed - YF to do next week
(3) Jay sent YF a file and asked if the can have a look the SchemeMaster table and click the Applied Steps ‘result2’ or ‘result3’, and send the screencap back to us. - YF to do next week.</t>
  </si>
  <si>
    <t>MO-149</t>
  </si>
  <si>
    <t>CLT_101</t>
  </si>
  <si>
    <t>For case TRPT-CER_002, as a supervisor, though the case has been completed, I found the following expected result was not match.
Step 43 expected the "Supervisor User ID:" is blank, but there was a supervisor name displayed in the trustee portal.
20240612: 
Step 47: The message was different from the expected result.</t>
  </si>
  <si>
    <t>Wu, Yat Lung</t>
  </si>
  <si>
    <t xml:space="preserve">Update as of 7 Jun:
PCCWS is investigating. 
Update as of 12 Jun:
This is expected that at Step 43, the Supervisor ID previously approved this case will be kept in this data field instead of showing blank. Will revise relevant part in MO expected result column later in one go and propose to close this issue. 
PCCWS is investigating into Step 47 difference. 
Update as of 17 Jun:
Propose to close as TRPT-CER_002 completed. 
Update as of 18 Jun:
Confirmed closed in 6:26pm email. </t>
  </si>
  <si>
    <t>20240611: Pending Ken determine if this is the latest setting, if yes, then no issue, just need to revise "Expected Result".</t>
  </si>
  <si>
    <t>CLT_102</t>
  </si>
  <si>
    <t>ORSO ER Transfer In</t>
  </si>
  <si>
    <t xml:space="preserve"> Transfer Data Processing : case #TRPT-TIFO_001, 002 AND 003
It seems that I need to have some data that match with the current database in order to pass the validation. However, it seems that it is validating with our MPF employer name and the member's MPF account number as you can see in the screen shot below. Would you know how I can get the information?</t>
  </si>
  <si>
    <t>Wu, Yat Lung/ Jack ZH Li</t>
  </si>
  <si>
    <t xml:space="preserve">Update as of 11 Jun:
PCCWS is investigating. 
Update as of 13 Jun: 
Per the screenshot, please remove the checkdigit in K5530539 and input 48536718 for Member MPF Account Number and KK553053 for Member ID Number. 
Update as of 17 Jun:
Since CLT already proceeded to steps beyond by submitting successfully, propose to close.   </t>
  </si>
  <si>
    <t xml:space="preserve">Stephanie
20240612: To check the Enrolment db table in MO VM, </t>
  </si>
  <si>
    <t>MO-154</t>
  </si>
  <si>
    <t>CLT_103</t>
  </si>
  <si>
    <t>Claim &amp; Withdraw</t>
  </si>
  <si>
    <t>Related #CLT_087, the case AO-CW_017, which diverted to TRPT-PRE_008, step 31 stated to select "Contribution" in the "Process of Request" search criteria, but no such choice exactly available in the drop down menu.
Besides, for Step 35, nothing can be seen when "search" button is clicked.</t>
  </si>
  <si>
    <t xml:space="preserve">Update as of 11 Jun:
PCCWS is investigating. 
Update as of 13 Jun:
As AO-CW_017 is claim/withdrawal case, please kindly select "Withdrawal (Voluntary Contribution, Special Voluntary Contribution and Tax Deductible Voluntary Contribution) - Overseas" option in the drop down-list when searching. To clarify, PRE_008 is taking "contribution" as an example (i.e. interchangable), so please proceed with the withdrawal option. 
Update as of 18 Jun:
Confirmed closed in 6:26pm email. </t>
  </si>
  <si>
    <t>MO-155</t>
  </si>
  <si>
    <t>CLT_104</t>
  </si>
  <si>
    <t>Payment Instruction file received on T+2 for dealing date 2024 03 04, there is one payment to other trustee scheme. However, there is no CMU outward file. Please advise if the CMU outward file is missing?
20240618: please clarify the meaning of "intragroup(ER) transfer". Dose it means there is no payment for this case?
20240619: For CLT_104, as discussed in meeting on 19 June 2024, this case is transfer out to the other Scheme. Christy to check the reason why the CMU file was not generated. After that, please place this type of transaction so that we can check if this issue is fixed.
discussed with Christy. This issue is solved, can be closed. Please ask AO to place EE transfer for checking.</t>
  </si>
  <si>
    <t>Zach Wong, Alan Ho, Janice Kwok, Kai-Cham, Joe Wong</t>
  </si>
  <si>
    <t xml:space="preserve">Update as of 11 Jun:
PCCWS is investigating. 
Update as of 12 Jun:
It is expected that the CMU Outward File will be sent to TRF-OUT trustee when the transfer-out transaction is completed.
Update as of 14 Jun:
Checked that the Transfer transaction is an intragroup (ER) transfer. ER transfer will only issue Payment Instruction and not through PIG/CMU. Unsure why trustee is expecting a CMU file. Non issue.
Propose to close after TR response.
Update as of 20 Jun:
Confirmed will not have CMU file for ER scheme transfer while member scheme transfer will be available. </t>
  </si>
  <si>
    <t>Update as of 12 June:
PCCW to double check whether the platform is able to generate the CMU outward file on SFTP</t>
  </si>
  <si>
    <t>MO-156</t>
  </si>
  <si>
    <t>CLT_105</t>
  </si>
  <si>
    <t>For dealing date 20240306, the investment orders file are not completed. TR-018A and TR-018B is missing in the eMPF Trustee Portal.
20240612:
1. Missing 20240306 018A and 018B at 2pm, but then CLT received the two files later at 4pm. PCCWS to clarify why 018A and 018B are provided separately
2. TR-021 Unit allocation report is missing for dealing date 07/03/2024 on 12/06/2024. Please refer to the screen below.
20240613:
For dealing date 08/03/2024, TR-021 is missing on Trustee Portal. Please advise the root cause of this issue and the handling when this issue occur after onboarding.
20240618:please advise the details of "EDMS processing" and advise if similar case will happen after onboarding. In additions, TR-021 is expected available in Trustee Portal. Please check and confirm.
20240619: For CLT_105, please mark it "In progress", as discussed in 1:1 meeting on 17 June 2024, the solution for this issue is that PCCW will provide a "ready file" to show the files generation is completed. Please further let us know when the "ready file" is ready so that we can do the testing for it.</t>
  </si>
  <si>
    <t xml:space="preserve">Update as of 11 Jun:
PCCWS is investigating. 
Update as of 14 Jun:
There was delay in processing of 018A and 018B. Regarding TR-021 unit allocation report, the design is not to retrieve via Trustee Portal, but through SFTP/API. 
Update as of 18 Jun:
Double checked TR_021 indeed will show in Trustee Portal. eDMS is the internal electronic document management system for MLFUB documents. Connection issue may happen occasionally in the future and please report if any to OSC team for our future monitoring. 
Update as of 19 Jun:
Re20240618: After checking our records, there were downloaded TR_021 records for deailing date March 07 and March 08, with receive date June 12 and June 13 respectively. It could be the case that those are downloaded by user already. 
Update as of 20 Jun:
Confirmed with Rebecca in teams group chat at 4:41pm that control file received. Process to close this issue. </t>
  </si>
  <si>
    <t xml:space="preserve">Update as of 14 Jun:
There will be occasional delay in EDMS processing and therefore their is some delaying for 018A and 018B. Regarding TR-021 unit allocation report, the design is not to retrieve via Trustee Portal, but through SFTP/API. 
20240618: Pending Hiren's checking later to see if TR_021 missing for March 07 and 08. </t>
  </si>
  <si>
    <t>MO-157</t>
  </si>
  <si>
    <t>CLT_106</t>
  </si>
  <si>
    <t>For dealing date 20240306, there are switching order in TR-018C. However, there is no orders in TR-038. Please advise which one is correct. Please refer to the attached xml files for reference.
20240613:
we do not understand why TR-038(wrong file) was inconsistant with TR-018C for dealing date 20240306. Please provide the root cause of this issue and if it can be solved before the end of MO. It will cause internal control and completeness issue. 
20240619: For CLT_106, there was updated and regeneration of files for dealing date 20240306. Please close this issue and track the solution in CLT_105.</t>
  </si>
  <si>
    <t>Sumanta/Raymond Liu/Jay Chow</t>
  </si>
  <si>
    <t xml:space="preserve">Update as of 11 Jun:
PCCWS is investigating. 
Update as of 12 Jun:
For Investment Order Fund Switching, IF-TR-018C is better to provide details. Please rely on this interface file.
Update as of 18 Jun:
During the ad-hoc generation, the user extracted using the wrong sequence, thus showing inconsistent information between the two files. PCCW has procedures in place for handling exception cases - which required the ad-hoc extraction to occur on the dealing date. Ready for retest.
Update as of 19 Jun:
Confirmed with Rebecca in China Life teams group 12:21pm that the issue resolved and informed relevant users. </t>
  </si>
  <si>
    <t>Update as of 12 Jun:
PCCWS: For Investment Order Fund Switching, IF-TR-018C is better to provide details. Please rely on this interface file.
Update as of 18 Jun:
PCCW was unaware of the execution sequence for file generation. Order should be TR-018C first then TR-038 in order for the data in TR-038 to include the data from TR-018C. 
During the ad-hoc generation, the user extracted using the wrong sequence, hence showing inconsistent information.
For further investigation, Jay to liaise with TR on retrieving file information. Ready for retest. Future -- exception handling procedures do exist - explain what happened on the dealing date - ad-hoc extraction occurred</t>
  </si>
  <si>
    <t>CLT_107</t>
  </si>
  <si>
    <t>For dealing date 20240305, there were redemption orders in TR-038 on GRW and MCF received on T+1. However, the "redeemAmt" of GRW and MCF in TR-021 are showing 0 on T+2. Please refer to the screen of GRW in TR-021 on T+2 below for reference.
20240618: please clarify the meaning of "TRF_OUT_INTRAGROUP", dose it involve payment out?
20240619:
For CLT_107, please provide the updates on this issue. In fact, there are payment instruction(TR-011) on T+2 but no redemption in TR-021. Please advise the inconsistance.
20240626: please let us know when AO has input cross Scheme transfer case and the dealing date for further checking.
20240704: well noted, please let us know once AO has input cross Scheme transfer case and the dealing date for further checking.
20240716: For CLT_107, issue solved, please close.</t>
  </si>
  <si>
    <t>Jay CT Chow /Raymond Liu</t>
  </si>
  <si>
    <t>Update as of 11 Jun:
PCCWS is investigating. 
Update as of 14 Jun:
Depending on TR interface spec,  2024-03-05 instruction is TRF_OUT_INTRAGROUP, and transfer to MS, belongs cross transfer, should include in field "totalTrfOut"
Update as of 21 Jun:
For cross scheme transfer, transfer out will be included in redeemAmrt and Transfer In will be included in subAmt. Please check TR_021. 
Update as of 3 Jul:
For cross scheme transfer, since it involves redemption orders / subscription orders, it is expected that CLT can view those record in daily MLFUB report. Noted that there is no ePass in the MO environment, PCCW can only provide in progress transfer case (transfer-in without settlement) for checking. 
Update as of 10 Jul;
Member Account No: 20954223
For cross scheme transfer: 
Instruction Reference No: TOP0008622000001068
Order Reference No: IOD0308622000012586
Dealing Date = 11 Apr 2024</t>
  </si>
  <si>
    <t xml:space="preserve">20240628: Karson said expect to initiate on Jul2 and ready for CLT next day.  </t>
  </si>
  <si>
    <t>MO-158</t>
  </si>
  <si>
    <t>CLT_108</t>
  </si>
  <si>
    <t>For TR-011 Payment Instruction of report date 2024 03 05, the expected payment date is T+2 (2024 03 07). However, it should be T+5 for payment which involve redemption of CFs. Please advise.
20240618: we received the payment instruction in question on 2024 03 05, however the payment date is 2024 03 07 (T+2). Does it means the payment instruction should be on 2024 03 01? Please confirm the reason of the delay.
20240619: For CLT_108, please mark as "In progress" if there is yet to update.
20240621:
The expected payment issue date should be T+6 and it is expected to receive the payment instruction file on T+2. However, the file was received on T+4. Please advise the root cause of the issue.
+appRefNo:
POP0308580000001803
POP0308581000001868
POP0308580000001621
POP0308581000001686
20240627: the point of this issue is why TR-011 for the dealing date 28 Feb 2024 was delay 2 days, and confirm if the similiar case will occur in production.                             20240705:well received the Exception handling V1.4. Please close this issue.</t>
  </si>
  <si>
    <t>Raymond Liu/ Jay Chow/ Zach Wong</t>
  </si>
  <si>
    <t>Update as of 14 Jun:
For the transaction in question, no issues were found
Dealing date of the Transaction: 28-Feb-24 
The Highest Redemption Lag Day Count of the Funds involved: 1 day 
Cheque Payment Lag day: 5 days
So add up 6 business days to 28-Feb-24, that's why expPayIssueDate is 07 March 2024 in the payment instruction.
So we are counting T+5 days while T= dealing date, not the report date of Payment Instruction
Propose to close after trustee's response
Update as of 24 Jun:
PCCW states that during the period of the initial transaction, there were several manually triggered batch jobs, one of which could have been this case to cause this issue.
Update as of 26 Jun:
CLT can use this case to trace the record as they share the same system behaviour and same file TR-011 is triggered. Ready to re-run.
Update as of 28 Jun:
Will advise trustee on the exception handling in case of delaying payment instruction files.
Update as of 3 Jul:
Agree to share the latest revised draft of exception handling to CLT as discussed in 1:1 WG Meeting
Update as of 4 Jul:
Shared Exception Handling Procedures v1.4 to CLT today (4 Jul 2024). Propose to close.</t>
  </si>
  <si>
    <t>Payment instruction report should T+1 dealing date but here T+4
Report date is just for payment instruction - not included in calculation for Payment issue date
Record itself is T+5 from dealing date
Hiccup between 28 to 5 Mar
Update as of 24 Jun:
PCCW to re-run to check whether there the issue still exists. During the period of the initial transaction, there were several manually triggered batch jobs, one of which could have been this case to cause this issue.
To confirm exception handling.</t>
  </si>
  <si>
    <t>MO-159</t>
  </si>
  <si>
    <t>CLT_109</t>
  </si>
  <si>
    <t>As per our understanding, TR-009 should be the payment between trustees as per Interface Spec(please refer to below Screen). Therefore, the payees should be the other Schemes and through CMU. 
However, for reportDate 20240228 (WDP0308575000001803), the payment is through CHQ and the payee is natural person. Please advise.</t>
  </si>
  <si>
    <t>Zach Wong / Sumanta</t>
  </si>
  <si>
    <t xml:space="preserve">Update as of 14 Jun:
WDP0308575000001803 is a VC Withdrawal, VC withdrawal should always pay to member.
Only transfer out and auto-preservation will results in inter-trustee payment. Propose to close after TR response
Update as of 11 Jun:
PCCWS is investigating. 
Update as of 18 Jun:
Confirmed in 20240618 email to close this issue. 
</t>
  </si>
  <si>
    <t>MO-160</t>
  </si>
  <si>
    <t>CLT_110</t>
  </si>
  <si>
    <t>We upload fund price before 6pm in previous business day for dealing date 2024 03 05. However, the investment orders were received at 12:00nn in next business day which is 4 hours later than the expected time(8am). Please check and advise if there is any system issue caused the delay.</t>
  </si>
  <si>
    <t>Mondal, Anindya</t>
  </si>
  <si>
    <t xml:space="preserve">Update as of 11 Jun:
PCCWS is investigating. 
Update as of 14 Jun:
Fund price with dealing date 5 Mar 2024 was ran on cycle date 6 March 2024 successfully. Technical team found that investment order reports were not generated upon checking on the next business teams, hence reports were regenerated on ad-hoc basis to generate investment order at 12 noon. There is enhancement in place that Control File will be generated upon completion of NDW and Delta files in BAU. Propose to close if trustee confirms investment order reports generated at 12 noon is received.
Update as of 18 Jun:
Confirmed in 20240618 email to close this issue. </t>
  </si>
  <si>
    <t>Update as of 14 Jun:
Fund price with dealing date 2024/03/05 was ran with cycle date 6th March 2024 which ran successfully. When the team came next business day and reviewed all the report, found that investment order reports were not generated, so team regenerated the reports by submitting report driver job on ad-hoc basis to generate investment order at 12 noon.</t>
  </si>
  <si>
    <t>MO-161</t>
  </si>
  <si>
    <t>CLT_111</t>
  </si>
  <si>
    <t xml:space="preserve">After receiving investment orders for dealing date 2024 03 06 at 12:00nn, there was second batch for the investment orders for the same dealing date. We do not expect any updates/amendment after the first batch and after 3pm, otherwise, the orders cannot be further proceed to underlying fund. Please check and advise the root cause for this issue.
20240613:
please advise the root cause of this abnormal case and the handling of the abnormal case. Late investment orders will cause financial impact on the funds.
</t>
  </si>
  <si>
    <t>Jay CT Chow / Sumanta</t>
  </si>
  <si>
    <t>Update as of 11 Jun:
PCCWS is investigating. 
Update as of 12 Jun:
In normal cases, it is not expected that more than 1 investment order (per interface) with same dealing date are received by trustees. 
Update as of 14 Jun:
Fund price with dealing date 5 Mar 2024 was ran on cycle date 6 March 2024 successfully. Technical team found that investment order reports were not generated upon checking on the next business teams, hence reports were regenerated on ad-hoc basis to generate investment order at 12 noon. There is enhancement in place that Control File will be generated upon completion of NDW and Delta files in BAU. Propose to close if trustee confirms investment order reports generated at 12 noon is received.
Update as of 18 Jun:
As discussed in 2024 06 17 1:1 meeting, such issue will be further discussed on exception handling, so closing this issue.</t>
  </si>
  <si>
    <t>MO-162</t>
  </si>
  <si>
    <t>YF_086</t>
  </si>
  <si>
    <t>Issues identified upon generation of OSDC report:
1. Chinese/ English defaulter name
2. No value for mandatory field "Defaulter's Phone No.", now applied default value "Unknown"
3. Value under columns "Address 1" of defaulter &amp; mbr exceed 50 characters respectively 
4. No value under optional fields "Defaulter's Authorized Person/ Signatory-Name" &amp; "Defaulter's email Address" for all records. Not affecting the submission but better check the source data to cfm such info. really not provided by TR for all records
5. Error msg "Inconsistent values for Late Enrolled Member and Enrolment Processing Date." shown for some records, should be data issue.
6. Some records with incomplete participation no. (prefix with BR and not having 14 digits in total)
7. Some records with a default visa issue date "1/1/1900"
8. Cont period (i.e. 16/1/2024-05/02/2024) not match with cont frequency (i.e. MTHLY). For MTHLY, span of contribution period should be equal to 1 month only. (ER account no.: 11504026)</t>
  </si>
  <si>
    <t>DM Team</t>
  </si>
  <si>
    <t>Update as of 12 June:
PCCWS to discuss with trustee on issues identfied. Proposed case to be "Completed with issues"
Update as of 13 Jun:
Issue #5 &amp; 10 have been resolved</t>
  </si>
  <si>
    <t>YF_087</t>
  </si>
  <si>
    <t>There were delta file issues for delta files received on 11 &amp; 12 Jun 2024.
For 12 Jun 2024, the latest issue was related to extra payment status as pend_night_batch. For details, please refer to the email/ Teams message.</t>
  </si>
  <si>
    <t>Propose to close</t>
  </si>
  <si>
    <t>Joe Wong / Sumanta</t>
  </si>
  <si>
    <t>Update as of 12 June:
PCCWS to discuss with trustee on issues identfied. Proposed case to be "Completed with issues"
Update as of 13 June:
1. To ignore the current record with “night_batch_pend”/ see if possible to update your end as “complete”.
2. And resume fund price submission tomorrow. If possible, advance the submission time so day-end cycle may run in the morning.
3. We will mimic and trigger similar transactions to show this issue has been resolved.</t>
  </si>
  <si>
    <t>YF_088</t>
  </si>
  <si>
    <t>Guarantee Fund file</t>
  </si>
  <si>
    <t>The sub account for the guarantee fund file is missing.</t>
  </si>
  <si>
    <t xml:space="preserve">Update as of 12 June:
PCCW found that there is an issue and are fixing it now and target to complete it by the end of tomorrow.
Update as of 14 June:
PCCW is investigating into this issue. 
Update as of 17 June
Please note that the guaranteed fund report has been uploaded to SFTP for download. The file path is as follow:
MT00350\MT00350_GFMonthly_20240229.zip
Propose to mark as "Propose to close" as YF has confirmed successfully downloaded, pending system to return the result of the file </t>
  </si>
  <si>
    <t>CLT_112</t>
  </si>
  <si>
    <t xml:space="preserve">Fund Related Management </t>
  </si>
  <si>
    <t>Error message "resource_not_found" is shown after clicking Investment order. Please refer to the screen below.</t>
  </si>
  <si>
    <t xml:space="preserve">Jack ZH Li </t>
  </si>
  <si>
    <t>Update as of 12 June: 
PCCWS is investigating. 
Update as of 13 June:
Please kindly provide the API header when error message occurred. 
Update as of 18 Jun:
PCCWS cannot replicate and updated from CLT that the issue doesnt exist. Propose to close for now and reopen if issue reappears later.</t>
  </si>
  <si>
    <t>MO-163</t>
  </si>
  <si>
    <t>CLT_113</t>
  </si>
  <si>
    <t>Rebate Upload</t>
  </si>
  <si>
    <t>IF-TR_026</t>
  </si>
  <si>
    <t xml:space="preserve">Uploaded 3 rebate cases, only 1 case successfully uploaded. Reuploaded 001 file yesterday, and still couldn't process. 
</t>
  </si>
  <si>
    <t>Sumanta/ Jim, Jim P</t>
  </si>
  <si>
    <t>6/18/2024
6/19/2024</t>
  </si>
  <si>
    <t>Update as of 12 June:
PCCWS is investigating.
Update as of 14 June:
Resolved and updated latest version to MO. Ready to-run.
Update as of 17 June:
Correct version is in place in MO currently and confirmed in 1-1 meeting that 3 files are successfully uploaded on 17 Jun. Pending Trustee to check result after batch run and propose to close if result is reviewed by trustee.
Update as of 19 June:
There should be no concern for multiple file processing . Please provide unique refNo for each member and subacct level.
Update as of 20 June:
As informed by Rebecca, pending CLT update whether issue resolved tomorrow. 
Update as of 21 June:
Confirmed by CLT at 11:19am that the receipt files are correct now. Propose to close.</t>
  </si>
  <si>
    <t xml:space="preserve">18-06-2024: Update as of 18 Jun:
Today three rebate file just one passed. I think the logic in eMPF is not correct.In today data.One customer has more than one fund rebate bonus cause error feedback.I think eMPF should change this logical checking.
19-06-2024:CLT checked, the ref no. are unique. </t>
  </si>
  <si>
    <t>MO-186</t>
  </si>
  <si>
    <t>CLT_114</t>
  </si>
  <si>
    <t>Issues identified upon generation of OSDC report:
1. No value for mandatory field "Defaulter's Phone No.", now applied default value "Unknown"
2. Value under columns "Address 1" of defaulter &amp; mbr exceed 50 characters respectively which not match with data requirement from MPFA 
3. Values under optional field "Defaulter's Authorized Person/ Signatory-Name" of some records have different values in draft &amp; final report
4. No value under optional field "Defaulter's email Address" for all records. Not affecting the submission but better check the source data to cfm such info. really not provided by TR for all records
5. Cont period (i.e. 17/2/2009-28/2/2009) not match with cont frequency (i.e. MTHLY). For MTHLY, span of contribution period should be equal to 1 month only.
6. Error msg "Inconsistent values for Late Enrolled Member and Enrolment Processing Date." shown for some records.
7. Old cont periods without obvious recent changes (i.e. a recent cont paid date) existed in the report. For example, 921 records of a ER with cont period between 2005-2009 are included in the report.
8. Some records with incomplete participation no. (prefix with BR and not having 14 digits in total)
9. Some records have values under column “Previous Employment Start Date” but “Intra-Group Transfer” flags are “N”
10. Eng. &amp; Chi Contact person name both under column “Defaulter's Contact Person - Name (Chinese)” (ER acct no: 20553534)</t>
  </si>
  <si>
    <t xml:space="preserve">Update as of 13 June:
PCCWS to discuss with trustee on issues identfied. Proposed case to be "Completed with issues"
Update as of 19 Jun:
Scenario completed, propose to close.
</t>
  </si>
  <si>
    <t>BCOMM_049</t>
  </si>
  <si>
    <t>20/6: 
image data not in scope
13/6:  
1. Found that the empf id in trustee portal is not match with the initial load data. (refer to screenshot#35)
2. Some images records have no member account number from the search result (refer to screenshot#36)</t>
  </si>
  <si>
    <t xml:space="preserve">Update as of 13 Jun:
PCCWS is investigating the issue. 
Update as of 14 Jun:
PCCWS is investigating the issue based on the additional information provided by Trustee on 14 Jun.
Update as of 19 Jun:
One of the eMPF IDs is for employer and one is for member, and the images for employer eMPF ID are related to the same HKID. PCCWS to further investigate the issue. 
</t>
  </si>
  <si>
    <t>MO-165</t>
  </si>
  <si>
    <t>CLT_115</t>
  </si>
  <si>
    <t>For case no.: AO-ENR_008 &gt;&gt; Step 12
There is no AML case as pre-condition: Enrolment request.</t>
  </si>
  <si>
    <t>13-06-2024</t>
  </si>
  <si>
    <t xml:space="preserve">Song Han/ Jack ZH Li </t>
  </si>
  <si>
    <t>Update as of 13 Jun:
PCCWS is investigating into the issue. 
Update as of 17 Jun:
Ready for AO to re-run. Expect to be in Trustee Portal tomorrow. 
Update as of 27 Jun:
Propose to close as issue CLT_127 with the same issue description is ready to re-run. Pending trustee response on step completion.
Update as of 28 Jun:
Trustee has confirmed result is fine and completed. Changing status to closed</t>
  </si>
  <si>
    <t>Propose to close after completion of ENR_008</t>
  </si>
  <si>
    <t>MO-166</t>
  </si>
  <si>
    <t>CLT_116</t>
  </si>
  <si>
    <t>TRPT-PI_001
CLT_003</t>
  </si>
  <si>
    <t>For dealing date 2024 03 07, there were redemption for BAL and GRW in TR-038 received on T+1. However,  there is no data in TR-009 and TR-011 payment instructions received on T+2. Please refer the attached xml files for your reference. Please advise the issues. 
20240619: For CLT_116, as discussed in meeting on 19 June 2024, if there are unvested benefits to ER, there should be payment either to ER or return to collection account (for offset contribution). Please check and confirm. 
20240626: for control purpose, the total amount of payment instruction file(TR-009 amd TR-011) should be consistant with the total redemption amount of unit allocation report(TR-021). Please advise if there is indicator for "benefit transfer to forfeiture account" in T+2 payment instruction file so that TR-009 and TR-011 can be matched with TR-021.
20240628: The point of this issue is to match 
the total amount of payment instruction file(TR-009 amd TR-011) and the total redemption amount of unit allocation report(TR-021). It is not expected there is discrepancy of payment instructions (TR-009 amd TR-011) and the redemption amount(TR-021).                                            
20240716:for the unvested benefits, Rebecca has discussed with Christy, we found the guaranteed interest amount but please confirm which field can be used for matching each payment. 
20240717:as told before, the unvested refund will be by T+3. However, in TRPT - MT00083_refund_20240411-001.xml , the amount included dealing 8 Apr 2024 and 22 Mar 2024 balance. It seems that there is no fixed payment date and CLT cannot reconcile the redemption amount and payment instruction by using interface file/delta files. Please advise if PCCW will provide the reconcilation between redemption amount and payment instruction on daily basis after onboarding for BAU and provide the responsible person for contact. 
20240718:please confirm the contact person for the reconciliation if we cannot match the unvested benefits payment after onboarding.
20240724:please close this issue. Please ensure all unvested benfits will be refunded after onboarding.</t>
  </si>
  <si>
    <t>Raymond Liu / Joe SQ Liu</t>
  </si>
  <si>
    <r>
      <t>Update as of 22 Jul:
Following prior communication with CLT in SteerCo meeting, PCCWS will provide further post-onboarding support. 
Update as of 17 Jul:
PCCWS has investigated and confirmed that current setting for issuance of payment instruction for Unvested benefit refund forfeiture is T+3 and is aligned with system setting. The described behavior with additional refund record from 22-MAR-24 is a result of CLT_138 issue; hence, these 2 records were combined and issued in single payment instruction. In production, payment instructions will be issued as described and can be reconciled with "SubAcctType" field under "TransactionsFund" delta file.</t>
    </r>
    <r>
      <rPr>
        <sz val="12"/>
        <color rgb="FF000000"/>
        <rFont val="等线"/>
      </rPr>
      <t xml:space="preserve">
</t>
    </r>
    <r>
      <rPr>
        <b/>
        <sz val="12"/>
        <color rgb="FF000000"/>
        <rFont val="等线"/>
      </rPr>
      <t xml:space="preserve">Update as of 16 Jul:
Please refer to the following for the Unvested Benefits &amp; Guaranteed fund top up details:
(1) Unvested benefits - dealing date as of 8-APR-24
(a) TransactionsFund from DWT:
- ER account no. - 20331362
- Member account no. - 20870788
- Ref no. - UOD0308621000000807
- GROSS_AMT = 34916.69
(b) Payment Instruction file from TRPT - MT00083_refund_20240411-001.xml
- ER account no. - 20331362
- Member account no. - N/A
- POP ref no. - POD0308622000005226
- appRefNo - RDF0308622000000607
- &lt;amt&gt; = 82567.1 - this consists of 2 UNVEST_BAL_IN transactions (one above - 34916.69, and one delayed from 22-MAR-24 = 47560,41 which was related to issue CLT_138)
</t>
    </r>
    <r>
      <rPr>
        <sz val="12"/>
        <color rgb="FF000000"/>
        <rFont val="等线"/>
      </rPr>
      <t>(2) Guaranteed top up - dealing date as of 08-APR-24 
(a) TransactionsFund from DWT:
- ER account no. - N/A
- Member account no. - 20304641
- Ref no. - OID0308621000000401
- GROSS_AMT = 65429.87
(b) Payment Instruction file - MT00083_refund_20240409-001.xml
- ER account no. - N/A
- Member account no. - 20304641
- POP ref no. - POP0308620000005006
- appRefNo - WDP0308620000007804
- &lt;amt&gt; = 545676.1 - this is expected, as it consists of the parent transaction (WDR_EARLY_RETIRE, 480246.23) and the guaranteed top up (OTH_INC_GUAR_TOPUP, 65429.87)
Update as of 15 Jul:
Please refer to the following details:
1. Unit Allocation Report with Dealing Date - 08-APR-24
2. TransactionsFund delta file with Dealing Date - 08-APR-24
3. Payment Instruction file Issuance Date - 11-APR-24 (TR-011: MT00083_refund_20240411-001-xml)
Propose to close if can locate the related records.
Update as of 13 Jun:
PCCWS is investigating into the issue. 
Update as of 17 Jun:
This Instruction is because Member Terminate needs to return his Unevest VC to ER, so there will be a Redemption in TR038, and there will be no Payment data for TR009 and TR011 in this scenario.
Update as of 19 Jun:
To discuss the interim solution of multiple transaction recon by member level, and BAU exception handling in next WG meeting. 
Update as of 21 Jun:
Unvest benefit will be assigned to forfeiture account. It will take 1 additional day (i.e. T+3) to process payment if employer selects refund option.
Update as of 27 Jun:
It is exected the payment amount is only expected to show in payment instruction file in TR Portal on T+4. 
Update as of 28 Jun:
Forfeiture amount will be available in transaction details in delta files. Please check UOD0308607000000608 with dealing date as 20 March 2024. To supplement advise trustee on the exception handling in case of discrepancy. 
Update as of 8 Jul:
Issue resolved and AO initiating redemption transactions. Will update when available for checking. 
Update as of 9 Jul:
Please check the redemption with unvest benefits MCP0308620000001005 with dealing date Apr 08 2024.
Update as of 12 Jul:
PCCWS will further inform Trustee on further details and provide:
1. Dealing date of the investment order
2. Date of the Transaction fund delta file reflecting the unvest benefits details
3. Date of issuance of payment instruction for refund</t>
    </r>
  </si>
  <si>
    <t>T = Received the unvest request, proceed to Unvest Balance Out
T+1 = Proceed Unvest Balance In 
T+2 = Complete Balance In and proceed to forfeiture 
T+3 = Process payment if employer selects Refund
20240627: Raymond confirmed with Joe:
T日，UNVEST_BAL_OUT  &gt;&gt; night_batch_pend
T+1日，UNVEST_BAL_OUT complete  &gt;&gt;  UNVEST_BAL_IN &gt;&gt; night_batch_pend
T+2日，UNVEST_BAL_IN  complete &gt;&gt; REFUND_FORFEITURE   &gt;&gt; night_batch_pend
T+3日，REFUND_FORFEITURE   &gt;&gt; payment  &gt;&gt; night_batch_pend
T+4日, pending payment instruction &gt;&gt; payment amount in payment instruction in TR Portal 
unvested是不会有Payment的，但这个ER的FORFEITURE是设置了REFUND，所有PAYMENT</t>
  </si>
  <si>
    <t>MO-187</t>
  </si>
  <si>
    <t>CLT_117</t>
  </si>
  <si>
    <t xml:space="preserve">For dealing date 2024 03 07, there were redemption for BAL and GRW in TR-038 received on T+1. However,  there is no data in TR-009 and TR-011 payment instructions received on T+2. Please refer the attached xml files for your reference. Please advise the issues. 
20240619: For CLT_116, as discussed in meeting on 19 June 2024, if there are unvested benefits to ER, there should be payment either to ER or return to collection account (for offset contribution). Please check and confirm. </t>
  </si>
  <si>
    <t xml:space="preserve">Update as of 13 Jun:
PCCWS is investigating into the issue. 
Update as of 14 Jun:
Step 6 is for downloading and corresponding expetced result. Step 7 means after downloading, user can navigate to the upload section and proceed with upload steps. </t>
  </si>
  <si>
    <t>CLT_118</t>
  </si>
  <si>
    <t xml:space="preserve">Transfer </t>
  </si>
  <si>
    <t>For AO-TRF_049, Trustee to download redemption report, F&amp;A has downloaded TR-018A for checking. However, there is no redemption orders on dealing date 20240308, please refer to the attached xml for reference. To complete this case, Pccw need to provide more details e.g. redemption amounts/units, the fund codes, dealing date so that we have information to identify the transactions.</t>
  </si>
  <si>
    <t xml:space="preserve">Update as of 13 Jun:
PCCWS is investigating into the issue. 
Update as of 14 Jun:
Refer to system record, the system dealing date is "05/03/2024" and the instruction status is "Completed". CLT should have completed the corresponding steps already. 
Update as of 18 Jun:
Confirmed in 20240618 email to close this issue. </t>
  </si>
  <si>
    <t>BCOMM_050</t>
  </si>
  <si>
    <t>17/6:
As agreed in 17/6 MO WG meeting, close this issue
14/6:
upload file part said "accept all file types except: .exe, .zip" but user cannot upload a .pbix or .ppt file</t>
  </si>
  <si>
    <t xml:space="preserve">Update as of 14 Jun:
PCCWS is investigating the issue. 
Update as of 17 Jun:
Based on current setting, all older versions (.ppt, .doc &amp; .xls) of .pptx, docx and xlsx are not supported due to safety concerns. For .pbix, it is not supported, to check with Trustee on the need of supporting .pbix file. 
</t>
  </si>
  <si>
    <t>MO-171</t>
  </si>
  <si>
    <t>CLT_119</t>
  </si>
  <si>
    <t xml:space="preserve">Claim &amp; Withdrawal </t>
  </si>
  <si>
    <t>For case AO-CW_017, which diverted to TRPT-PRE_008, I could only see the "Approved" rather than the expected "Submitted" status.
For Step 34, I couldn't locate the "Contibution" option under "Process of Request". But I suspect and wanna clarify if the option should be "Payment out (Overseas Payment)" instead as step 4 of AO-CW_017 was "Fill in information according to the application form (oversea payment to prohibited country)". If that's the case, then the subsequent steps 35-37 would be alright.</t>
  </si>
  <si>
    <t xml:space="preserve">Update as of 17 Jun:
1. It is expected to see "Approved". The "Submitted" status need to be revised in description. 
2. For Step 34, confirmed should be "Payment out (Overseas Payment)".  Contribution being an example and interchangeable case by case. 
Update as of 18 Jun:
Confirmed closed in 6:26pm email. </t>
  </si>
  <si>
    <t>SCT_001</t>
  </si>
  <si>
    <t>BSF</t>
  </si>
  <si>
    <t>BSF_001</t>
  </si>
  <si>
    <t>Industry Announcement</t>
  </si>
  <si>
    <t xml:space="preserve">For Responsible Parties=Preparer User, Step 3 and Step 7 failed, Actual Result: News are not displayed in reverse chronological order by reference to the last updated date. 
From:Faye Luk </t>
  </si>
  <si>
    <t xml:space="preserve">Update as of 18 Jun:
Trustee to re-run the case after 2pm. 
Update as of 17 Jun:
The issue is resolved and ready for re-run on 19 Jun (PM), will inform trustee in due course. 
Update as of 14 Jun:
PCCW is investigating into this issue. 
</t>
  </si>
  <si>
    <t xml:space="preserve">News are not displayed in reverse chronological order by reference to the last updated date. </t>
  </si>
  <si>
    <t>MO-168</t>
  </si>
  <si>
    <t>SCT_002</t>
  </si>
  <si>
    <t>BSF_002</t>
  </si>
  <si>
    <t>TRPT-ARS_002</t>
  </si>
  <si>
    <t xml:space="preserve">Error returns when click "Confirm" (Step 10)
From:Faye Luk </t>
  </si>
  <si>
    <t xml:space="preserve">Update as of 9 Jul:
As the root cause of the issue is due to the setting of BSF's server and the issue is fixed after BSF enabled "PUT" in server. The certificate “portal-mo.intra.empf-cp.hk” is not required for other users and therefore not included in the installation pack. Propose to close this issue. 
Update as of 8 Jul:
The issue in MO confirmed resolved during today's 4pm call. Propose to close this issue. 
Update as of 2 Jul:
Root cause identified. As per our discussion in 2pm call with Rapheal Kum, please refer to the next action needed from trustee in following up email sent by Johnny Li. 
Update as of 28 Jun:
PCCWS to further investigate the issue. 
Update as of 27 Jun:
Another options of re-run with detailed steps is shared with trustee through email. 
Update as of 20 Jun:
Trustee to perform re-run with steps below:
1. Open a browser, type the path (https://api-tr-mo.intra.empf-cp.hk)
2. Click "Advanced", and click proceed to api-xxxxxx.hk (unsafe)
3. Try to login again, proposed to close if no error message is shown
4. If still has the same error, please help screenshot of API info "Response" page according to the guide. 
Update as of 18 Jun:
Received additional info from Trustee, PCCWS to further investigate the issue. 
Update as of 14 Jun:
PCCW is investigating into this issue. </t>
  </si>
  <si>
    <t>re-test fail on Jun 27 &amp; Jun 28</t>
  </si>
  <si>
    <t>Error returns when click "Confirm” when setting up access right.</t>
  </si>
  <si>
    <t>MO-169</t>
  </si>
  <si>
    <t>SCT_003</t>
  </si>
  <si>
    <t>BSF_003</t>
  </si>
  <si>
    <t>TRPT-ARS_004</t>
  </si>
  <si>
    <t xml:space="preserve">No response when click the "Submit" button several times. (Step 19)
&gt; Then click "X" on top right hand corner
&gt; go to "Case Summary" and found multiple records created
From:Faye Luk </t>
  </si>
  <si>
    <t xml:space="preserve">Update as of 18 Jun:
Trustee to re-run the case after 2pm. 
Update as of 14 Jun:
PCCW is investigating into this issue. 
</t>
  </si>
  <si>
    <t>No response when click the "Submit" button several times. ​
Then click "X" on top right hand corner​
Go to "Case Summary" and found multiple records created</t>
  </si>
  <si>
    <t>MO-170</t>
  </si>
  <si>
    <t>CLT_120</t>
  </si>
  <si>
    <t xml:space="preserve">For Case TRPT-TIFO_001, as the supervisor, I can't find the expected result for step 61 as status is "Processing" inseatd of "Completed for Payment" </t>
  </si>
  <si>
    <t xml:space="preserve">Update as of 14 Jun:
PCCW is investigating into this issue. 
Update as of 17 Jun:
Please note that for Step 59, there is some pre-condition to be met in order to have the searching and then Status can be seen as "Completed for Payment". More specifically, we checked backend and the case should be ready to proceed in TIFO_002. </t>
  </si>
  <si>
    <t>20240617: FE display issue fixing in progress, will show only "Processing" status in "Pending" section after fix. 
However, case should be passed to Transfer module already and Bily is checking using SQL. 
--&gt; found a record in trf_submit with ORSO_BILL_REF_NO = 'TGD0308596000010248' with Cycle_change_date = 12-MAR-24 and status = 'PENDING'. Let me know if you need some more details --&gt; ORSO_STATUS is 'TD_APPROVED'</t>
  </si>
  <si>
    <t>MO-173</t>
  </si>
  <si>
    <t>CLT_121</t>
  </si>
  <si>
    <t xml:space="preserve">For AO-AMLREG_001 for TRPT-PRE_010, supervisior could only see "Approved" rather than the expected "Submitted" in step 27-29.  Then Preparer's just see error: ER002001 (System Error) under Historical Record.
</t>
  </si>
  <si>
    <t>Eva YQ, Liu</t>
  </si>
  <si>
    <t xml:space="preserve">Updated as of 14 Jun:
Root cause identified and further investigation in progress. 
Updated as of 17 Jun:
Issue resolved and ready to re-run in MO. Please kindly restart from Step 7 in TRPT-PRE_010 (i.e. uploading steps) by:
1. Preparer to download the file in historical record which they uploaded but failed last time (record with Approval time 14/06/2024 15:02)
2. Preparer submitted for Supervisor's approval after uploading this file again (as following step 7)
3. Supervisor to approve. 
Update as of 18 Jun:
As CLT reported system error persisting today, we investigated and resolved this issue. Please kindly try to re upload the same file. </t>
  </si>
  <si>
    <t>6/18/2024: Case TRPT-PRE_010, the case has been approved, however, the status of the approved transaction was not the same as the expected result ("submitted"), it was "Verify Failure" instead.</t>
  </si>
  <si>
    <t>MO-174</t>
  </si>
  <si>
    <t>BEATVS_001</t>
  </si>
  <si>
    <t>BEA(VS)</t>
  </si>
  <si>
    <t>Scenario tested and completed but Trustee (Supervisor User) Step 20 - Failed cannot search the result</t>
  </si>
  <si>
    <r>
      <rPr>
        <b/>
        <sz val="12"/>
        <color rgb="FF000000"/>
        <rFont val="等线"/>
      </rPr>
      <t xml:space="preserve">Update as of 25 Jun:
In current system setting "End Date of Audit Investigation" is referring to "Actual End Date". After Trustee will set the "End Date of Audit Investigation", they won't be able to amend the completed case; hence, for Audit / Investigation without actual end date assigned will be left open, as in the case simulated by Trustee in this item. To assign the "End Date of Audit Investigation" Trustee Preparer user to follow the steps in User Guide under "Update of Audit/Investigation that Prohibits Transfer" sub-module, section E, part c. After the case is assigned with the end date and approved by Trustee Supervisor user, it will appear under the section of “Record of MPF Scheme Under Audit / Investigation” and “Search Results”, after the system date passes the assigned end date.
Propose to close this item if no further questions encountered.
Note: It is important to mention that during the period of audit / investigation, MPF Scheme engaged in the audit will not be able to process transfer in / out requests (i.e., ORSO Transfer in, EE / ER Transfer, etc.). Hence, for the MO simulation purposes, please assign the "End Date of Audit Investigation" before the start of Cycle 2 (i.e., 27th June 2024), as it might block completion progress of Transfer-related scenarios. Once the system date passes the assigned end date, record will appear in "Search Results" of 'Record of MPF Scheme Under Audit / Investigation' section
</t>
    </r>
    <r>
      <rPr>
        <sz val="12"/>
        <color rgb="FF000000"/>
        <rFont val="等线"/>
      </rPr>
      <t xml:space="preserve">
Update as of 24 Jun:
The encountered behavior is expected and aligned with system design. From the screenshot provided by BEAT, we can observe that created case (in 'Cases for Your Action' section) is not assigned with the "End Date of Audit Investigation". Hence, system would consider audit as 'Active' and will not move it to 'Record of MPF Scheme Under Audit / Investigation' section, pending Trustee Preparer user to assign the End Date. Once Trustee Preparer user will assign the end date, case will appear in the search results (Note: case will only move to that section after the End Date of the Audit).
As described behavior is expected, PCCWS proposes to re-classify this item as "Clarification". Propose to close this item, if no further questions.</t>
    </r>
  </si>
  <si>
    <t>Update as of 25 Jun:
From 1-1 meeting, BEAT asked for the "definition" of the end date, whether need to provide an Actual or Target end date of Audit Investigation?
Update as of 2 Jul:
Record can be searched after end date</t>
  </si>
  <si>
    <t>SCT_005</t>
  </si>
  <si>
    <t>Manulife</t>
  </si>
  <si>
    <t>MANL_002</t>
  </si>
  <si>
    <t>Update as at 20 Jun:
Agree to close
Pls clarify if one email ID can create one Trustee Portal account only in Production
e.g. ABCD@manulife.com create ID in SCT Trustee Portal to access SHKP, this email cannot access Manulife Trustee Portal for Global Select.
From: Cindy Mak</t>
  </si>
  <si>
    <t xml:space="preserve">Raymond Fung </t>
  </si>
  <si>
    <t xml:space="preserve">Update as of 17 Jun:
One email account can only be used for one trustee, therefore, if the email ID is used for SCT, it cannot be used for Manulife. 
Update as of 14 Jun:
PCCW is investigating into this issue. 
</t>
  </si>
  <si>
    <t>YF_089</t>
  </si>
  <si>
    <t>IF-TR-028, please refer to screenshot.</t>
  </si>
  <si>
    <t xml:space="preserve">Update as of 14 Jun:
PCCW is investigating into this issue. 
Update as of 18 Jun:
The error is due to the setting of the timeout. PCCW will update the system to reset the timeout to a reasonable time.
Update as of 19 Jun:
Ready for rerun.
</t>
  </si>
  <si>
    <t>YF_090</t>
  </si>
  <si>
    <t>Please note there is an issue where DW data file of Fund Price (MT00350_FundPrice_20240314-001-01.zip) error on importing into our database. We found that there are many records included in the file that were already received on Tuesday morning.</t>
  </si>
  <si>
    <t>Update as of 14 Jun:
PCCW is investigating into this issue. 
Update as of 18 Jun:
Detailed Exception handling procedures in BAU were shared to eMPF PC and trustees:
1. PCCWs to regenerate impacted delta files with correct records and indicate the obsolete records.
2. Trstee to rectify the records in residual system according to the regenerated delta files.</t>
  </si>
  <si>
    <t>SCT_006</t>
  </si>
  <si>
    <t>MANL_003</t>
  </si>
  <si>
    <t>Update as at 20 Jun:
User can login Trustee Portal
User (Sally Lam) did not receive password email and cannot login Trustee Portal.
From: Cindy Mak</t>
  </si>
  <si>
    <t xml:space="preserve">Update as of 20 Jun:
As Sally can login successfully. Propose to close if there is no other issue. 
Update as of 20 Jun:
New password is sent to Sally and ready for re-run. 
Update as of 17 Jun:
PCCW is investigating into this issue. 
</t>
  </si>
  <si>
    <t>MO-175</t>
  </si>
  <si>
    <t>SCT_007</t>
  </si>
  <si>
    <t>SCT</t>
  </si>
  <si>
    <t>SC_001</t>
  </si>
  <si>
    <t>03/07: Sau Wing Yip raised issue end of today that cannot log in. 
18/6: The impacted users; Kelvin So email to ops to try login on “Thursday, June 13, 2024 5:15 PM”, expect the accounts are created on that day. (refer to screenshot)
For the Admin User creation to add normal users, the normal users unable to receive the reset password email to proceed the login
From: Shirley Nip</t>
  </si>
  <si>
    <t xml:space="preserve">Update as of 4 Jul:
Confirmed in email that issue resolved, closing it. 
Update as of 2 Jul:
Email whitelisting in place and informed by Shirley this afternoon that can login without issue. Therefore, propose to close. 
Update as of 27 Jun:
Trustee to re-run by resetting the password using forgot password function. 
Update as of 26 Jun:
The issue is resolved and Trustee can re-run by resetting the password.
Update as of 25 Jun:
The root cause is identified. PCCWS to inform trustee when it is ready for re-run.                      
Update as of 24 Jun:
PCCWS will further investigate the issue based on the addtional info provided on 24 Jun. 
Update as of 20 Jun:
Trustee to provide additional information for investigation (refer to email). 
Update as of 18 Jun:
Received additional info from Trustee, PCCWS to further investigate the issue. 
Update as of 17 Jun:
PCCW is investigating into this issue. </t>
  </si>
  <si>
    <t>When Admin User tried to add normal users, the normal users cannot receive the reset password email</t>
  </si>
  <si>
    <t>MO-176</t>
  </si>
  <si>
    <t>SCT_008</t>
  </si>
  <si>
    <t>BSF_004</t>
  </si>
  <si>
    <t>One of the user has the following issue encountered.   This error happened on ONE user account.   Would you pls check?
Login: Sylvia.PS.Mok@bestserve.com
Reset password (without Login)
From: Frankie Ng</t>
  </si>
  <si>
    <t xml:space="preserve">Update as of 24 Jun:
As discussed in WG meeting on (21 Jun 2024), this is not a MO issue. However, please ask Sylvia to provide the screenshot of the API info (Response page) on the page with the error msg according to "Step for Reporting issue" file shared today (19 Jun 2024) for investigation. 
Update as of 19 Jun: 
Trustee to provide screenshot of the API info (Response page) on the page with the error msg according to "Step for Reporting issue" file shared today (19 Jun 2024). 
Update as of 18 Jun:
Re-run today, PCCWS to further investigate based on the finding from the re-run. 
Update as of 17 Jun:
PCCW is investigating into this issue. 
</t>
  </si>
  <si>
    <t>Update as of 18 Jun:
Retested today, On Sylvia's laptop, access failed with error “Request failed Network Error API: UAM”
-	Logon with the new password
-	Clear the cache in the browser (Chrome)
-	Access from another browser (MS Edge)
screenshot added 
On another laptop with Sylvia’s logon – Can access the portal</t>
  </si>
  <si>
    <t>One of the users encountered error when logging in.</t>
  </si>
  <si>
    <t>MO-180</t>
  </si>
  <si>
    <t>CLT_122</t>
  </si>
  <si>
    <t>AO-TRF_048</t>
  </si>
  <si>
    <t xml:space="preserve">Identified unexpected workflow step, and unable to proceed due to nulled input on escalation input in scheme configurator used for MO </t>
  </si>
  <si>
    <t>Hou, Jim JM</t>
  </si>
  <si>
    <t>Update as of 17 June:
PCCW to review input on revised scheme configurator
Update as of 24 Jun:
Ready to-run but pending batch job. 
Update as of 27 Jun:
Issue on unexpected workflow step still persists. PCCWS has identified root cause and will proceed with case completion if no further blocks.  
Update as of 2 Jul:
PCCW has resolved the issue. AO has continued with case execution</t>
  </si>
  <si>
    <t>YF_091</t>
  </si>
  <si>
    <t>Update as of 17 June:
PCCW to review input on revised scheme configurator</t>
  </si>
  <si>
    <t>CLT_123</t>
  </si>
  <si>
    <t>Guaranteed Fund Monthly Balance Report</t>
  </si>
  <si>
    <t xml:space="preserve">The provided report is the Guaranteed Fund (RGU) Balance until 2024-02-29, it was not the agreed timeframe for the RGU Balanace (2024-01-31). Since our system does not have eMPF transaction record in February, based on previous communications with Mary, we would provide the RGU Balance until 2023-12-31, and PCCW will migrate the data and calculate the RGU Balance until 2024-01-31 for CLT checking. 
Also, I have found that there are many duplicates in records, and those records are without Subacct Type, please check and resolve. 
Please refer to screenshot for details. 
(Original text: 經檢查，現時報表提供的，是截至2024-2-29的Guaranteed Fund (RGU) Balance，跟我們原來約定2024-1-31的RGU Balance不符。由於我們系統沒有eMPF平台的2月交易記錄，按早前與Mary溝通，我們提供2023-12-31的RGU Balance, 妳們再利用遷移數據，計算2024-1-31的RGU Balance給我們比對檢查。另外，我發生檔案內很多重覆記錄，而那些記錄都是沒有Subacct Type，請檢查及修復問題。)
20240704:
The GFU file with principle amount has been submitted to MO SFTP on 3 Jul 2024.
</t>
  </si>
  <si>
    <t>Raymond Liu / Jason Wang</t>
  </si>
  <si>
    <r>
      <rPr>
        <b/>
        <sz val="12"/>
        <color rgb="FF000000"/>
        <rFont val="等线"/>
      </rPr>
      <t xml:space="preserve">Update as of 25 Jul:
PCCWS has supplemented MEM_ACCT_CODE and ORIGMBACCTCD mapping of selective members for Trustee's review.
Update as of 18 Jul:
PCCWS and CLT are jointly investigating and cross checking the discrepancies in guaranteed fund amounts, cross checking guarantee balance as of 31-Dec-24 and 31-Jan-24.
</t>
    </r>
    <r>
      <rPr>
        <sz val="12"/>
        <color rgb="FF000000"/>
        <rFont val="等线"/>
      </rPr>
      <t xml:space="preserve">
Update as of 26 Jun:
Please see the handling of Principle Amount for Guaranteed fund in both MO and Production Cutover:
In GFU File, include one more record for each guaranteed fund member, with Qualifying Type ("qualify_type") indicated as "SF004".
Please prepare the GFU file and send us via MO SFTP for the generation of G fund report (case no. CLT_001).
Update as of 20 Jun:
As discussed with CLT, PCCWS to confirm the path to submit principle amount
Update as of 17 Jun:
PCCW is investigating into this issue. </t>
    </r>
  </si>
  <si>
    <t>MO-177</t>
  </si>
  <si>
    <t>SCT_009</t>
  </si>
  <si>
    <t>MANL_004</t>
  </si>
  <si>
    <t>Add new user: 'Company' was updated but cannot display under 'Case For Your Action' and Exported excel file.
From: Cindy Mak</t>
  </si>
  <si>
    <t xml:space="preserve">Update as of 24 Jun:
The issue is resolved and ready for trustee to re-run the case.
Update as of 19 Jun: 
The root cause is identified. PCCWS to inform Trustee when it is ready for re-run. 
Update as of 18 Jun:
PCCW is investigating into this issue. 
</t>
  </si>
  <si>
    <t>Re-run completed (email on 28 Jun)</t>
  </si>
  <si>
    <t>Add new user: 'Company' was updated but cannot display under 'Case For Your Action' and Exported excel file.</t>
  </si>
  <si>
    <t>MO-181</t>
  </si>
  <si>
    <t>SCT_010</t>
  </si>
  <si>
    <t>MANL_005</t>
  </si>
  <si>
    <t>Update as at 20 Jun:
User assigned 2 roles Supervisor_DEX_NRSP and Trustee_Preparer. Request successfully submitted and successfully approved. After approved, user looks like assigned Trustee_Preparer functions.
If the user can only assigned one role, should the request be rejected/error for submission? While it can be submitted, should it be not allowed to approve? Per your reply, the request is not the final expected result.
User can assign 2 user groups as Trustee Preparer and Trustee Supervisor together, pls advise if this is correct?
The request is successfully added by Administration Preparer.
From Cindy Mak</t>
  </si>
  <si>
    <t xml:space="preserve">Update as of 20 Jun:
PCCWS has further investigated the issue. The same issue has been identified by other trustee and has been added to Comments Received for Potential Enhancement list (To set a warning / validation to prohibit setting of both "Preparer" &amp; "Supervisor" access right setting). Workaround:  Please avoid assigning both roles to the same user.
Propose to close, if no other question. 
Update as of 19 Jun: 
If two roles (Trustee Preparer and Trustee Supervisor) are assigned to the same user, the user will be assigned as the role of Trustee Supervisor automatically. Propose to close if no other question. 
Update as of 18 Jun:
PCCW is investigating into this issue. 
</t>
  </si>
  <si>
    <t>MO-182</t>
  </si>
  <si>
    <t>CLT_124</t>
  </si>
  <si>
    <t>About interface TR-32,today feedback to us much more data. In fact the records can not larger than 10 at this moment. Today this interface return to us 1030 records, every record has unique reference no. I think maybe this function eMPF was run multiple.</t>
  </si>
  <si>
    <t>19-06-2024</t>
  </si>
  <si>
    <t xml:space="preserve">Update as of 19 Jun:
PCCWS is investigating into the issue. 
Update as of 20 Jun:
Issue due to incorrect order_refer_no in instruction and resolved now. Please check the next TR_032. 
</t>
  </si>
  <si>
    <t>MO-183</t>
  </si>
  <si>
    <t>CLT_125</t>
  </si>
  <si>
    <t>Claim &amp; Withdrawal</t>
  </si>
  <si>
    <t>The case AO-CW_017, which diverted to TRPT-PRE_008 has been tested.
Step 31 and 34 couldn't be fully processed as no "Contribution" option was found in the drop-down list.
Besides, if I were supposed to select "Withdrawal of Voluntary Contribution and Special Voluntary Contribution" (Not "Contribution") for this case, step 35 - 37 could be so called completed.</t>
  </si>
  <si>
    <t xml:space="preserve">Update as of 19 Jun:
Please select "Withdrawal of Voluntary Contribution and Special Voluntary Contribution" (Not "Contribution") for this case. "Contribution" is mentioned as an example and is interchangeable. </t>
  </si>
  <si>
    <t>301</t>
  </si>
  <si>
    <t>BEATVS_002</t>
  </si>
  <si>
    <t>Reference number shown on email received by both preparer and approver does not match with the reference number shown on Trustee Portal.</t>
  </si>
  <si>
    <r>
      <t xml:space="preserve">Update as of 25 Jun:
Reference number in email subject should now match the Trustee Portal. Trustee to re-run and to review in the email notifications, and further update on the progress. Propose to close, if re-run is successful.
</t>
    </r>
    <r>
      <rPr>
        <sz val="12"/>
        <color rgb="FF000000"/>
        <rFont val="等线"/>
        <charset val="134"/>
      </rPr>
      <t xml:space="preserve">
Update as of 24 Jun:
PCCWS is investigating the root cause of the issue.</t>
    </r>
  </si>
  <si>
    <t>MO-199</t>
  </si>
  <si>
    <t>SCT_011</t>
  </si>
  <si>
    <t>MANL_006</t>
  </si>
  <si>
    <t>TRPT-ARS_001
TRPT-ARS_004</t>
  </si>
  <si>
    <t>Email notifications are duplicately sent to Admin Approver.
From Cindy Mak</t>
  </si>
  <si>
    <t>20-06-2024</t>
  </si>
  <si>
    <t xml:space="preserve">Update as of 25 Jun: 
The issue is resolved and ready for re-run by trustee. 
Update as of 24 Jun:
PCCWS will further investigate the issue based on the addtional info provided on 24 Jun. 
Update as of 21 Jun:
Trustee to provide the email address of the recepient, who received duplicate email notifications. PCCWS is further investigating the root cause of the issue.
Update as of 20 Jun:
PCCWS is investigating on the issue. </t>
  </si>
  <si>
    <t>Duplicate email notifications are sent to Admin Approver</t>
  </si>
  <si>
    <t>MO-184</t>
  </si>
  <si>
    <t>SCT_012</t>
  </si>
  <si>
    <t>MANL_007</t>
  </si>
  <si>
    <t>Email notification are missed to sent to Admin Approver.
From Cindy Mak</t>
  </si>
  <si>
    <t xml:space="preserve">Update as of 24 Jun:
This is expected behavior that Admin Approver will not receive email notificaiton for "reject"cases. Email notifications will only be sent to Admin Preparer and that Admin Preparer can review/delete the request accordingly. Propose to close if no other issue. 
Update as of 21 Jun:
Trustee to provide the email address of the Admin Approver user recepient, who didn't receive the rejection email notifications. PCCWS is further investigating the root cause of the issue.
Update as of 20 Jun:
PCCWS is investigating on the issue. </t>
  </si>
  <si>
    <t>Email notifications are missed to sent to Admin Approver.</t>
  </si>
  <si>
    <t>MO-185</t>
  </si>
  <si>
    <t>CLT_126</t>
  </si>
  <si>
    <t>Transfer In from ORSO</t>
  </si>
  <si>
    <t>For TRPT-TIFO_002, not able to see a pop-up message "The case has been submitted" with "OK" button when click "Submit" button. There is no response when click ""Submit" button. However when click "Back" button within pop-up window, a pop up message "The case has been submitted" with "OK" button has been displayed. The test case is now pending at step 17 after clicking "OK" button at step 16.
20240726: For CLT_056, 126 &amp; 128, please close this issue.</t>
  </si>
  <si>
    <t>Update as of 19 Jun:
There could be delay upon pressing "Submit" button. Please proceed with the steps and see if Supervisor received the case submitted by Preparer. If Supervisor cannot see the case, please then report the issue for our investigation.</t>
  </si>
  <si>
    <t>SCT_013</t>
  </si>
  <si>
    <t>BSF_005</t>
  </si>
  <si>
    <t xml:space="preserve">Step 10 expected behaviour not match with actual
From:Faye Luk </t>
  </si>
  <si>
    <t>Update as of 24 Jun:
It is expected behaviour that the "Submit" button on the "User Access Right Setting Detail” page was designed to direct user to “Add New User Access Right” screen for them to confirm the update made on detail page. Please also kindly note that there is no MO steps to check/edit the “User Access Right Setting Detail” page. In MO,  the "submit" button in Step 10 is meant to say the button on “Add New User Access Right”, user can press this button to procceed with MO steps. Propose to close if no other issue concerning this steps.
Update as of 21 Jun:
PCCWS is investigating the root cause of the issue.</t>
  </si>
  <si>
    <t>reviewed reply and no further comment</t>
  </si>
  <si>
    <t>MO-188</t>
  </si>
  <si>
    <t>SCT_014</t>
  </si>
  <si>
    <t>BSF_006</t>
  </si>
  <si>
    <t xml:space="preserve">Select User Group in "Add New User Access Right" table.  If use keyboard to list the pulldown and use spacebar to select the group.  Strange behaviour
From:Faye Luk </t>
  </si>
  <si>
    <t>Update as of 21 Jun:
This behavior is expected, as using the "Spacebar" will search for the space in the name of all User Groups created. In provided example, only "BSF Tester (Fund Management - Preparer)" has spaces, while others use underscore. 
Trustee to review the behavior. Propose to close this item, if no further questions encountered.</t>
  </si>
  <si>
    <t>MO-189</t>
  </si>
  <si>
    <t>SCT_015</t>
  </si>
  <si>
    <t>BSF_007</t>
  </si>
  <si>
    <t>TRPT-ARS_001</t>
  </si>
  <si>
    <t>Step 6 not work properly, message box will show after click the"Delete User" several time
From:Faye Luk</t>
  </si>
  <si>
    <t>Update as of 26 Jun:
The issue is resolved and ready for re-run.                                                                                                  Update as of 21 Jun:
PCCWS is investigating the root cause of the issue. Supposedly due to the network might take longer time to process the request.</t>
  </si>
  <si>
    <t>re-test success on Jun 28</t>
  </si>
  <si>
    <t>MO-190</t>
  </si>
  <si>
    <t>SCT_016</t>
  </si>
  <si>
    <t>MANL_008</t>
  </si>
  <si>
    <t>New added users did not received password to login
From:Cindy Mak</t>
  </si>
  <si>
    <t>Update as of 2 Jul:
Informed by Cindy that this issue resolved for users. Therefore, closed the issue. 
Update as of 27 Jun:
PCCWS to further investigate the case. 
Update as of 25 Jun:
The root cause is identified. PCCWS to inform trustee when it is ready for re-run.                        
Update as of 21 Jun:
PCCWS is investigating the root cause of the issue.</t>
  </si>
  <si>
    <t>Update as of 27 Jun:                                      after the issue was fixed on 26/6, Admin preparer to 'RESET PASSWORD' for new added user Alex Liu on 27/6, still no password or email send to him.</t>
  </si>
  <si>
    <t>MO-191</t>
  </si>
  <si>
    <t>SCT_017</t>
  </si>
  <si>
    <t>MANL_009</t>
  </si>
  <si>
    <t>Edit user account requests submitted on Jun 20 evening. No email notification to Admin Preparer while the  email notification to Admin Approver is delayed which received on Jun 21 pm.
From:Cindy Mak</t>
  </si>
  <si>
    <t>Update as of 26 Jun:
The issue is resolved and ready for re-run.                                                                                                                                      Update as of 21 Jun:
PCCWS is investigating the root cause of the issue.</t>
  </si>
  <si>
    <t>MO-192</t>
  </si>
  <si>
    <t>CLT_127</t>
  </si>
  <si>
    <t>AO-ENR_008, No AML for this MO case. (Enrolment). Please advise</t>
  </si>
  <si>
    <t>Eva YQ, Liu/Jaguar JJ, Li</t>
  </si>
  <si>
    <t>Update as of 20 Jun:
PCCWS is investigating. 
Update as of 25 Jun:
PCCWS confirmed that AML case could be found. Will provide update once ready for trustee action.
Update as of 27 Jun:
Pending trustee to complete step 12 as clarified.
Update as of 28 Jun:
Trustee completed step 12, AO has confirmed case completion.
Trustee has confirmed result is fine and completed. Changing status to closed</t>
  </si>
  <si>
    <t>302</t>
  </si>
  <si>
    <t>BEATVS_003</t>
  </si>
  <si>
    <t>Reference number shown on email received by both preparer and approver are missing.</t>
  </si>
  <si>
    <r>
      <t xml:space="preserve">Update as of 25 Jun:
Reference number in email subject should now be available in the email notifications' subject. Trustee to re-run and  to review in the email notifications, and further update on the progress. Propose to close, if re-run is successful.
</t>
    </r>
    <r>
      <rPr>
        <sz val="12"/>
        <color rgb="FF000000"/>
        <rFont val="等线"/>
        <charset val="134"/>
      </rPr>
      <t xml:space="preserve">
Update as of 24 Jun:
PCCWS is investigating the root cause of the issue.</t>
    </r>
  </si>
  <si>
    <t>MO-200</t>
  </si>
  <si>
    <t>298</t>
  </si>
  <si>
    <t>SCT_018</t>
  </si>
  <si>
    <t>BSF_008</t>
  </si>
  <si>
    <t xml:space="preserve">"View User Group" can't display full User Group Name
From:Faye Luk </t>
  </si>
  <si>
    <t>21-06-2024</t>
  </si>
  <si>
    <t>Update as of 3 Jul:
As confirmed resolved in 2 Jul 9:32am email, closing this issue. 
Update as of 25 Jun:
The issue is resolve and ready for re-run after 2PM tmr (26 Jun 2024).                                          
Update as of 24 Jun:
PCCWS is reviewing the system setting.</t>
  </si>
  <si>
    <t>MO-196</t>
  </si>
  <si>
    <t>299</t>
  </si>
  <si>
    <t>SCT_019</t>
  </si>
  <si>
    <t>BSF_009</t>
  </si>
  <si>
    <t xml:space="preserve">Step 11 no "Add New User Scheme Access Right" is found on the buttom of the "Create New User Group" screen.
From:Faye Luk </t>
  </si>
  <si>
    <t xml:space="preserve">Update as of 24 Jun:
It is the updated system design to have "Add New Scheme Access Right" instead of "Add New User Scheme Access Right" and the error message is newly added to remind trustees with only one scheme that they cannot  "Add New Scheme Access Right". Proposed to close if no other issue. </t>
  </si>
  <si>
    <t>Cannot "Add New User Scheme Access Right" as it is not found in the "Create New User Group" page.
Update as of 24 Jun:
It is the updated system design to have "Add New Scheme Access Right" instead. An error message is newly added to remind trustees with only one scheme that they cannot add new scheme access rights.</t>
  </si>
  <si>
    <t>MO-197</t>
  </si>
  <si>
    <t>CLT_128</t>
  </si>
  <si>
    <t>For AO-TIFO_002, please find the issues below for PCCWS to follow up.
Step 23 - not able to see the "Upload Data by Batch" button as per expected result 
Step 38, not able to see the search result and not able to find the relevant case as per expected result 
Step 39, not able to see the case processed by eMPF Platform (Supervisor User can see cases in this section) with "Completed" status as per expected result. Seems the pre-condition is not fulfilled at step 32.
20240726: For CLT_056, 126 &amp; 128, please close this issue.</t>
  </si>
  <si>
    <t>Ricky Fok/ Ng, William WL</t>
  </si>
  <si>
    <t>Update as of 21 Jun:
PCCWS is investigating. 
Update as of 24 Jun:
For Step 38 and 39, PCCWS is working on the processing the case. 
Update as of 26 Jun:
For step 23, please find "Upload Data by Batch" button above "ORSO Member and Benefits Details".
Update as of 17 Jul:
Completed payment requisition with status "Completed for payment". Ready to re-run the remaining steps.</t>
  </si>
  <si>
    <t xml:space="preserve">6pm from William: File upload done. Now pending feedback from payment team Louis ZY Yang to see if they received the instruction. 
</t>
  </si>
  <si>
    <t>MO-193</t>
  </si>
  <si>
    <t>303</t>
  </si>
  <si>
    <t>BEATVS_004</t>
  </si>
  <si>
    <t>There is no email notification to both preparer and approver for the case of submission of adding user group to existing user, is this correct?</t>
  </si>
  <si>
    <r>
      <rPr>
        <b/>
        <sz val="12"/>
        <color rgb="FF000000"/>
        <rFont val="等线"/>
      </rPr>
      <t xml:space="preserve">Update as of 3 Jul:
As agreed in WG meeting today, closing this issue. 
Update as of 2 Jul:​
Re failed re-run result on 27 June, PCCWS further investigated and email recipient correctly configured. Ready to re-run. 
Update as of 27 Jun:
PCCWS is further investigating the root cause of the issue.
</t>
    </r>
    <r>
      <rPr>
        <sz val="12"/>
        <color rgb="FF000000"/>
        <rFont val="等线"/>
      </rPr>
      <t xml:space="preserve">
Update as of 26 Jun:
PCCWS has checked the records provided and verified the email triggering logic; further found that both poondyh@hkbea.com &amp; chengack@hkbea.com should have received the email notification for this case. Please try to re-run the case scenario and see if the issue still persists.
Update as of 24 Jun:
The email notification for the "Adding New User Group" to the existing user would contain "Set Up / Change of Access Right to Trustee Portal" in its subject. Taking into consideration the screenshots that Trustee has supplemented  for Issue ID BEATVS_001 - 003 - email notification template can be triggered. In case if email notification is missing, 
Trustee to provide for further investigation: (1) the reference number of case that didn't receive email notification, (2) time stamp of case raised / approved, (3) email address of the relevant users (i.e., Admin Preparer, Admin Approver and related existing user, whose access rights were amended).
Please advise if have further questions.</t>
    </r>
  </si>
  <si>
    <t>Updates as on 27 Jun AM:
email still not received by both approver and preparer after the preparer submitted the add group to existing user request. Email only received by both users after the request has been approved. Please check case reference number UMD0008609000015156
BEAT Update as of 25 June after 1-1 meeting:
Issue type changed from clarification to issue. For the requested information, please refer to the screenshot in screenshot worksheet.</t>
  </si>
  <si>
    <t>Amir to review with Parker, Jack &amp; Ken</t>
  </si>
  <si>
    <t>There is no email notification to both preparer and approver for the case of submission of adding user group to existing user.
Update as of 24 Jun:
The subject of the email for this and similar cases should be: "Set Up / Change of Access Right to Trustee Portal". In cases where an email is expected but missing, the Trustee needs to report and provide the request details (i.e., Ref No., Timestamp, and email addresses of relevant users) for PCCW to investigate the issue.</t>
  </si>
  <si>
    <t>MO-201</t>
  </si>
  <si>
    <t>304</t>
  </si>
  <si>
    <t>BEATVS_005</t>
  </si>
  <si>
    <t>There is no email notification to approver after the approver has rejected the case of adding new user group, there is email notification to the preparer only, is this correct?</t>
  </si>
  <si>
    <r>
      <rPr>
        <b/>
        <sz val="12"/>
        <color rgb="FF000000"/>
        <rFont val="等线"/>
      </rPr>
      <t xml:space="preserve">Update as of 3 Jul:
As agreed in WG meeting today, closing this issue. 
Update as of 27 Jun:
"Designated Trustee User" term is referring to the Trustee Users (Admin Preparer &amp; Approver, and normal Preparer &amp; Supervisor Users), which are involved in the case / request completion (i.e., Preparer that submitted the case, Approvers responsible for review) and have access rights to that specific module. 
In current setting, email notifications will be sent to both involved Preparer &amp; Supervisor users, except for the scenario described in this item, ID# BEATVS_005. When Admin Approver rejects the case submitted by Admin Preparer, only Admin Preparer will receive an email notification with rejection reason, and case will be abandoned. If Admin Preparer needs to proceed with the case, they are expected to raise a new one, while system will stop tracking the old case (i.e., it will be moved to Historical section).
Trustee to advise if any further questions encountered.
</t>
    </r>
    <r>
      <rPr>
        <sz val="12"/>
        <color rgb="FF000000"/>
        <rFont val="等线"/>
      </rPr>
      <t xml:space="preserve">
Update as of 25 Jun:
Once Admin Approver user will approve the request, both Admin Preparer &amp; Approver user will receive a copy of "ACCESS RIGHT ADMINISTRATION_Approval - Set Up of Access Right to Trustees Portal [Reference number: &lt;Access_Right_Ref_No&gt;]" email. For more details on the email notifications to be sent to Trustee users, Trustee may refer to Trustee Portal User Guide - Section A, point B of related module / sub-module.
Propose to close this item if no further questions encountered.
Update as of 24 Jun:
Correct, encountered behavior is expected, in current system design "Rejection" email notification will only be sent to Admin Preparer user with supplemented "Rejection reason" (if any), to further review and amend the case details. There won't be any "Rejection" email notification sent to Admin Approver user at this point, until the case is resubmitted for approval again.
As described behavior is expected, propose to close this item, if no further questions.</t>
    </r>
  </si>
  <si>
    <r>
      <t xml:space="preserve">Update as of 26 Jun:
Section A point B only generally mentioned that email notification will be triggered and send to designated trustee user. It doesn't state clearly that who(preparer/approver) will receive the email. Therefore, BEAT requested PCCW to update the scenarios details steps and also the user guide to indicate clearly who will receive the email for each scenarios. This has aslo been logged in BEATVS-008 below.
</t>
    </r>
    <r>
      <rPr>
        <sz val="12"/>
        <rFont val="等线"/>
        <charset val="134"/>
      </rPr>
      <t xml:space="preserve">
Update as of 25 Jun:
From 1-1 meeting, BEAT asked if there would be any approval email sent to Admin Approver.
BEAT Update as of 25 June after 1-1 meeting:
Per discussed during the 1-1 meeting, PCCW will further check and confirm this behaviour also applies to all scenarios and not only applies to adding new user group. </t>
    </r>
  </si>
  <si>
    <t>There is no email sent to the approver after rejecting the case of adding a new user group. BEAT inquired whether it is expected that an email notification is sent only to the preparer.
Update as of 24 Jun:
This is expected in the current system design. The "Rejection" email will only be sent to Admin Preparer user with supplemented "Rejection reason" (if any) to further review and amend the case details.</t>
  </si>
  <si>
    <t>MO-202</t>
  </si>
  <si>
    <t>305</t>
  </si>
  <si>
    <t>BEATVS_006</t>
  </si>
  <si>
    <t>After approver inputted reject reason and rejected the case, the reject reason is not displayed in the enquiry screen of the rejected case. Is there any way to view the reject reason?</t>
  </si>
  <si>
    <t>Update as of 24 Jun:
Encountered behavior is expected, in current system design there is no data field for the display of the "Rejection reason". Rejection reason will be supplemented via email notification to Admin Preparer user only.
As described behavior is expected, propose to close this item, if no further questions.</t>
  </si>
  <si>
    <t>BEAT inquired whether there Is any way to view the reject reason after Admin approver rejects a case.
Update as of 24 Jun:
The current system design does not include a data field for displaying the "Rejection reason". Instead, the rejection reason will be sent via email notification to the Admin Preparer user.</t>
  </si>
  <si>
    <t>306</t>
  </si>
  <si>
    <t>BEATVS_007</t>
  </si>
  <si>
    <t>Reject reason cannot be displayed in the email sent to the preparer.</t>
  </si>
  <si>
    <r>
      <t xml:space="preserve">Update as of 25 Jun:
For the question raised in 1-1 meeting, Trustee can refer to the Trustee Portal User Guide - Section A, point B of related module / sub-module for the details of the email notifications to be sent to Trustee Users.
Rejection reason should now be available for Admin Preparer User to review in the email notifications. Trustee to re-run and update on the progress. Propose to close, if re-run is successful.
</t>
    </r>
    <r>
      <rPr>
        <sz val="12"/>
        <color rgb="FF000000"/>
        <rFont val="等线"/>
        <charset val="134"/>
      </rPr>
      <t xml:space="preserve">
Update as of 24 Jun:​
PCCWS is investigating the root cause of the issue. ​
This is a recently implemented enhancement to display “reject reason” via email notification (please refer to E_YF_009 on the “Comments Received for Potential Enhancement” file)</t>
    </r>
  </si>
  <si>
    <t>Update as of 25 June:
From 1-1 meeting, BEAT asked in what scenarios will the email notifications will be triggered.</t>
  </si>
  <si>
    <t>MO-203</t>
  </si>
  <si>
    <t>314</t>
  </si>
  <si>
    <t>BEATVS_008</t>
  </si>
  <si>
    <t xml:space="preserve">Per discussion during 1-1 meeting on 25 June, BEAT requested PCCW to update the detail steps/expected result in eMPF Model Office_Baseline Simulation Scenarios file and also Trustee Portal User Guide to indicate clearly the steps where preparer/approver will receive email notification and the expected email content.
</t>
  </si>
  <si>
    <r>
      <rPr>
        <b/>
        <sz val="12"/>
        <color rgb="FF000000"/>
        <rFont val="等线"/>
      </rPr>
      <t xml:space="preserve">Update as of 4 Jul:
Following the prior communication during 1-1 meeting, as the scenario and detailed steps of TRPT-ARS_001 to 005 focus on the action items that trustees are required to undertake, eMPF PC is in the view that it is not necessary to update the scenario's detailed steps. 
</t>
    </r>
    <r>
      <rPr>
        <sz val="12"/>
        <color rgb="FF000000"/>
        <rFont val="等线"/>
      </rPr>
      <t xml:space="preserve">
Update as of 27 Jun:
Trustee to refer to the reply under item ID# BEATVS_005, for further explanation on "Designated Trustee User". Trustee Portal User Guide is to be revised later, consolidating the items encountered during MO simulation.
Update as of 26 Jun:
Email notification triggering logic is described in Trustee Portal User Guide previously shared with Trustees. Trustee can refer to the Section A, Part B of relevant module / sub-module to get familiar with expected email notification to be sent and triggering logic.
Trustee to review and advise if any further questions to follow-up. If not, propose to close this item.</t>
    </r>
  </si>
  <si>
    <t xml:space="preserve">Update as of 26 Jun:
Section A point B only generally mentioned that email notification will be triggered and send to designated trustee user. It doesn't state clearly that who(preparer/approver) will receive the email. Therefore, BEAT requested PCCW to update the scenarios details steps and also the user guide to indicate clearly who will receive the email for each scenarios. </t>
  </si>
  <si>
    <t>315</t>
  </si>
  <si>
    <t>BEATVS_009</t>
  </si>
  <si>
    <t>After prepare submit delete user request, only approver will have email notification and prepare will not receive email, is this correct?</t>
  </si>
  <si>
    <t>Update as of 3 Jul:
As agreed in WG meeting today, closing this issue. 
Update as of 2 Jul:​
Email recipient correctly configured. Ready to re-run. 
Update as of 26 Jun:
PCCWS is investigating the root cause of the issue.</t>
  </si>
  <si>
    <t>MO-206</t>
  </si>
  <si>
    <t>307</t>
  </si>
  <si>
    <t>BCOMM_051</t>
  </si>
  <si>
    <t>25/6: Replied from PCCW, there are within-scheme and cross scheme dedup.
For the masked English Name, they are in different English First Name or Last Name, so they have different enpf ID.
Member has same HKID, English name, Chinese name, DOB but got different eMPFID. Please clarify the logic on eMPFID creation.</t>
  </si>
  <si>
    <t>Update as of 24 Jun:
PCCWS is checking with relevant team on this clarification</t>
  </si>
  <si>
    <t>MO-205</t>
  </si>
  <si>
    <t>308</t>
  </si>
  <si>
    <t>CLT_129</t>
  </si>
  <si>
    <t>China LIfe</t>
  </si>
  <si>
    <t>Transfer In From ORSO</t>
  </si>
  <si>
    <t>Sub-module: Transfer Data Processing
Error appears when try to “View Details” of that case TGD0308596000010248. No error code, just “Please contact administrator”, error in dev tools shows “Unexpected error 400: User Permission…”</t>
  </si>
  <si>
    <t>Jay P, Zhang</t>
  </si>
  <si>
    <t>25-06-2024</t>
  </si>
  <si>
    <t xml:space="preserve">Update as of 24 Jun:
Issue resolved. Target to ready to re-run in MO tomorrow.  
Update as of 25 Jun:
Issue resolved. Please try re-run step 61 by searching and pressing the "View" button again. 
</t>
  </si>
  <si>
    <t xml:space="preserve">6/25/2024: confirmed by Rebecca 4:56 PM </t>
  </si>
  <si>
    <t>MO-194</t>
  </si>
  <si>
    <t>309</t>
  </si>
  <si>
    <t>SCT_021</t>
  </si>
  <si>
    <t>MANL_010</t>
  </si>
  <si>
    <t>Further to Issue ID SCT_017, the reference number shows in the email notification subject is invalid
From Cindy Mak</t>
  </si>
  <si>
    <t xml:space="preserve">Update as of 26 Jun:
The issue is resolved and ready for re-run. 
Update as of 25 Jun:
PCCWS is investigating the issue. </t>
  </si>
  <si>
    <t>310</t>
  </si>
  <si>
    <t>CLT_130</t>
  </si>
  <si>
    <t>Delta Issue</t>
  </si>
  <si>
    <t>For new issue about investment mand_rate data. eMPF feedback us delta data have a wrong record in Feb-12,The guy's (20330242) investment mand_rate id not 100%. This is not our initial data.
20240627: in additions to previous report (DD:2024 03 19), there was also CSH fund in TR-038 on 2024 06 26(DD:2024 03 21)as attached. Please check and advise.</t>
  </si>
  <si>
    <t xml:space="preserve">Winnie YC Lau </t>
  </si>
  <si>
    <r>
      <t xml:space="preserve">Update as of 25 Jun:
PCCWS is investigating.
Update as of 28 Jun:
Investigating the issue based on the latest screenshot provided by Chinalife.
TR-038 showing CSH.
Update as of 8 Jul:
The CSH fund issue to be further tracked under item # CLT_037. Confirmed CSH fund should not appear under TR-038 "Investment Order". Trustee to review and advise.
As for the investment mand_rate, confirmed that "inv_mand_rt_mc" field has no issue. Since the field "inv_mand_rt_vc" is not in CAS and DWT, Trustee to further advise, which field was used to map the value.
</t>
    </r>
    <r>
      <rPr>
        <b/>
        <sz val="12"/>
        <color rgb="FF000000"/>
        <rFont val="等线"/>
      </rPr>
      <t xml:space="preserve">
Update as of 9 July:
As confirmed with CLT (Rebecca) in External Teams chat (9 July, 6:19PM), no further issues encountered, closing this item.  </t>
    </r>
  </si>
  <si>
    <t>Contact DWT team to verify the table</t>
  </si>
  <si>
    <t>MO-215</t>
  </si>
  <si>
    <t>311</t>
  </si>
  <si>
    <t>CLT_131</t>
  </si>
  <si>
    <t>For dealing date 2024 03 18, there are 2 redemption orders (BAL,GRW) in TR-021 (T+2 report). However, there was no redemptions on TR-038 for dealing date 2024 03 18 on T+1. Pleaes refer to the attached xml file for your information.
20240704: as discussed in 3/7 meeting, please provide the exception handling for our comment.                                                                                                   20240705:well received the Exception handling V1.4. Please close this issue.</t>
  </si>
  <si>
    <t xml:space="preserve">Raymond Liu </t>
  </si>
  <si>
    <r>
      <rPr>
        <sz val="12"/>
        <color rgb="FF000000"/>
        <rFont val="等线"/>
      </rPr>
      <t xml:space="preserve">Update as of 25 Jun:
PCCWS is investigating.
Update as of 28 Jun:
Issue resolved, please check in the investment orders afterwards. 
</t>
    </r>
    <r>
      <rPr>
        <b/>
        <sz val="12"/>
        <color rgb="FF000000"/>
        <rFont val="等线"/>
      </rPr>
      <t>Update as of 4 Jul:
Shared Exception Handling Procedures v1.4 to CLT today (4 Jul 2024). Propose to close.</t>
    </r>
  </si>
  <si>
    <t>CTL-131是为了让CLT_117能出Payment  patch data产生出来的新问题，正常流程是没有这个问题的，可以和Trustee说这个Issue 已经Fixed， 别提Data Patch，免得他们问更多的问题</t>
  </si>
  <si>
    <t>MO-216</t>
  </si>
  <si>
    <t>312</t>
  </si>
  <si>
    <t>CLT_132</t>
  </si>
  <si>
    <t>On 2024 06 21, there was error message "code:500 when uploading the fund price file (TR-019). As advised by our IT, the root cause is PCCW team changed the interface spec. We do not expect any change of interface spec at this moment. Please advise the preventive measure.</t>
  </si>
  <si>
    <t xml:space="preserve">Update as of 25 Jun:
PCCWS is investigating.
Update as of 26 Jun:
The error code is based on the interface spec. </t>
  </si>
  <si>
    <t>313</t>
  </si>
  <si>
    <t>CLT_133</t>
  </si>
  <si>
    <t>On 2024 06 24, there is subscription orders for CSH. However, it is not a real fund and should not be included in TR-038(DD: 2024 03 19). Please advise.</t>
  </si>
  <si>
    <t>Iris WY Hung</t>
  </si>
  <si>
    <t xml:space="preserve">Update as of 25 Jun:
Issue resolved, pending trustee's confirmation. 
</t>
  </si>
  <si>
    <t>320</t>
  </si>
  <si>
    <t>CLT_134</t>
  </si>
  <si>
    <t>1-HIgh</t>
  </si>
  <si>
    <t xml:space="preserve">Issue </t>
  </si>
  <si>
    <t>For dealing date 2024 03 19, the total redemptions amount in TR-021 is $101,419.56.Please refer to the attached TR-021 xml for reference. However, the total payment amount in TR-011 is $101,412.98.Please refer to below breakdown in TR-011 for reference and advise the discrepancy.
payOutRefNo	 amt(HKD) 
POP0308602000003801	     99,900.00
POP0308602000004007	       1,512.98
Total:	   101,412.98
                                                                                                 20240628:as discussed in 27/6/2024 with Christy and Emmy, there should be payment instruction to CLT(payee) for such $100 fee charge. In additions, please confirm where to identify the $193.42.
20240704: similar to CLT_091, it is expected that there will be payment instruction to CLT for the $100 VC charge
20240705: the VC charge will be paid to CLT. If there is no payment instruction of $100 charge, where to check if the VC charge is settled or outstanding
20240710:as discussed in 1:1 Meeting on 8 Jul 2024, please send us email to specify the field of transaction detail showing the unvested benefits for each payment so that we can further check with each payment. In additions, as per our Scheme config, all unvested benefits should be refunded. Therefore, there should be payment instructions for unvested benefits.
20240716: For CLT_134, similar to CLT_116, this issue can be closed but traced in CLT_116.</t>
  </si>
  <si>
    <t>Zach Wong/ Raymond Liu</t>
  </si>
  <si>
    <t>Update as of 11 Jul:
Following prior communication via email, please see the the followind fields that will reflect the Unvested Benefits: (1) "SubActTyp" (under the TransactionFund csv f+M329+[@[Proposed Workaround (if applicable) / Clarification Response]]+M329+[@[Proposed Workaround (if applicable) / Clarification Response]]+M329+[@[Proposed Workaround (if applicable) / Clarification Response]]</t>
  </si>
  <si>
    <t>The total redemption amount in TR-021 on 2024 03 21 is 204,607.49 but the total payment instruction amount is 169,084.76. (POP0308606000004206). Please check and advise the discrepancy.
+M329+[@[Proposed Workaround (if applicable) / Clarification Response]]+M329+[@[Proposed Workaround (if applicable) / Clarification Response]]+M329+[@[Proposed Workaround (if applicable) / Clarification Response]]</t>
  </si>
  <si>
    <t>Pending Hiren to check SQL for Zach 
Where to check $100 fee discrepancies</t>
  </si>
  <si>
    <t>MO-217</t>
  </si>
  <si>
    <t>316</t>
  </si>
  <si>
    <t>BEATVS_010</t>
  </si>
  <si>
    <t>After prepare submit delete user request, reference number on the email notification received by the approver is missing.</t>
  </si>
  <si>
    <r>
      <rPr>
        <b/>
        <sz val="12"/>
        <color rgb="FF000000"/>
        <rFont val="等线"/>
      </rPr>
      <t xml:space="preserve">Update as of 3 Jul:
As agreed in WG meeting today, closing this issue. 
Update as of 27 Jun:
PCCWS is currently investigating the root cause of this issue. Given that BEATVS_009 describes the same issue (as the one in BEAT's update from 27th June), propose to close this item and further follow-up under BEATVS_009.
Trustee to advise if reference number is now available in email notifications received.
</t>
    </r>
    <r>
      <rPr>
        <sz val="12"/>
        <color rgb="FF000000"/>
        <rFont val="等线"/>
      </rPr>
      <t xml:space="preserve">
Update as of 26 Jun:
Following the update under item id# BEATVS_003, confirm that reference number in email subject should now be available in the email notifications' subject. 
Trustee to re-run and  to review in the email notifications, and further update on the progress. Propose to close, if re-run is successful.</t>
    </r>
  </si>
  <si>
    <t>Update as of 27 Jun am:
After preparer submitted delete user request, only approver received email notifaction and prepare will have no email.
email will be received by both preparer and approver after the approver approved the request, is this correct?
Please checfk case reference number UMD0008609000015172</t>
  </si>
  <si>
    <t>MO-207</t>
  </si>
  <si>
    <t>317</t>
  </si>
  <si>
    <t>BEATVS_011</t>
  </si>
  <si>
    <t>After approval of deletion of user, there is a date appended to the email address of the deleted user under the page manage access right&gt;user list, is this the expected display?</t>
  </si>
  <si>
    <t>Update as of 26 Jun:
Encountered behavior is expected. In current system design, there is a system validation in Trustee Portal that doesn't allow to set multiple accounts with the same email address. Hence, in case when Trustee deletes user account, but would like re-issue it later, record of the prior email address will be amended to reflect the date of deletion (i.e., email address &amp; date of deletion in a form of "abcdef@hkbea.comddmmyyyyHH").
As described behavior is expected, propose to close this item, if no further questions.</t>
  </si>
  <si>
    <t>MO-208</t>
  </si>
  <si>
    <t>318</t>
  </si>
  <si>
    <t>BEATVS_012</t>
  </si>
  <si>
    <t>After approval of deletion of user, the email subject/content of the email notification is set up of access right has been approved, is this the expected email subject/content? 
The email subject/content seems not align with what has been approved.</t>
  </si>
  <si>
    <t>Update as of 26 Jun:
Current email notification template setting is triggered on the case-by-case basis, referring to all cases / requests that Admin Preparer user is submitting to Admin Approver user for approval under "Access Right Setting" module. Hence, "Deletion of User" function also falls under "Set up / Change of access rights", and is expected subject / content.
As described behavior is expected, propose to close this item, if no further questions.</t>
  </si>
  <si>
    <t>319</t>
  </si>
  <si>
    <t>BEATVS_013</t>
  </si>
  <si>
    <t xml:space="preserve">Both preparer and approver are not able to upload Fund Fact Sheet on the "Upload Scheme Brochure" page. It shows error and didn't allow us to drag the file into the system. </t>
  </si>
  <si>
    <t>Update as of 3 Jul:
As agreed in WG meeting today, closing this issue. 
Update as of 26 Jun:
According to the error message, it appears to be Trustee's internal restriction imposed on uploading documents from that computer. Trustee to review and advise on further handling.</t>
  </si>
  <si>
    <t>MO-209</t>
  </si>
  <si>
    <t>328</t>
  </si>
  <si>
    <t>BEATVS_014</t>
  </si>
  <si>
    <t>Recommendation for operation efficiency
- Enable user to input date range for image retrieval
- Rearrange the sequence (such as from A-Z in ascending order) for doc type shown in the drop down manual for selection</t>
  </si>
  <si>
    <t>Update as of 5 Jul:
In current system setting, there is a restriction, where Trustee User can only set the date range within 90 days (i.e., in “Date of Receipt” data field), if “Document Type” field is not selected. If “Document Type” is inputted, then Trustee User should be able to select the date range beyond 90 days.
As for the sequence of “Document Type” drop-down list, currently this is expected and the items are grouped by Document types. Propose to add to potential enhancement list, to be revised together with eMPF PC. Propose to close this item to be further tracked under "Comments Received for Potential Enhancement List" file.</t>
  </si>
  <si>
    <t>Update as of 15 July 2024:
Problem solved. We are able to input date range beyond 90 days.
Understood the sequence are grouped by Document Type</t>
  </si>
  <si>
    <t>321</t>
  </si>
  <si>
    <t>CLT_135</t>
  </si>
  <si>
    <t>As discussed in previous meeting, the redemptions of Guaranteed on dealing date 2024 03 19 are for checking the guaranteed interest purpose. However, there is no guarantee interest amount in both payment instruction (TR-011) and unit allocation report (TR-021). Please advise.
20240627: please advise where can check guarantee interest, with the split of payment (e.g. 9k from fund, 1k from CLT for guarantee interest)
20240628: All the RGU when have redemption should have guarantee interest. Please check dealing date March 19 about RGU redemption                                                                    20240628:"guaranteed interest" is referring the difference between Actual balance and guaranteed balance on the withdrawal amount of the Guaranteed fund.</t>
  </si>
  <si>
    <t>Jason YG Wong / Raymond Liu</t>
  </si>
  <si>
    <t>Update as of 28 Jun:
As updated in meeting on 27 Jun, guarantee interest is calculated by system and guarantee fund balance cannot be viewed in Admin Portal. PCCWS to initiate redemption for the active members with guarantee interest provided by CLT on 26 Jun.
Guarantee interest will be displayed as top up value in 021 Unit Allocation Report. Please refer to transaction details in delta files for member level - there will be separate records for guarantee redeemed amount and guarantee interest. Propose to close and refer to the new redemption records in next delta.</t>
  </si>
  <si>
    <t>Problem solved. We are able to input date range beyond 90 days.</t>
  </si>
  <si>
    <t xml:space="preserve">Clarify Garanteed interest </t>
  </si>
  <si>
    <t>MO-218</t>
  </si>
  <si>
    <t>323</t>
  </si>
  <si>
    <t>CLT_136</t>
  </si>
  <si>
    <t>In TR-038 in dealing date 2024 03 21, there is interestRedeem on HKE as below. Please advise why interest redeem on Equity fund.
20240709: For CLT_136, please initial similar redemption case for further checking
20240716: For CLT_136, issue solved, please close..</t>
  </si>
  <si>
    <t>27-06-2024</t>
  </si>
  <si>
    <t>Raymond Liu / Jin Jim</t>
  </si>
  <si>
    <r>
      <rPr>
        <b/>
        <sz val="12"/>
        <color rgb="FF000000"/>
        <rFont val="等线"/>
      </rPr>
      <t xml:space="preserve">Update as of 16 Jul:
Trustee can review a case with a dealing date of 16-Apr-24, member account number 20861903 and ref. no. WDP0308627000011207.
</t>
    </r>
    <r>
      <rPr>
        <sz val="12"/>
        <color rgb="FF000000"/>
        <rFont val="等线"/>
      </rPr>
      <t xml:space="preserve">
Update as of 28 Jun:
PCCWS is investigating. 
Update as of 3 Jul:
Checking the fund setup of HKE.
Update as of 5 Jul:
PCCWS has revised the interestRedeem joining condition. Trustee to re-run and review the TR-038 report. Propose to close if re-run successful.
Update as of 15 Jul:
PCCWS has initiated a new transaction and will inform Trustee when it will be availalbe for checking.</t>
    </r>
  </si>
  <si>
    <t>Understood the sequence are grouped by Document Type</t>
  </si>
  <si>
    <r>
      <rPr>
        <b/>
        <sz val="12"/>
        <color rgb="FF000000"/>
        <rFont val="等线"/>
      </rPr>
      <t xml:space="preserve">Update as of 5 Jul:
</t>
    </r>
    <r>
      <rPr>
        <sz val="12"/>
        <color rgb="FF000000"/>
        <rFont val="等线"/>
        <family val="2"/>
      </rPr>
      <t>Jim identidied the SQL issue, working on fix and ad-hoc deployment on 5th. One WDR instrcution maybe create two dtl_fund record with one g fund and one non-g fund, and their instr_group_uuid are same, so topup value can't join to fund only by instr_group_uuid
HKE is non-g fund, but RGU is g fund, and they're same one instrcution with same instr_group_uuid
Asked Raymond, will call later</t>
    </r>
  </si>
  <si>
    <t>MO-220</t>
  </si>
  <si>
    <t>322</t>
  </si>
  <si>
    <t>SCT_022</t>
  </si>
  <si>
    <t>SC_002</t>
  </si>
  <si>
    <t>For the Admin User creation to add normal users, it's status shows pending in both preparer and aprover
From Shirley Nip</t>
  </si>
  <si>
    <t>27-6-2024</t>
  </si>
  <si>
    <t xml:space="preserve">Update as of 3 Jul:
Please kindly check if the Effective Date (shown on detail page after clicking blue view button under Action) for this user account is a future date. For example, if the Effeactive date is beyond the current date, then "Pending" is expected status now and will turn into "Active" after passing effective date. Confirmed no problem with Shirley this afternoon, so changed to clarification and closed this issue. 
Update as of 27 Jun: 
PCCWS is investigatng the issue. </t>
  </si>
  <si>
    <t>MO-219</t>
  </si>
  <si>
    <t>324</t>
  </si>
  <si>
    <t>CLT_137</t>
  </si>
  <si>
    <t>The total redemption amount in TR-021 on 2024 03 20 is 176,989.81 but the total payment instruction amount is 176,340.48. (Please refer to below breakdown). Please check and advise the discrepancy.
payOutRefNo                          HKD                                            POP0308599000003320          74,033.00                                  POP0308603000003825          102,307.48
Total                                      176,340.48        
20240704: for $100 VC charge, we do not expected such information will only shown in delta data as it should be paid to CLT so it is expected that there will be payment instruction to CLT.
for the unvested bal, CLT practice is to refund to EE or transfer to collection account(for offset cont). Therefore, there should be payment instruction for unvest bal to EE or collection account on the same date.
20240705: for the unvested bal, please check and advise.
20240716: For CLT_137, similar to CLT_116, this issue can be closed but traced in CLT_116.</t>
  </si>
  <si>
    <t>28-06-2024</t>
  </si>
  <si>
    <r>
      <rPr>
        <b/>
        <sz val="12"/>
        <color rgb="FF000000"/>
        <rFont val="等线"/>
      </rPr>
      <t xml:space="preserve">Update as of 15 Jul:
Please refer to the following details:
1. Unit Allocation Report with Dealing Date - 08-APR-24
2. TransactionsFund delta file with Dealing Date - 08-APR-24
3. Payment Instruction file Issuance Date - 11-APR-24 (TR-011: MT00083_refund_20240411-001-xml)
Propose to close if can locate the related records.
</t>
    </r>
    <r>
      <rPr>
        <sz val="12"/>
        <color rgb="FF000000"/>
        <rFont val="等线"/>
      </rPr>
      <t xml:space="preserve">
Update as of 28 Jun:
PCCWS is investigating.
Updated as of 2 Jul:
There are a Unvest bal out instruction redeemption 549.33, 
POP0308599000003320 is PARTIAL WDR  74,033.00,  
POP0308603000003825 is Retire WDR 102,407.48
The total redemption amount in TR-021 (included Unvest bal out) :
549.33+74033+(102407.48-100) = 176898.81
The total payment instruction amount in TR0-011:
TR-011 74033+102407.48 = 176440.48
It is normal to have two different amount, propose to close
Update as of 3 Jul:
Similar to CLT_134, this $100 will be not shown in payment instructions and will only shown in delta file transaction details
Update as of 8 Jul:
Issue resolved and AO initiating redemption transactions. Will update when available for checking. 
Update as of 9 Jul:
Please check the redemption with unvest benefits MCP0308620000001005 with dealing date Apr 08 2024.
Update as of 12 Jul:
PCCWS will further inform Trustee on further details and provide:
1. Dealing date of the investment order
2. Date of the Transaction fund delta file reflecting the unvest benefits details
3. Date of issuance of payment instruction for refund</t>
    </r>
  </si>
  <si>
    <t>Update as of 10 July 2024:</t>
  </si>
  <si>
    <t>MO-230</t>
  </si>
  <si>
    <t>325</t>
  </si>
  <si>
    <t>CLT_138</t>
  </si>
  <si>
    <t>The total redemption amount in TR-021 on 2024 03 21 is 204,607.49 but the total payment instruction amount is 169,084.76. (POP0308606000004206). Please check and advise the discrepancy.
20240704: same issue as CLT_137, CLT's redemption amounts can always be reconciled with Payment instruction. It is abnormal for such discrepancy.
20240705: same issue as CLT_137, for the unvested bal, please check and advise.                                                                                                                 20240710: same as CLT134, please let us know the field of transaction details (delta file) showing the unvested benefits. And there should be payment instruction for refund of UB as per scheme config. ---&gt; wait for few batch day to run: refund forfeiture
20240716: For CLT_138, similar to CLT_116, this issue can be closed but traced in CLT_116.</t>
  </si>
  <si>
    <r>
      <rPr>
        <b/>
        <sz val="12"/>
        <color rgb="FF000000"/>
        <rFont val="等线"/>
      </rPr>
      <t xml:space="preserve">Update as of 17 Jul:
PCCWS has further investigated and identified there was an issue with 'CAF' fund transaction for Unvested Benefits Out, which will not be reflected on the payment instruction. Transaction was shown in TR-021 reflecting the transactions under &lt;redeemAmt&gt;, but was not on TR-011/009. REFUND_FORFEITURE will be later reflected on the payment instructions. Item has been resolved and reflected with the following UNVEST_BAL_IN transaction; thus seeing on the payment instruction file from 11-APR-24.
</t>
    </r>
    <r>
      <rPr>
        <sz val="12"/>
        <color rgb="FF000000"/>
        <rFont val="等线"/>
      </rPr>
      <t xml:space="preserve">
Update as of 28 Jun:
PCCWS is investigating.
Updated as of 2 Jul:
This should be the same issue reported in CLT_137, It is normal to have two different amount due to the unvest bal out instruction redeemption, propose to close</t>
    </r>
  </si>
  <si>
    <t>We advise Trustee not to reconcile 021 and payment instruction files because:
(1) 'CAF' fund was shown in TR-021 reflecting the REBATE transactions under &lt;redeemAmt&gt;, but was was excluded from TR-011/009, as rebate doesn't trigger payment instructions.
(2) 'CSH' fund will not have a separate &lt;redeemAmt&gt; in TR-021, but instead be reflected as a &lt;topUpSubsAmt&gt; under the relevant fund of the parent WDR transaction. Hence, it will be included in Payment Instructions.</t>
  </si>
  <si>
    <t>MO-231</t>
  </si>
  <si>
    <t>330</t>
  </si>
  <si>
    <t>CLT_139</t>
  </si>
  <si>
    <t>On 4/7/2024, when we upload fund price near 3pm, error message "Invalid Report Date" was returned. It is found that it is due PCCW did not consider the holiday (29 03 2024) and did not update their system. Finally, it took over 6 hours to fix this issue and cause significant delay. Please advise how much time will be took for such issue after onboarding?</t>
  </si>
  <si>
    <t>Update as of 5 Jul:
This is caused by simulating past system dates in MO, and PCCWS was fast forwarding the 4 days Easter holiday (29 Mar to 1 Apr) as no fund price upload is required from trustee side. This issue will not occur in production as each calendar date should be equivalent to system date. Propose to close.
Update as of 9 Jul:
Confirmed in email day end, closing this clarification.</t>
  </si>
  <si>
    <t>326</t>
  </si>
  <si>
    <t>BCOMM_052</t>
  </si>
  <si>
    <t>Initial Load</t>
  </si>
  <si>
    <t xml:space="preserve">Found that some transaction sub activity types exist in transactions but do not exist in transactionsubacct. 
For example, refno=B200003076631, SeqNo=1 and MbAcctCd=10002249 exists in transactions, but cannot be found in the transactionsubacct. 
</t>
  </si>
  <si>
    <t>Joe Lam / Calvin Lok</t>
  </si>
  <si>
    <t xml:space="preserve">Problem solved. We are able to reject the request of updating "Fund Fact Sheet" on the "Upload Scheme Brochure" page. </t>
  </si>
  <si>
    <t>Update as of 2 Jul:
PCCWS is checking with the relevant team on this clarification
Update as of 10 Jul:
Pending for data regeneration
Update as of 11 Jul: 
Transactionsubactivity types should exist in both transactions and transactionsubsacct if there is a record. Pending data regeneration to check if the issue can be resolved. 
Update as of 12 Jul: 
Prospose to close as agreed in SteerCo, and revisit after data regeneration. 
Update as of 15 Jul:
Initial load regenerated.</t>
  </si>
  <si>
    <t>327</t>
  </si>
  <si>
    <t>BCOMM_053</t>
  </si>
  <si>
    <t>Unable to receive OTP for trustee portal log in - chungtk@bankcomm.com.hk.</t>
  </si>
  <si>
    <t>Jack Li / William Wong</t>
  </si>
  <si>
    <t>Update as of 3 Jul:
PCCWS is investigating the issue. 
Update as of 4 Jul:
Propose to close as confirmed in the team chat.</t>
  </si>
  <si>
    <t>SCT_004</t>
  </si>
  <si>
    <t>MANL_001</t>
  </si>
  <si>
    <t>Update as at 2 Jul:
Further to PCCW's update as at 20 Jun, regarding the 0530am -10:00am is for internal handling for exception case (if any), what is the handling of PCCW or how can Manulife be informed if the 2 files cannot be ready at 10:00am?
Update as of 28 Jun:
Pls confirm if 'T' is the dealing date. If yes, pls also confirm payment instruction file should also generate on T+2.
Update as at 20 Jun:
Pls advise the 2 files will be the last 2 files in NDW files which will be 0530 everyday (screenshot provided as reference)
PCCW should separately provide 2 excel files for autorollover cases to Manulife.
File 1: "Member List"
File 2: "Accrued Benefit Breakdown (SCT-Autorollover)"
Pls advise the time that we can download 2 files via SFTP.
Pls advise if these 2 files are provided together with Payment Instruction File, i.e. we can find the payment details of the autorollover members in Payment Instruction File. The relevant member information and Accured Benefit Breakdown can be find in the above 2 excel files on the same day.
From: Cindy Mak</t>
  </si>
  <si>
    <t>Affect the testing of cycle 2 scheme specific scenarios</t>
  </si>
  <si>
    <t>Tom ZZ Zhang / Raymond Liu</t>
  </si>
  <si>
    <t xml:space="preserve">Update as of 4 Jul:
Normally it is expected those 2 files ready by 10am. In occasional case they are not ready, manual processing needed and please reach out to Operation Support Center. 
Update as of 28 Jun:
 'T' is the dealing date and payment instruction file is generated on T+2. Propose to close if no other question.  
Update as of 26 Jun:
For the 2 files "Member List" and "Accrued Benefit Breakdown (SCT-Autorollover)",  they will be ready after the batch run and the expected date to generate records for these files is T+2. Propose to close if no other question.  
Update as of 20 Jun:​
The files will be provided to Trustee on the next day (T+1) after files submission from Trustee. 0530am -10:00am is for internal handling for exception case (if any).​
​Exact timeline will be shared in TWG.
Update as of 19 Jun:
1. You can download the 2 files via SFTP after daily batch job.
2. "Member List" and ""Accrued benefit Breakdown" details are not inside "Payment Instruction.
Propose to close if no other question. 
Update as of 14 Jun:
PCCW is investigating into this issue. 
</t>
  </si>
  <si>
    <t>File 1: "Member List"​
File 2: "Accrued Benefit Breakdown (SCT-Autorollover)"​
Advise the time to download the 2 files via SFTP.​
Advise if these 2 files are provided together with Payment Instruction File​
Advise if the 2 files will be the last 2 files of NDW files which will be 0530 everyday</t>
  </si>
  <si>
    <t>MO-172</t>
  </si>
  <si>
    <t>329</t>
  </si>
  <si>
    <t>BEATVS_015</t>
  </si>
  <si>
    <t>The approver cannot reject the request of updating the "Fund Fact Sheet" under on the "Upload Scheme Brochure" page.</t>
  </si>
  <si>
    <t>Update as of 5 Jul:
PCCW is investigating the root cause of the issue. Development team wasn't able to reproduce the issue in other environments. Trustee to provide more details for further investigation:
- Preparer &amp; Supervisor Users' usernames, which raised and attempted to reject the case;
- Filename of uploaded file;
- Please also refer to the kick-off meeting deck and follow the instructions on the slides 19-21, to capture screenshots with "Development tools" window.</t>
  </si>
  <si>
    <t xml:space="preserve">Update as of 10 July 2024:
Problem solved. We are able to reject the request of updating "Fund Fact Sheet" on the "Upload Scheme Brochure" page. </t>
  </si>
  <si>
    <t>MO-233</t>
  </si>
  <si>
    <t>300</t>
  </si>
  <si>
    <t>SCT_020</t>
  </si>
  <si>
    <t>BSF_010</t>
  </si>
  <si>
    <t xml:space="preserve">A User Group Deletion is submitted.  System still allows to update the Group
From:Faye Luk </t>
  </si>
  <si>
    <t>Update as of 3 Jul:
As confirmed resolved in 2 Jul 9:32am email, closing this issue. 
Update as of 24 Jun:
The encountered behavior is expected and aligned with system design. Firstly, once Admin Preparer user submits a request for "User Group Deletion", case will be submitted to Admin Approver, pending for their review &amp; approval; hence, until Admin Approver "approves" or "rejects" the case, User Group will still appear in the list for Admin Preparer to review. 
However, because there is already a case pending Admin Approver, any further request to Edit the User Group access rights by Admin Preparer will not be submitted to Admin Approver (i.e., the error message encountered by Trustee is expected).
As described behavior is expected, PCCWS proposes to re-classify this item as "Clarification". Propose to close this item, if no further questions.</t>
  </si>
  <si>
    <t>After submitting a User Group Deletion, the User Group is still editable.
Update as of 24 Jun:
This is expected and aligned with system design. The request to Edit the User Group access rights will not be submitted to Admin Approver; an error message is expected to be prompted.</t>
  </si>
  <si>
    <t>MO-198</t>
  </si>
  <si>
    <t>331</t>
  </si>
  <si>
    <t>BCOMM_054</t>
  </si>
  <si>
    <t>Change of Investment Mandate</t>
    <phoneticPr fontId="4" type="noConversion"/>
  </si>
  <si>
    <t>AO-CIM_003</t>
  </si>
  <si>
    <t>5/7/2024:
MO detailed timeline excel does not contain eMPF account number for the cases that were completed in delta files as at system date 5 Jul 2023</t>
  </si>
  <si>
    <t>Updated as of 5 Jul: 
Added a new column in the latest detailed timeline excel for eMPF account number</t>
  </si>
  <si>
    <t>MO-236</t>
  </si>
  <si>
    <t>332</t>
  </si>
  <si>
    <t>BCOMM_055</t>
  </si>
  <si>
    <t>15/7: 
agree to close
11/7:
As agreed by PCCW on 10/7 WG meeting, PCCW will update the remark col to show the completed  case for trustee reference
10/7:
pending for PCCW update the remark col
9/7:
as agreed by PCCW in WG meeting, PCCW will supplement in remark col
5/7/2024:
In the latest MO detailed timeline excel, only Change of Investment mandate, Claim/Withdrawal, Employer Transfer, ER enrolment and member transfer are completed in 4 Jul 2023.  Please explain why there are additional delta files that ware not completed in 4 Jul 2023 (for example, address, contribution details, Agent related files, Complaint enquires )</t>
  </si>
  <si>
    <t xml:space="preserve">Update as of 5 Jul:
PCCWS is investigating the issue. 
Update as of 8 Jul:
Completed case is only for checking instead of new case
Update as of 10 Jul: 
Trustee can refer to the cases marked "Y" in "Trustee Action" column, therefore, no new column will be added. Propose to close if no other issue.  
Update as of 12 Jul:
As agreed in the SteerCo on 9 Jul,  PCCWS to add remark to show which scenarios require checking by Trustee. After confirming with AO, Trustee only needs to check cases marked with "Y" in "Trustee Action" column, therefore, no new column will be added for the same function. Propose to close if no other issue.  </t>
  </si>
  <si>
    <t>MO-237</t>
  </si>
  <si>
    <t>333</t>
  </si>
  <si>
    <t>BCOMM_056</t>
  </si>
  <si>
    <t>Account balance delta file</t>
    <phoneticPr fontId="4" type="noConversion"/>
  </si>
  <si>
    <t>15/7: 
agree to close
5/7/2024:
Why there is a delta file for account balance? Since there were no fund movement during 3-5 July 2023, it is expected that there would be no delta file for this.</t>
  </si>
  <si>
    <t>Update as of 5 Jul:
PCCWS is investigating the issue. 
Update as of 10 Jul:
Pending for data regeneration.
Updated as of 11 Jul:
The transactions are generated incorrectly, removed the inccorect transactions. Propose to close if no other issue.</t>
  </si>
  <si>
    <t>MO-238</t>
  </si>
  <si>
    <t>334</t>
  </si>
  <si>
    <t>BCOMM_057</t>
  </si>
  <si>
    <t>15/7: 
agree to close
11/7:
As agreed by PCCW on 10/7 WG meeting, PCCW will update the remark col to show the completed  case for trustee reference
10/7:
pending for PCCW update the remark col
9/7:
as agreed by PCCW in WG meeting, PCCW will supplement in remark col
5/7/2024:
Will fund movement of  Claim/Withdrawal, ER transfer and Member transfer , that were completed on 4 Jul 2023, to be reflected in non data warehouse files ( 18ABC, 034) that is scheduled to be received next Monday?</t>
  </si>
  <si>
    <t>Update as of 5 Jul:
PCCWS is investigating the issue. 
Update as of 8 Jul:
Please refer to BCOMM_055</t>
  </si>
  <si>
    <t>MO-239</t>
  </si>
  <si>
    <t>335</t>
  </si>
  <si>
    <t>BCOMM_058</t>
  </si>
  <si>
    <t>Transaction delta file</t>
  </si>
  <si>
    <t>15/7: 
agree to close
5/7/2024:
Why transaction delta file contain transactions  with effective date 2023/7/2-2023/7/5 and 2024/7/2?</t>
  </si>
  <si>
    <t>Update as of 5 Jul:
PCCWS is investigating the issue. 
Update as of 10 Jul:
Pending for data regeneration
Update as of 12 Jul:
Prospose to close as agreed in SteerCo, and revisit after data regeneration. 
Update as of 15 Jul: 
Transactions with effective dates past 30 Jun 2023 are to be expected as per the logic in the data migration script, and this would indicate that the member has a future Last Date of Employment</t>
  </si>
  <si>
    <t>MO-240</t>
  </si>
  <si>
    <t>336</t>
  </si>
  <si>
    <t>BCOMM_059</t>
  </si>
  <si>
    <t>Email delta file
address delta file</t>
    <phoneticPr fontId="4" type="noConversion"/>
  </si>
  <si>
    <t xml:space="preserve">5/7/2024:
Is it correct if SchemeCD and TrCD are missing? </t>
  </si>
  <si>
    <t>Update as of 5 Jul:
PCCWS is investigating the issue. 
Update as of 8 Jul:
It is not normal to missing SchemeCD and TrCD field. We have checked DB, the email or address records should be in DB but there is no contact person detail from Trustee, and therefore could not retrieve the mentioned information from DB.
Update as of 9 Jul:
For contact persons at Employer and Member level, issue being resolved.
For contact persons at Trustee and Scheme level, when the information provided in scheme configurator, PCCWS will make relevant updates in CAS, and issue will be resolved.</t>
  </si>
  <si>
    <t>MO-241</t>
  </si>
  <si>
    <t>337</t>
  </si>
  <si>
    <t>BCOMM_060</t>
  </si>
  <si>
    <t>021report</t>
    <phoneticPr fontId="4" type="noConversion"/>
  </si>
  <si>
    <t>15/7: 
agree to close
8/7:
-As no fund movement, the openunit should equal to closeunit
-the closing balance unit are not match with BOCOM closing balance unit(dealing date=20230629)
5/7/2024:
-unexpected fund movement found in the 021 report,suppose no fund movement during 30Jun2023-5Jul2023)
-the opening balance unit are not match with BOCOM closing balance unit(dealing date=20230629)</t>
  </si>
  <si>
    <t xml:space="preserve">Update as of 5 Jul:
PCCWS is investigating the issue. 
Update as of 10 Jul:
Pending for data regeneration.
Update as of 12 Jul:
Prospose to close as agreed in SteerCo, and revisit after data regeneration. 
Update as of 16 Jul:
The records from columns (Creation_date and Insert_date) are from data migration but not from batch run, therefore, it is normal and as expected to have records during 30 Jun - 1 Jul,  Trustee should check EFF_Date instead. </t>
  </si>
  <si>
    <t>MO-242</t>
  </si>
  <si>
    <t>338</t>
  </si>
  <si>
    <t>SCT_023</t>
  </si>
  <si>
    <t>SC_003</t>
  </si>
  <si>
    <t>For VIP client, please advise if this upload template can have a field to update client information.  Or the purpose is only to update VIP type code(if any)?
From Victoria Cheung</t>
  </si>
  <si>
    <t>Update as of 4 Jul:
As fields shown in the template, the purpose is to update VIP Type code only if any. Propose to close as scenario completed. 
Update as of 3 Jul:
PCCWS is investigating.</t>
  </si>
  <si>
    <t>339</t>
  </si>
  <si>
    <t>SCT_024</t>
  </si>
  <si>
    <t>SC_004</t>
  </si>
  <si>
    <t>For cycle 2 testing case, how could Trustee knows if the testing result is ok? Example, if there're a number of transactions processed under one cycle for more than one scenario, how can we know if the fund order for subscription/redemption/switch in/out are correct and can include all scenario result? Any expected result can send to Trustee to check against the fund order?
 Victoria Cheung</t>
  </si>
  <si>
    <t>cannot verify the testing result which would have impact on the correctness of fund order and member record in production</t>
  </si>
  <si>
    <t>Update as of 9 Jul:
Will inform trustee the reference number and dealing date in the detailed timeline if any.
Update as of 3 Jul:
PCCWS is investigating.</t>
  </si>
  <si>
    <t>340</t>
  </si>
  <si>
    <t>SCT_025</t>
  </si>
  <si>
    <t>MANL_011</t>
  </si>
  <si>
    <r>
      <t xml:space="preserve">Update as at 5 Jul
The response of 4 Jul is not referring to the situations we stated.
1. This is autorollover case which PCCW shared in TWG that these records will include in TR-009. We would like to confirm the Payment method  = LBT
2-4 These are subsequent payment cases which PCCW shared in TWG that these records will include in TR-011. We would like to confirm the Payment method of different payee.
</t>
    </r>
    <r>
      <rPr>
        <sz val="12"/>
        <color rgb="FFFF0000"/>
        <rFont val="等线"/>
      </rPr>
      <t>Regarding Payment Instruction file, pls advise
1. payment method (+payMethod) of autorollover to Manulife (TR-009 &gt; +txnType = 10 &gt; scenario = Auto Rollover)
2. payment method (+payMethod) of subsequent payment to Manulife (TR-011 &gt; +txnType = 10 &gt; scenario = Subsequent Contribution)
3. payment method (+payMethod) of subsequent payment to other Trustees (TR-011 &gt; +txnType = 10 &gt; scenario = Subsequent Contribution)
4. payment method (+payMethod) of subsequent payment to Employer / Employee (TR-011 &gt; +txnType = 10 &gt; scenario = Subsequent Contribution)</t>
    </r>
  </si>
  <si>
    <t>Ryan</t>
  </si>
  <si>
    <t xml:space="preserve">Updated as of 23 Jul:​
A discussion about payment instruction was held on 22 Jul 2024. Manulife stated that local bank transfer is preferred. PCCWS will check internally and provide update afterward.
Update as of 9 Jul:
Propose to discuss this question together in WG meeting 12 Jul (Fri). 
Update as of 4 Jul:
1. After termination of employment, if there is no instruction received from the EE for 3 months, then all his benefits in the original EE account will be auto rollover to a Personal Account (PA). No payment out in such scenario. </t>
  </si>
  <si>
    <t>341</t>
  </si>
  <si>
    <t>BEATVS_016</t>
  </si>
  <si>
    <t>Step 20 does not have “Date of Referral of Enquiry to eMPF"</t>
  </si>
  <si>
    <t>Thomas Leung / Sydney Chen</t>
  </si>
  <si>
    <t>Update as of 10 Jul:
PCCWS has investigated this item and confirmed that this data field &amp; it's name have been updated to reflect the date, when Supervisor User approved the case, and enquiry was referred to eMPF Platform for handling (i.e., updated "Date of Referral of Enquiry to eMPF" to "Date of Approval" &amp; "Date of Raise Request", when Preparer user submitted the new case for approval). 
Please refer to search criteria "Date of Approval" for completion of step 20 under Baseline Scenarios.</t>
  </si>
  <si>
    <t xml:space="preserve">
Update as of 12 Jul:
Notice the updated from "Date of Referral of Enquiry to eMPF" to "Date of Approval" &amp; "Date of Raise Request".
BEAT able to located "Date of Approval" &amp; "Date of Raise Request".</t>
  </si>
  <si>
    <t>342</t>
  </si>
  <si>
    <t>BCOMM_061</t>
  </si>
  <si>
    <t>TransactionsFund delta file</t>
  </si>
  <si>
    <t>15/7: 
agree to close
10/7:
some "SW_OUT_DIS" record have empty "FundUnt" and "FundAmt"
some "SW_OUT_DIS" record have  "FundUnt" but no "FundAmt"
some "PayrollGroupId" same as "MbAcctCd"
some "PayrollGroupId" is empty</t>
  </si>
  <si>
    <t>Autumn Wang</t>
  </si>
  <si>
    <t xml:space="preserve">Update as of 10 Jul:
PCCWS is investigating the issue. 
Update as of 11 Jul:
Pending for data regeneration.
Update as of 12 Jul:
Prospose to close as agreed in SteerCo, and revisit after data regeneration. 
Update as of 15 Jul:
The reason why "SW_OUT_DIS" record have “FundAmt” and “FundUnt" both empty, and have  "FundUnt" but no "FundAmt" are because the instruction is still in progress. Propose to close if no other questions. 
Update as of 16 Jul:
The cases with  "PayrollGroupId" same as "MbAcctCd" are the Preseved Account (after termination) cases with dummy account, and the behaviour is expected.  The cases with empty "PayrollGroupId" are the Self-Employed cases with business registration number and casual employees Employer, and the behavior is expected. </t>
  </si>
  <si>
    <t>MO-249</t>
  </si>
  <si>
    <t>343</t>
  </si>
  <si>
    <t>BCOMM_062</t>
  </si>
  <si>
    <t>Transactions delta file</t>
  </si>
  <si>
    <t>15/7: 
agree to close
10/7:
some "PayrollGroupId" same as "MbAcctCd"
some "PayrollGroupId" is empty</t>
  </si>
  <si>
    <t xml:space="preserve">Update as of 10 Jul:
PCCWS is investigating the issue. 
Update as of 11 Jul:
Pending for data regeneration.
Update as of 12 Jul:
Prospose to close as agreed in SteerCo, and revisit after data regeneration. 
Update as of 16 Jul:
The cases with  "PayrollGroupId" same as "MbAcctCd" are the Preseved Account (after termination) cases with dummy account, and the behaviour is expected.  The cases with empty "PayrollGroupId" are the Self-Employed cases with business registration number and casual employees Employer, and the behavior is expected. </t>
  </si>
  <si>
    <t>MO-250</t>
  </si>
  <si>
    <t>344</t>
  </si>
  <si>
    <t>SCT_026</t>
  </si>
  <si>
    <t>BSF_011</t>
  </si>
  <si>
    <t>User login (Jack Choi) or forgot password encountered “Request failed” error message.
•	Error 1 : adrum.js
•	Error 2 : requestOtp
•	Error 3 : requestOtp
•	Error 4 : Console
20240711: Jack and Jennifer cannot login</t>
  </si>
  <si>
    <t>Jack Li / Wu, Yat-Lung</t>
  </si>
  <si>
    <t xml:space="preserve">Update as of 11 Jul:
Connectivity issue is resolved after trustee updated host table from their side. Login issue also confirmed resolved after trustee resets the user profile. Closing this issue. 
Update as of 10 Jul:
Due to the unavailability of BSF IT today, we rescheduled another training session 11-1130am 11 Jul 2024 (Wed) to troubleshooting. 
Update as of 9 Jul:
Please inform relevant user to double click "requestOtp" to trust the cert from browser. Let us now if issue persists. </t>
  </si>
  <si>
    <t>345</t>
  </si>
  <si>
    <t>SCT_027</t>
  </si>
  <si>
    <t>SC_005</t>
  </si>
  <si>
    <t>Power BI</t>
  </si>
  <si>
    <t xml:space="preserve">Please advise when I transform data and with the message below.
From Shirley Nip
</t>
  </si>
  <si>
    <t xml:space="preserve">Update as of 26 Jul:
Went through troubleshoot session on 26 July, resend Powerbi template for trustee to test
Update as of 25 Jul:
Updated Token command is sent to Trustees for testing.
Update as of 23 Jul:
Scheduled troubleshoot session on 25 July with SCT to follow up.
Update as of 22 Jul:
Tested with the trustee and confirmed that it is not an account-related issue, but a data issue. Investigating the null value data and fixing
Update as of 12 Jul:
Pending trutsee to re-test with new template provided. 
Update as of 10 Jul:
PCCWS is investigating the issue. </t>
  </si>
  <si>
    <t>MO-246</t>
  </si>
  <si>
    <t>346</t>
  </si>
  <si>
    <t>BEATVS_017</t>
  </si>
  <si>
    <t>“Date Range of Submission” &lt;- no such field name in “Other Requests” page</t>
  </si>
  <si>
    <t>Update as of 10 Jul:
Similarly as BEATVS_016, this data field has been updated to reflect the following 2 date: "Date Range of Approval", when Supervisor User approved the case, and enquiry was referred to eMPF Platform for handling, and "Date Range of Raise Request", when Preparer user submitted the new case for Supervisor's review and approval. 
Please refer to search criteria "Date Range of Approval" for completion of step 20 under Baseline Scenarios.</t>
  </si>
  <si>
    <t xml:space="preserve">
Update as of 12 Jul:
Notice the updated from "Date Range of Submission" to "Date Range of Approval" &amp; "Date Range of Raise Request".
BEAT able to located "Date Range of Approval" &amp; "Date Range of Raise Request".</t>
  </si>
  <si>
    <t>BCOMM_063</t>
  </si>
  <si>
    <t>021report</t>
  </si>
  <si>
    <t>16/7:
It means DIS fund will display as fund code"DIS"? Or "91"&amp;"92"? Or "15"&amp;"16"? Please clarify
11/7:
found that no fund 91 and 92(DIS fund) inclued in 021 report
please clarify how DIS fund to be shown in NDW</t>
  </si>
  <si>
    <t>Mary Lee</t>
  </si>
  <si>
    <t>Winnie</t>
  </si>
  <si>
    <t xml:space="preserve">Update as of 11 Jul:
PCCWS is checking with relevant team on this clarification
Update as of 15 Jul:
All DIS fund are displayed as standalone fund. Prposoe to close if there is no other questions. 
Update as of 16 Jul: 
1 &amp; 3. Under investigation
2. The DIS sub-fund will be grouped under the standalone fund.  
4. Delta transaction fund file. 
Update as of 19 Jul: 
PCCWS is checking with relevant team on this clarification.
Update as 23 Jul:
The DIS fund will be displyed as "15" &amp; "16". Propose to close if there is no other question. </t>
  </si>
  <si>
    <t>348</t>
  </si>
  <si>
    <t>CLT_140</t>
  </si>
  <si>
    <t>For dealing date 11 Apr 2024, there are redemptions(USE,GCE,MCF &amp; HKE) in TR-021 but no any payment instructions in TR-009 and TR-011. Please advise.
20240716: For CLT_140, Please advise which field can be used to identify it is payment through CMU.                                                                                                20240724:please close,the data in TR-21 align with delta data.</t>
  </si>
  <si>
    <r>
      <rPr>
        <b/>
        <sz val="12"/>
        <color rgb="FF000000"/>
        <rFont val="Calibri"/>
        <family val="2"/>
      </rPr>
      <t xml:space="preserve">Update as of 17 Jul:
Transaction type "TRF_OUT_PM" (as well as other transfer out types) will be reflected under "SubActType" field in "Transactions" and "TransactionsFund" delta files. Trustee can further refer to these delta files to identify transfer transactions to be handled through CMU. Trustee can refer to the record from 11-APR-24 with following details member acc number: 19896074; Ref No: TOP0008622000001068, for the review.
</t>
    </r>
    <r>
      <rPr>
        <sz val="12"/>
        <color rgb="FF000000"/>
        <rFont val="Calibri"/>
        <family val="2"/>
      </rPr>
      <t xml:space="preserve">
Update as of 15 Jul:
After further investigation, it was identified that all 4 transaction types are TRF_OUT_PM. Transfer out transactions to be handled through CMU, and not Payment Instruction. Hence, this is expected behavior. Propose to close if no further questions identified.
Update as of 11 Jul:
PCCWS is investigating.</t>
    </r>
  </si>
  <si>
    <t>MO-251</t>
  </si>
  <si>
    <t>349</t>
  </si>
  <si>
    <t>CLT_141</t>
  </si>
  <si>
    <t xml:space="preserve">Able to see the case via preparer’s profile but error msg is prompted when pressed submit button for approval
BEAN_ERROR is prompted
With validation error’e31908c92a892fdcf02938e232fb55e7’                                       20240724:please close.                                  </t>
  </si>
  <si>
    <t xml:space="preserve">Update as of 15 Jul:
PCCWS unable to find the id in log, please retry and see if BEAN Error still persists. If so, please provide the id again. 
</t>
  </si>
  <si>
    <t>MO-247</t>
  </si>
  <si>
    <t>350</t>
  </si>
  <si>
    <t>SCT_028</t>
  </si>
  <si>
    <t>BSF_012</t>
  </si>
  <si>
    <t xml:space="preserve">Image Retrieval </t>
  </si>
  <si>
    <t>For letter/Correposdence that has been issued by Bestserve and migrated to you previosuly, we are not able to search the image under Image Retrieval, for example the below, pls advise.
1) Member number: 350825102; document ID: 43782467
2) Member number: 311497502; document ID: 163733299
As discussed on phone, no work ID is found. By using the HKID &amp; date of receipt, the image should be able to be retrieved. Pls find the below screen cap for your team’s investigation, thanks.
From Faye Luk</t>
  </si>
  <si>
    <t>Edmund NK, Li / Billy CF, Choy</t>
  </si>
  <si>
    <t xml:space="preserve">Update as of 26 Jul:
The generation date is set as the document receive date. For some documents without a received date (e.g. documents sent out by the Trustee), the document creation date will be used as the generation date.
During data migration, the generation dates will be defaulted as the same for all the migrated data as there is no received date identified. However, all the new cases with a received date created after onboarding will be shown normally.
Update as of 16 Jul:
As clarified today, please use Trustee Portal generation date (i.e. the date that the images load to Trustee Portal) to search Correspondence. We tried on our end to input 01/06/2024 – 15/07/2024 as date of receipt and was able to retrieve the images. Let us know if the issue is not resolved.
Update as of 15 Jul:
It is expected that there is no Date of Receipt required for Correspondence based on migration spec. However, Trustee Portal now has it as a mandatory search fiields and no Correspondence images can be searched as a result. Need to enhance the search setting in order to retrieve Correspondence images. 
This item was put on the comments for potential enhancement as E_SCT_001. Will keep track there and update trustee when implemented. Therefore, propose to close this issue. 
Update as of 12 Jul:
PCCWS is investigating. </t>
  </si>
  <si>
    <t>351</t>
  </si>
  <si>
    <t>BCOMM_064</t>
  </si>
  <si>
    <t>issue</t>
    <phoneticPr fontId="4" type="noConversion"/>
  </si>
  <si>
    <t>16/7:  tested and agree to close
15/7:
Trustee portal will pop out an warning message"ACCESS_DENIED" when user entry every module
(provide one of the screenshot for reference, screenshot#39)</t>
  </si>
  <si>
    <t>Update as of 15 Jul: 
The access to trustee portal is disabled to avoid user input during Day 0 batch and delta file generation. The access is restored now. Ready to rerun by trustee.</t>
  </si>
  <si>
    <t>352</t>
  </si>
  <si>
    <t>BCOMM_065</t>
  </si>
  <si>
    <t>Billing and Contribution delta file</t>
  </si>
  <si>
    <t>16/7:
Some rs generation date is 20240417. Please advise if this is expected.</t>
  </si>
  <si>
    <t>16-07-2024</t>
  </si>
  <si>
    <t>Anindya</t>
  </si>
  <si>
    <t xml:space="preserve">Update as of 16 Jul:
Expected behaviour, elaboration to be provided. 
</t>
  </si>
  <si>
    <t xml:space="preserve">Update as of 16 Jul:
It is an expected behavior that the file has some rs generation date as 20240417. This is an noted issue and will be resolved after go live. </t>
  </si>
  <si>
    <t>353</t>
  </si>
  <si>
    <t>BCOMM_066</t>
  </si>
  <si>
    <t>Contribution details delta file</t>
  </si>
  <si>
    <t xml:space="preserve">16/7:
Over 2,500,000 insert records. Please advise if this is expected. </t>
  </si>
  <si>
    <t>William Chan / Anindya</t>
  </si>
  <si>
    <t>354</t>
  </si>
  <si>
    <t>BCOMM_067</t>
  </si>
  <si>
    <t>CRSinfo delta file</t>
  </si>
  <si>
    <t>16/7:
Why so many “delete record” “insert” and “update” in the CRSinfo delta file?</t>
  </si>
  <si>
    <t>Keith Lou</t>
  </si>
  <si>
    <t xml:space="preserve">Update as of 16 Jul:
Expected behaviour, elaboration to be provided. 
Update as of 22 Jul:
As there are terminating cases found, therefore,  AUTO PA is triggered and resulted in records of “delete record” “insert” and “update” in the CRSinfo delta file. Propose to close if there is no other question. 
Update as of 24 Jul (WG meeting):
Agreed to close in WG meeting. </t>
  </si>
  <si>
    <t xml:space="preserve">Related to Bcomm_069
term --&gt; auto PA trustee data </t>
  </si>
  <si>
    <t>355</t>
  </si>
  <si>
    <t>BCOMM_068</t>
  </si>
  <si>
    <t>crsJurisd delta file</t>
  </si>
  <si>
    <t>16/7:
Why so many “delete record” “insert” and “update” in the crsJurisd delta file?</t>
  </si>
  <si>
    <t xml:space="preserve">Update as of 16 Jul:
Expected behaviour, elaboration to be provided. 
Update as of 22 Jul:
Similar to BCOMM_067, as there are terminating cases found, therefore, AUTO PA is triggered and resulted in records of “delete record” “insert” and “update” in the crsJurisd delta file. Propose to close if there is no other question. 
Update as of 24 Jul (WG meeting):
Agreed to close in WG meeting. </t>
  </si>
  <si>
    <t>356</t>
  </si>
  <si>
    <t>BCOMM_069</t>
  </si>
  <si>
    <t xml:space="preserve">Member account delta file </t>
  </si>
  <si>
    <t>16/7:
Why so many “insert” and “update” in the Member Account delta file?</t>
  </si>
  <si>
    <t xml:space="preserve">Update as of 16 Jul:
Expected behaviour, elaboration to be provided. 
Update as of 22 Jul:
Similar to BCOMM_067, as there are terminating cases found, therefore, auto PA is triggered AUTO PA and resulted in records of “delete record” “insert” and “update” in the Member Account delta file. Propose to close if there is no other question. 
Update as of 24 Jul (WG meeting):
Agreed to close in WG meeting. </t>
  </si>
  <si>
    <t>Member account was affected by the DIS setting issue.</t>
  </si>
  <si>
    <t>357</t>
  </si>
  <si>
    <t>BCOMM_070</t>
  </si>
  <si>
    <t xml:space="preserve">Transaction delta file </t>
  </si>
  <si>
    <t xml:space="preserve">16/7:
Some transactions are found in the Transaction table. Only the selected transaction types (AP_IN, AP_OUT, SW_IN_DIS, SW_OUT_DIS) are expected during the period. Could you please advise or explain the remaining items (LSP, NOT, UNVEST_BAL_OUT, WDR_AUTO_TERM, WDR_RETIRE)?
(internal interpretation) - not expectedto have LSP, NOT etc transactions in delta files after Day 0 batch/ on the onboarding day. Why? </t>
  </si>
  <si>
    <t xml:space="preserve">Joe Wong </t>
  </si>
  <si>
    <t>Update as of 16 Jul:
BCOMM_070 - There is a member 00013478320-000042. It was terminated on 31-01-2019 and the employment date is 08-12-2018. Moreover, this case is still has account balance and his account is still together with the original employer. With such cases, the eMPF platform will trigger the AUTO PA as the LDOE date larger than 90 days compare to the current cycle date. Also with short period of employment days, the Auto TERM 60 instruction is also triggered. This case also trigger the the Unvest Balance out instruction to ER as the vesting rate is not 100% vested. 
Update as of 19 Jul:
PCCWS to further investigate after DQ.</t>
  </si>
  <si>
    <t>It is normal to have WDR_RETIRE records under transaction types. If member made termination within 60days from employe_date, it will generate the WDR_AUTO_TERM instruction to refund the member balance to ER after the NOT type instruction is compeleted. For other remaining items, PCCWS is checking with relevant teams for clarifications.
TERM case</t>
  </si>
  <si>
    <t>358</t>
  </si>
  <si>
    <t>SCT_029</t>
  </si>
  <si>
    <t>BSF_013</t>
  </si>
  <si>
    <t>Toggle SortBy is not working in search result
Steps to reproduce:-
1. Search all documents as per searching criteria
2. Able to display search result and it contains different receipt date of documents/document type
3. Click on heading or down Arrow icon in Receipt date of documents/document type to change the toggle sort by
Entity = Employer
Date of Receipt = 01/03/2024 - 31/03/2024
eMPF ID = 80000312761
From Faye Luk</t>
  </si>
  <si>
    <t xml:space="preserve">Chen, Christhe XX /Wu, Yat-Lung /Jack Li </t>
  </si>
  <si>
    <t xml:space="preserve">Update as of 29 Jul:
The issue is fixed and ready to re-run 
Update as of 23 Jul:
Sorting button will be removed from Trustee Portal and the retrival result will be based on the creation date from new to old
Update as of 18 Jul:
The search criteria in Image Retrieval allows user to search as accurately as possible. The sort function would be removed, except for the date of receipt.​ ​
Update as of 16 Jul:
PCCWS is investigating. </t>
  </si>
  <si>
    <t>MO-253</t>
  </si>
  <si>
    <t>359</t>
  </si>
  <si>
    <t>SCT_030</t>
  </si>
  <si>
    <t>BSF_014</t>
  </si>
  <si>
    <t>Payroll Description is displayed under search result instead of Payroll group ID which is not consistent with column header
Entity = Employer
Date of Receipt = 01/03/2024 - 31/03/2024
Employer Account Number = 17636269
Type of Document = Enrolment Form
From Faye Luk</t>
  </si>
  <si>
    <t xml:space="preserve">Chen, Christhe XX / Jack Li </t>
  </si>
  <si>
    <t xml:space="preserve">Update as of 26 Jul:
The issue is fixed and ready to re-run
Update as of 18 Jul: 
Root cause is located, expected to fixed in two weeks
Update as of 16 Jul:
PCCWS is investigating. </t>
  </si>
  <si>
    <t>MO-254</t>
  </si>
  <si>
    <t>360</t>
  </si>
  <si>
    <t>CLT_142</t>
  </si>
  <si>
    <t>For report date 20240709 TR-021 report, the netMoveUnit of RGU is 30,086.8048 which include topUpSubsUnits. However, topUpSubsUnits should not be included in the calculation of the balance of unit.                                                                                           20240724:the results after re-ran looks fine, please close.</t>
  </si>
  <si>
    <t>Joe Liu / Jason Wang</t>
  </si>
  <si>
    <t xml:space="preserve">Update as of 26 Jul:
The issue is resolved and ready to re-run
Update as of 18 Jul:
Root cause identified, will inform trustee when ready in MO. </t>
  </si>
  <si>
    <t>Formula is as follows: 
'+netMoveUnit = Net Movement in Unit Total net unit movement in this file. subsUnits + rebateSubsUnits - redeemUnit - switchOutUnits + switchInUnits - refundUnits + injectUnit - totalUnitSameSchemeTrfOut + totalUnitSameSchemeTrfIn + guarAdjSwitchUnits - totalUnitTrfOut + totalUnitTrfIn (i.e. closeUnit - openUnits)</t>
  </si>
  <si>
    <t>MO-255</t>
  </si>
  <si>
    <t>361</t>
  </si>
  <si>
    <t>BCOMM_071</t>
  </si>
  <si>
    <t>delta file - Aml Risk summary</t>
  </si>
  <si>
    <t>24/7:
As WG meeting, pending for PCCW checking
16/7:
-why have records
-why last update date = 20240201</t>
  </si>
  <si>
    <t>Joe Wong / Mary</t>
  </si>
  <si>
    <t xml:space="preserve">Update as of 16 Jul:
AML will be searching from root table on any change in high risk member which will release to BOCOM matching members. 
Update as of 23 Jul:
The record is resulted from the action of AML searching from the root table and comparing with the existing member list of trustee. Whether it will be triggered in the trustee portal for trustee to review depends on the scheme config setting for each trustee. 
Update as of 24 Jul:
PCCWS to further investigate on this clarificaiton. </t>
  </si>
  <si>
    <t>will notify trustee if any changes in system 
exampe: enr_er_acct.er_acct_no= '10077752'; cmn_aml_risk_level.av_aml_risk_type ='RCA'</t>
  </si>
  <si>
    <t>362</t>
  </si>
  <si>
    <t>BCOMM_072</t>
  </si>
  <si>
    <t>delta file - Contact person</t>
  </si>
  <si>
    <t xml:space="preserve">16/7:
-why has 1 record </t>
  </si>
  <si>
    <t xml:space="preserve">Update as of 16 Jul:
Migrated member 00015544919-000072 had been processed a Death claim but member account kept at terminating, TERMG. Moreover, the member account still has balance. After day 0 cycle run, it trigger AUTO_PA and created a new PA account. The Claimant record was also created to the new PA account. That's why the record was created.
Update as of 19 Jul:
PCCWS to further investigate after DQ. </t>
  </si>
  <si>
    <t>Shirly express, death can't fall into PA, need to answer</t>
  </si>
  <si>
    <t>363</t>
  </si>
  <si>
    <t>BCOMM_073</t>
  </si>
  <si>
    <t>delta file - ContributionAndBillPaymentDetails</t>
  </si>
  <si>
    <t>16/7:
- why have 2016,2017,2020,2022 records
- Member account can be found in "ContributionDetails" delta file but not exist in "Transactions" delta file. Why? (for example,MbAcctCd = 10041926 )</t>
  </si>
  <si>
    <t xml:space="preserve">Update as of 16 Jul:
Expected behaviour, elaboration to be provided.
</t>
  </si>
  <si>
    <t>364</t>
  </si>
  <si>
    <t>BCOMM_074</t>
  </si>
  <si>
    <t>delta file - CrsAcctHolder, CrsInfo and CrsJurisd</t>
  </si>
  <si>
    <t>16/7:
- There are some records in "CrsInfo"and "CrsJurisd" but no record provided in "CrsAcctHolder ". Why?</t>
  </si>
  <si>
    <t>Update as of 16 Jul:
Expected behaviour, elaboration to be provided.
Update as of 29 Jul:
Similar to BCOMM_067, as there are terminating cases found, therefore, AUTO PA is triggered and resulted in email update record delta file. Propose to close if there is no other question.</t>
  </si>
  <si>
    <t xml:space="preserve">term --&gt; auto PA trustee data </t>
  </si>
  <si>
    <t>365</t>
  </si>
  <si>
    <t>BCOMM_075</t>
  </si>
  <si>
    <t>delta file - Email</t>
  </si>
  <si>
    <t>16/7:
- why have email update record</t>
  </si>
  <si>
    <t xml:space="preserve">Update as of 16 Jul:
Expected behaviour, elaboration to be provided.
Update as of 22 Jul:
Similar to BCOMM_067, as there are terminating cases found, therefore, AUTO PA is triggered and resulted in email update record delta file. Propose to close if there is no other question.
Update as of 24 Jul (WG meeting):
Agreed to close in WG meeting.  </t>
  </si>
  <si>
    <t xml:space="preserve">Emails records were created because they have many term case which triggered the AUTO PA process and related email, phone have also been created.
term --&gt; auto PA trustee data </t>
  </si>
  <si>
    <t>366</t>
  </si>
  <si>
    <t>BCOMM_076</t>
  </si>
  <si>
    <t>delta file - FundPrice</t>
  </si>
  <si>
    <t>24/7:
As WG meeting, pending for PCCW update
23/7:
the fund price we uploaded is for 20230630,20230703,20230704
we can find our the fundprice record for all fund(dealing date =  20230630,20230703,20230704) except cash fund
please clarify why the dealing date of cash fund record(dealing date =  20230703,20230704,20230705) is different with other fund
16/7:
- why cash fund have 20230705 record but no 20230630 record</t>
  </si>
  <si>
    <t>Update as of 16 Jul:
Cash fund will be generated at same date, (no back date generation).
Cash fund will be assign for the ER/ MB account for forfeiture or reserve.
Update as of 22 Jul:
Becuase there is no investment mandate record in initial load, so only have cash fund record for 20230705. Propose to clode if no futher questions. 
Update as of 24 Jul:
PCCWS is checking with relevant team on this clarification.</t>
  </si>
  <si>
    <t>367</t>
  </si>
  <si>
    <t>BCOMM_077</t>
  </si>
  <si>
    <t>delta file - InvestmentMandate</t>
  </si>
  <si>
    <t>24/7:
As WG meeting, pending for PCCW checking the cash fund issue
16/7:
- why have 91,92 and cash fund records</t>
  </si>
  <si>
    <t xml:space="preserve">Joe Wong / Mary </t>
  </si>
  <si>
    <t>Update as of 16 Jul:
Expected behaviour, elaboration to be provided. 
Update as of 22 Jul:
It is normal to have 91 &amp; 92 (DIS) fund records in the investment mandate delta file. Regarding cash fund, it is for employer, if the employer didn't provide investment mandate for the terminated members, the remaining balance will be transferred to cash fund in the system. Propose to close if no further questions. 
Update as of 24 Jul:
PCCWS is checking with relevant team on this clarification.</t>
  </si>
  <si>
    <t xml:space="preserve">cash fund for employer / if member term, will change to cash fund if no investment mandate, will put to cash fund , 91 92 normal to have DIS fund </t>
  </si>
  <si>
    <t>368</t>
  </si>
  <si>
    <t>BCOMM_078</t>
  </si>
  <si>
    <t>delta file - MemberAccount</t>
  </si>
  <si>
    <t xml:space="preserve">16/7:
- why have records
- why some record date = 20240712
- why return the "TERMD" members in delta file </t>
  </si>
  <si>
    <t xml:space="preserve">Member account was affected by the DIS setting issue.
provide more info on record date to Joe, find Jay </t>
  </si>
  <si>
    <t>369</t>
  </si>
  <si>
    <t>BCOMM_079</t>
  </si>
  <si>
    <t>delta file - Phone</t>
  </si>
  <si>
    <t>16/7:
- why have 8xx records</t>
  </si>
  <si>
    <t>Leo Tai</t>
  </si>
  <si>
    <t xml:space="preserve">Update as of 16 Jul:
Expected behaviour, elaboration to be provided. 
Update as of 29 Jul:
Trustee to provide sample record ID for further investigation. </t>
  </si>
  <si>
    <t>370</t>
  </si>
  <si>
    <t>BCOMM_080</t>
  </si>
  <si>
    <t>delta file - RelevantIncome</t>
  </si>
  <si>
    <t>16/7:
- why have 8xxxx records
- why 1xxxx record with no "SlryAmt"
- why 6xxx record with "SlryAmt" = 0
- why "EffDate" is between 2001 and 2023</t>
  </si>
  <si>
    <t>371</t>
  </si>
  <si>
    <t>BCOMM_081</t>
  </si>
  <si>
    <t>delta file - Termination</t>
  </si>
  <si>
    <t>16/7:
-Why have term records</t>
  </si>
  <si>
    <t xml:space="preserve">Update as of 16 Jul:
Expected behaviour, elaboration to be provided. 
Update as of 29 Jul:
Trustee to provide sample record ID for further investigation. 
</t>
  </si>
  <si>
    <t>372</t>
  </si>
  <si>
    <t>BCOMM_082</t>
  </si>
  <si>
    <t>delta file - Transactions</t>
  </si>
  <si>
    <t>373</t>
  </si>
  <si>
    <t>BCOMM_083</t>
  </si>
  <si>
    <t>delta file - Transfers</t>
  </si>
  <si>
    <t xml:space="preserve">16/7:
-Why "Transactions" delta file have some AP_in/AP_out record but no record in "Transfers"delta file
</t>
  </si>
  <si>
    <t>374</t>
  </si>
  <si>
    <t>BCOMM_084</t>
  </si>
  <si>
    <t>delta file - Withdrawal</t>
  </si>
  <si>
    <t>16/7:
- why have records</t>
  </si>
  <si>
    <t>375</t>
  </si>
  <si>
    <t>BCOMM_085</t>
  </si>
  <si>
    <t>delta file - Workflow</t>
  </si>
  <si>
    <t>376</t>
  </si>
  <si>
    <t>BCOMM_086</t>
  </si>
  <si>
    <t>initial load data</t>
  </si>
  <si>
    <t>16/7:
We have performed reconciliation on the initial load data and found that the sum amount of "regular" paidamt in ContributionAndBillPaymentDetails is not expected.
The number we expected is 6379528909.34
The result found from InitialLoad is 6308612241.68.
Enclosed the SQL for reference.
 select sum(paidamt)
 from ContributionAndBillPaymentDetails
 where ConTxnTyp = 'regular'</t>
  </si>
  <si>
    <t>17-07-2024</t>
  </si>
  <si>
    <t>Ivan Ho</t>
  </si>
  <si>
    <t xml:space="preserve">Update as of 16 Jul:
PCCWS is investigating the issue. 
Update as of 18 Jul:
Regular paid amount of type of Transaction does not include "Refund Overpaid"
 (Current) DWT	6308612242
(Add) Refund Overpaid	70913667.66
Result	6379525909.
Update as of 23 Jul:​
Found out the SQL did not include return overpay, after confirmation with BAC, PCCWS to revise the SQL from our side. PCCWS to update trustee if the revision is completed. 
Updated as of 25 Jul: 
CoreSQL for ContributionAndBillPaymentDetails has been updated and pending confirmation. The lastest paidAmt is 6,379,529,909.34. (REFUND_OVERPAID:70,913,667.66; FULLY_PAID: 6,308,616,241.68). There is $1000 difference to the number provided by CAS (6,379,52,909.34) . Trustee to confirm the expected amount. If the expected amount is not  6,379,529,909.34, Please provide calculation logic SQL for further investigation. 
</t>
  </si>
  <si>
    <t>377</t>
  </si>
  <si>
    <t>CLT_143</t>
  </si>
  <si>
    <t>1.For dealing date 18 Apr 2024, in MT00083_UnitAllocate_20240419 file, there are switch-out for CAF and APF but no switch-in for any funds. Please refer to below screens and advise the issue. 
Same issue also occure in MT00083_UnitAllocate_20240422.                                                20240724:the results after re-ran looks fine, please close.</t>
  </si>
  <si>
    <t>Jim Jin / Anindya Mondal</t>
  </si>
  <si>
    <r>
      <t xml:space="preserve">Update as of 18 Jul:
PCCWS has re-ran the Unit Allocation report files (MT00083_UnitAllocate_20240419-001 / 20240422-001 / 20240423-003) for Trustee to review. Please refer to the latest version of the "MT00083_UnitAllocate_20240423-001" for review  files for reivew. 
Propose to close if re-run successful.
</t>
    </r>
    <r>
      <rPr>
        <sz val="12"/>
        <color rgb="FF000000"/>
        <rFont val="Calibri"/>
        <family val="2"/>
      </rPr>
      <t xml:space="preserve">
Update as of 17 Jul:
PCCWS has further investigated and identified there was an issue is caused by latest deployment to Production &amp; MO. PCCWS will further review the logic and inform Trustee on the updates.</t>
    </r>
  </si>
  <si>
    <t>Fix deployed and files regenerated
Can be recociled now</t>
  </si>
  <si>
    <t>MO-256</t>
  </si>
  <si>
    <t>378</t>
  </si>
  <si>
    <t>CLT_144</t>
  </si>
  <si>
    <t>For dealing date 18 Apr 2024, MT00083_InvOrder_20240418 contains Switch-out &amp; Switch-in for CAF &amp; APF which is not consistant with MT00083_UnitAllocate_20240419 (which only contain switch-out). And the switch-out units are also mismatched. as below:
MT00083_InvOrder_20240418 
MT00083_UnitAllocate_20240419
Switch-out units (CAF)
13,323.6780
2,534.1453 (SWD0308628000013268)
Switch-out units (APF)
17,468.9856
1,621.9123 (SWD0308628000013243)                                                                                           20240724:the results after re-ran looks fine, please close.</t>
  </si>
  <si>
    <r>
      <t xml:space="preserve">Update as of 18 Jul:
PCCWS has re-ran the Unit Allocation report files (MT00083_UnitAllocate_20240419-001 / 20240422-001 / 20240423-003) and Investment Order files (MT00083_InvOrder_20240418-001 / 20240423-001) for Trustee to review the records. Please refer to the latest version of the "MT00083_UnitAllocate_20240423-001" for review file for reivew. 
Propose to close if re-run successful.
</t>
    </r>
    <r>
      <rPr>
        <sz val="12"/>
        <color rgb="FF000000"/>
        <rFont val="Calibri"/>
        <family val="2"/>
      </rPr>
      <t xml:space="preserve">
Update as of 17 Jul:
PCCWS has further investigated and identified there was an issue is caused by latest deployment to Production &amp; MO. PCCWS will further review the logic and inform Trustee on the updates.</t>
    </r>
  </si>
  <si>
    <t>MO-257</t>
  </si>
  <si>
    <t>379</t>
  </si>
  <si>
    <t>SCT_031</t>
  </si>
  <si>
    <t>BSF_015</t>
  </si>
  <si>
    <t>During re-test of BSF_012, below new issue found:
The Surname &amp; Given Name are swapped in search result.</t>
  </si>
  <si>
    <t xml:space="preserve">Update as of 26 Jul:
The issue is fixed and ready to re-run
Update as of 18 Jul:
Root cause identified, will inform trustee when ready in MO. </t>
  </si>
  <si>
    <t>MO-258</t>
  </si>
  <si>
    <t>380</t>
  </si>
  <si>
    <t>BCOMM_087</t>
  </si>
  <si>
    <t>'19/7: Three records are repeated. Please refer to the screencapture provided. First three fields should be primary key and 3pair of them are repeated.
18/7:
RtTyp</t>
  </si>
  <si>
    <t>Update as of 18 Jul:
Trustee to provide more information for the clarification. 
Update as of 19 Jul:
PCCWS is checking with relevant team on this clarification.</t>
  </si>
  <si>
    <t>381</t>
  </si>
  <si>
    <t>BCOMM_088</t>
  </si>
  <si>
    <t>18/7: 
Found some email without Mbcode. What are they?</t>
  </si>
  <si>
    <t>Update as of 18 Jul:
PCCWS is checking with relevant team on this clarification.</t>
  </si>
  <si>
    <t>382</t>
  </si>
  <si>
    <t>BCOMM_089</t>
  </si>
  <si>
    <t>16/7:
the unit in 021report is different with our closing unit balance
for example, the unit balance for 01 fund in 021report = 102,656,431.35
the closing unit balance in our system = 102,646,506.37
the difference = more than 10,000 units</t>
  </si>
  <si>
    <t xml:space="preserve">Update as 17 Jul:
With the query provided, compared with the platform query, it seems the transaction history detail and Account Balance didn't match within BOCOM data. 
Please use the query balance from using  DM_ ACCOUNT_ Balance from our data, it matches with transaction fund, It does matches from our side.
SELECT bal.fund_code SUM(bal.unit_count)
FROM DM_ACCOUNT_BALANCE bal
WHERE bal.efctv_date = '2023-06-30'
AND     bal.scheme_code = 'JF'
GROUP BY bal.fund_code
ORDER BY bal.fund_code
Update as of 18 Jul:
PCCWS is checking with relevant team on this clarification.
Update as of 24 Jul (WG meeting):
Agreed to close in WG meeting. </t>
  </si>
  <si>
    <t>383</t>
  </si>
  <si>
    <t>CLT_145</t>
  </si>
  <si>
    <t>For dealing date 20240422, the redemption units of RGU (2287.1901) in TR-038(T+1) does not matched with 4574.3802 in TR-021 (T+2).                                                  20240724:the results after re-ran looks fine, please close.</t>
  </si>
  <si>
    <t>Update as of 18 Jul:
PCCWS has investigated this issue and identified that it is similar to CLT_144, caused by prior deployment to Production &amp; MO. This has been revised, and PCCWS has re-ran the Unit Allocation report TR-021 for Trustee's checking. Please refer to the latest version of the files: Unit Allocation report ("MT00083_UnitAllocate_20240423-001") for reconciliation with Investment Order file ("MT00083_InvOrder_20240422-001").
 Propose to close if re-run successful.</t>
  </si>
  <si>
    <t>MO-259</t>
  </si>
  <si>
    <t>384</t>
  </si>
  <si>
    <t>BCOMM_090</t>
  </si>
  <si>
    <t>Upload fund price</t>
  </si>
  <si>
    <t xml:space="preserve">18/7: 
1. Received error messages when uploading fund price via Postman API
2. Received error messages when uploading fund price via Trustee Portal
3. Fail to call token when uploading fund price </t>
  </si>
  <si>
    <t>Cindy Zhao</t>
  </si>
  <si>
    <t xml:space="preserve">Update as of 18 Jul:
PCCWS is investigating the issue. 
Update as of 19 Jul:
As Trustee can successfully upload the fund price, contract note and fund price details through API on 19 Jul 2024, propose to close if no other issue. </t>
  </si>
  <si>
    <t>385</t>
  </si>
  <si>
    <t>BCOMM_091</t>
  </si>
  <si>
    <t>19/7:
there are some movement in every fund in 021xml while all trfOut and triIn unit are same. What are they?
        "totalUnitSameSchemeTrfOut": 72892.9781,
        "totalUnitSameSchemeTrfIn": 72892.9781,
        "totalUnitTrfOut": 0.0000,</t>
  </si>
  <si>
    <t>Jim Jin</t>
  </si>
  <si>
    <t xml:space="preserve">Update as of 19 Jul:
It is an expected system behavior and confirmed correct outcome. Per system logic, total unit same scheme transfer in/out reflect either same scheme transfer in/out and auto preserve transfer in/out. The record displayed here is from auto preserve transfer in/out. Propose to close is no further questions. </t>
  </si>
  <si>
    <t>Found In 021 report that all funds have a transfer in and out unit and the total unit records are same. Would like to know what are they?</t>
  </si>
  <si>
    <t>386</t>
  </si>
  <si>
    <t>BCOMM_092</t>
  </si>
  <si>
    <t>19/7: Found that only switch out DIS record while no switch in DIS record. Is it expected?</t>
  </si>
  <si>
    <t>Tom Zhang</t>
  </si>
  <si>
    <t xml:space="preserve">Update as of 19 Jul:
It is an expected system behavior, because the transaction is still in progress and not yet completed in the system, so there are only switch out records in the file. Propose to close if no further questions. </t>
  </si>
  <si>
    <t>19/7:
Only switch out dis record but cannot find switch in record in TransactionsFund delta file.Is it system expected behavior?</t>
  </si>
  <si>
    <t>387</t>
  </si>
  <si>
    <t>BCOMM_093</t>
  </si>
  <si>
    <t>Investmentmandate delta file</t>
  </si>
  <si>
    <t>19/7:
delta file have more than 250,000 record and the effdate of record is cover from 20170401 to 20230706
expected only contain effdate = 20230706 record</t>
  </si>
  <si>
    <t xml:space="preserve">Update as of 19 Jul:
It is an expected system behavior due to data patch, elaboration to be provided. </t>
  </si>
  <si>
    <t>found 266208 records in Investmentmandate delta file and the record effdate is from 20170401 to 20230706, is it system expected behavior?</t>
  </si>
  <si>
    <t>388</t>
  </si>
  <si>
    <t>CLT_146</t>
  </si>
  <si>
    <t xml:space="preserve">TR-021 Unit Allocation report, &lt;topUpSubsUnit&gt; field is not aligned with delta file records.                                                                                                                                                     20240724:still have some data not align with delta data.Such as RGU interest and Uninvest.
</t>
  </si>
  <si>
    <t>Jason Wang / Jim Jin</t>
  </si>
  <si>
    <r>
      <rPr>
        <b/>
        <sz val="12"/>
        <color rgb="FF000000"/>
        <rFont val="Calibri"/>
        <family val="2"/>
      </rPr>
      <t>Update as of 29 Jul:
PCCWS has generated the Unit Allocation report (TR-021) for the dealing date of 29-APR-24. Trustee to refer to the file MT00083_UnitAllocate_20240430-001.xml for further verification of &lt;topUpSubsUnit&gt; field of RGU fund. Propose to close if re-run successful</t>
    </r>
    <r>
      <rPr>
        <sz val="12"/>
        <color rgb="FF000000"/>
        <rFont val="Calibri"/>
        <family val="2"/>
      </rPr>
      <t xml:space="preserve">
Update as of 26 Jul:
PCCWS has further confirmed that Database records are correct. Initiated a new transaction, Trustee can refer to the Unit Allocation report with the following details:
Dealing Date = 29/04/2024
Ref No: WDD0308638000011600
Member Account No: 20853025
Update as of 25 Jul:
PCCWS has revised the calculation of &lt;topUpSubsUnit&gt; field, and will initiate a new transaction for review; will inform Trustee on dealing date for further checking.
Update as of 19 Jul:
PCCWS is investigating the root cause of the issue.</t>
    </r>
  </si>
  <si>
    <t>MO-260</t>
  </si>
  <si>
    <t>389</t>
  </si>
  <si>
    <t>BCOMM_094</t>
  </si>
  <si>
    <t>018a-report
018c-report
038-report
transaction delta file
transactionfund delta file</t>
  </si>
  <si>
    <t>22/7:
can find 018C record in transactionfund delta file
but 018A record still cannot be found in transactionfund delta file
19/7:
Found some redeem and withdraw record in 018A,018C and 038 report but cannot find out the related record in transaction delta file and transactionfund delta file
Please clarify how to locate the record in  018A,018C and 038 report</t>
  </si>
  <si>
    <t>Update as of 19 Jul:
PCCWS is checking with relevant team on this clarification.</t>
  </si>
  <si>
    <t>390</t>
  </si>
  <si>
    <t>BCOMM_095</t>
  </si>
  <si>
    <t>Regulatory Returns &amp; Reporting to MPFA</t>
  </si>
  <si>
    <t>AO-RPT_001
AO-RPT_005</t>
  </si>
  <si>
    <t>(SMR) - Issues are found in the data files and submission file: 25 ER accounts existed in EN file but do not exist in Active ER list. 
(DIS) - Issues are found in the data files and submission file:
1. Some members have date of birth but age group = unknown
2. The records with age group = unknown cannot reflect in the report.</t>
  </si>
  <si>
    <t xml:space="preserve">Update as of 19 Jul:
After investigation, it is related to coding and pending for deployment to re-run.
Update as of 24 Jul:
Deployment completed. PCCWS to inform Admin office to rerun. </t>
  </si>
  <si>
    <t>MO-222 &amp; MO-223</t>
  </si>
  <si>
    <t>391</t>
  </si>
  <si>
    <t>BCOMM_096</t>
  </si>
  <si>
    <t>(MRI) - Issues are found in the data files and submission file:
1. The total Accrued Benefit in Annex 2 &amp; 4 is not equal to the total accrued benefit in SSMR Section XIII "Information on Accrued Benefits".</t>
  </si>
  <si>
    <t xml:space="preserve">Update as of 19 Jul:
PCCWS is investigating the issue. 
Update as of 24 Jul:
Potential trustee data issue, details to be provided in separated excel. </t>
  </si>
  <si>
    <t>MO-224</t>
  </si>
  <si>
    <t>392</t>
  </si>
  <si>
    <t>BCOMM_097</t>
  </si>
  <si>
    <t>AO-RPT_007</t>
  </si>
  <si>
    <t>(TVC) - Issues are found in the data files and submission file:
1. Cont type = Regular contributions, but only 1 cont received record in data file
2. Terminating status is included in data file</t>
  </si>
  <si>
    <t>(TVC) - Issues are found in the data files and submission file:​
1. Contribution type = Regular contributions, but only 1 contribution received record in data file​
2. Terminating status is included in data file​</t>
  </si>
  <si>
    <t>MO-226</t>
  </si>
  <si>
    <t>393</t>
  </si>
  <si>
    <t>BCOMM_098</t>
  </si>
  <si>
    <t>AO-RPT_003</t>
  </si>
  <si>
    <t xml:space="preserve">(SSMR) - Issues are found in the data files and submission file:
1. Incorrect account type for particular transfer form type
2. No. of members and transfer amounts are unmatched for auto-preservation from the same scheme. Account type is unmatched with type of transfer
</t>
  </si>
  <si>
    <t>MO-228</t>
  </si>
  <si>
    <t>394</t>
  </si>
  <si>
    <t>BCOMM_099</t>
  </si>
  <si>
    <t xml:space="preserve">(SQR) - Issues are found in the data files and submission file:
1. Missing "Type of claim"
2. Age under 65 but term reason = resign and with LSP claim
3. Year of service &lt; 5 year but with LSP
4. Year of service &lt; 2 year but with SP
5. Payout amount &gt; SP/LSP entitlement amount
</t>
  </si>
  <si>
    <t>19-07-2024</t>
  </si>
  <si>
    <t>MO-229</t>
  </si>
  <si>
    <t>395</t>
  </si>
  <si>
    <t>BCOMM_100</t>
  </si>
  <si>
    <t>issue</t>
  </si>
  <si>
    <t>transactionfund delta file</t>
  </si>
  <si>
    <t>22/7:
some Derisking and AutoPreservation record are supposed to be found in 20230706 delta file but no related record in trasctionfund delta file
also checked in 20230707 trasctionfund delta file and still no related record
sample of missing record:
Derisking : MbAcctCd=10095278
AutoPreservation: MbAcctCd=10066058</t>
  </si>
  <si>
    <t>22-07-2024</t>
  </si>
  <si>
    <t>Ben Chan / Tz Ping Lau​ / Janise</t>
  </si>
  <si>
    <t>Update as of 22 Jul:
PCCWS is checking with relevant team on this clarification.</t>
  </si>
  <si>
    <t>MO-261</t>
  </si>
  <si>
    <t>396</t>
  </si>
  <si>
    <t>BCOMM_101</t>
  </si>
  <si>
    <t>api response</t>
  </si>
  <si>
    <t>23/7: Only body are included in the responses file. This is expected also including Header.
22/7: cannot receive 200 success code (019,020,034)after submiting the request. Supplemented the responses files.</t>
  </si>
  <si>
    <t>Joey Mak / Cindy Zhao</t>
  </si>
  <si>
    <t>Update as of 22 Jul:
PCCWS is investigating the issue. 
Update as of 24 Jul:
The status code 200 can be shown when using Postman API and cannot be shown when using trustee’s program. Ready for re-run to check the behaviour. 
Update as of 24 Jul (WG meeting):
For the re-run on 24 Jul 2024, no status code 200 is shown after successful upload of fund price using trustee's program through API. Understand it is required for BCOMM to have the status code 200. PCCWS to further communicate the request to the relevant team and add the requirement to Comment Received for Potential Enhancement List (E_BCOMM_14) for tracking. 
Update as of 25 Jul:
Checked with the relevant team, the request to add response status code 200 in the response body are added to 5.0 Interface Tasks_Enhancement, item #306. Propose to close if no futher questions.</t>
  </si>
  <si>
    <t>MO-264</t>
  </si>
  <si>
    <t>397</t>
  </si>
  <si>
    <t>BCOMM_102</t>
  </si>
  <si>
    <t>CMU</t>
  </si>
  <si>
    <t>23/7:Now, Trustee system cannot handle the file due to naming issue.                                        22/7: CMU file's name doesn’t follow Spec.. Supplemented the screen capture.</t>
  </si>
  <si>
    <t>Alan Ho</t>
  </si>
  <si>
    <t xml:space="preserve">Update as of 22 Jul:
The current file format is based on the requirement for HKICL, and the name listed in 4.4.5 is not correct. The info of the updated format will be incorporated  in the coming spec 5.0 for trustee's reference. Propose to close is no other questions. 
Update as of 23 Jul:
The current file format is based on the requirement for HKICL. Trustee to provide more information on the issue encountered by the Trustee system. 
Update as of 24 Jul:
For Administration Group A, the format of CMU file is "MPF_MMMM_H_YYYYMMDD_Ann.xml". Propose to close is no other questions. </t>
  </si>
  <si>
    <t>MO-265</t>
  </si>
  <si>
    <t>398</t>
  </si>
  <si>
    <t>BCOMM_103</t>
  </si>
  <si>
    <t>22/7:
found a "WDR_FULL" record with no fundunit
20230706 delta file
RefNo=WDP0008630000011227</t>
  </si>
  <si>
    <t>399</t>
  </si>
  <si>
    <t>BCOMM_104</t>
  </si>
  <si>
    <t>Detailed Timeline</t>
  </si>
  <si>
    <t>22/7:
checked "eMPF Model Office_BComm Detailed Timeline_v6.0_20240719.xlsx" and found that the "Last Update Date by Admin Office" have no 19-Jul record but can find new transaction in delta file
please clarify</t>
  </si>
  <si>
    <t xml:space="preserve">Karson </t>
  </si>
  <si>
    <t xml:space="preserve">Update as of 22 Jul:
Trustee to provide more information on the type of transaction found in the delta file.
Update as of 26 Jul:
AO checked that it is a redemption on-hold job triggered by DR 2 data, therefore, no follow up steps for trustee. Propose to close if no other question. 
</t>
  </si>
  <si>
    <t>400</t>
  </si>
  <si>
    <t>BCOMM_105</t>
  </si>
  <si>
    <t>032reprot</t>
  </si>
  <si>
    <t>22/7:
1. please clarify why "threshold'=0
2. no fund code 18</t>
  </si>
  <si>
    <t xml:space="preserve">Update as of 22 Jul:
PCCWS is checking with relevant team on this clarification.
Update as of 29 Jul:
1. it is based on setting of database structure.
2. If there is no/ not significant difference that reach the exception threshold, there will be no record for fund code 18. 
Propose to close if no other question. </t>
  </si>
  <si>
    <t>401</t>
  </si>
  <si>
    <t>BCOMM_106</t>
  </si>
  <si>
    <t>022report</t>
  </si>
  <si>
    <t>22/7:
1. please clarify why "threshold'=0
2. no fund code 18
3. large close balance different, closeBalDiff = -21 ~-24400</t>
  </si>
  <si>
    <t xml:space="preserve">Update as of 22 Jul:
PCCWS is checking with relevant team on this clarification.
</t>
  </si>
  <si>
    <t>402</t>
  </si>
  <si>
    <t>BCOMM_107</t>
  </si>
  <si>
    <t xml:space="preserve">29/7
After press"Clear" inputted value cannot be cleared
22/7
1. Under ORSO - Transfer Data Processing, the drop down list for Name of Orginal (ORSO) Trustee/Administator only contain AIA and BCT
2. After press "Clean", the non inputted inforrmation such as "Name of New MPF Scheme" and "Name of MPF Scheme" are also cleaned and not allow to re-input
</t>
  </si>
  <si>
    <t>1. Thomas Leung
2. Jack Li</t>
  </si>
  <si>
    <t xml:space="preserve">Update as of 22 Jul:
PCCWS is investigating the issue. 
Update as of 23 Jul:
1. This is expected in MO as PCCWS is currently gathering the information from other ORSO trustees / administrators. Therefore, not yet available in MO. 
2. The issue is resolved and pending for deployment. 
Update as of 24 Jul: 
Suggest to proceed with subsequent steps of the scenario, and separately re-run the clear function after the deployment. 
Update as of 25 Jul:
Ready for trustee to rerun.  
Update as of 29 Jul:
PCCWS to further investigate on the issue. Suggest to proceed with subsequent steps of the scenario, and separately re-run the clear function after investigation. 
Update as of 30 Jul:
Ready for trustee to rerun. </t>
  </si>
  <si>
    <t xml:space="preserve">#1: known topic. Gathering information from other ORSO trustees/administrators. Per Thomas Leung, need a month to have the completed list. 
#2: pending hot fix to proceed in MO: not to clear "Name of New MPF Scheme" and "Name of MPF Scheme" field after click "clear", target status pending discussion between Thomas and transfer module owner. </t>
  </si>
  <si>
    <t>MO-262</t>
  </si>
  <si>
    <t>403</t>
  </si>
  <si>
    <t>BCOMM_108</t>
  </si>
  <si>
    <t>ORSO ER Transfer In - Paymen Requisition</t>
  </si>
  <si>
    <t>22/7
The field "Total Payment Amount" not allow to input 2 decimal place, with error "Value has to be in 2 decimal places"</t>
  </si>
  <si>
    <t xml:space="preserve">Update as of 22 Jul:
PCCWS is investigating the issue. 
Update as of 23 Jul:
The issue is resolved, pending for deployment. 
Update as of 25 Jul:
Deployment completed. Ready for trustee to rerun.  </t>
  </si>
  <si>
    <t>Pending Front end team to fix and deploy in MO</t>
  </si>
  <si>
    <t>MO-263</t>
  </si>
  <si>
    <t>404</t>
  </si>
  <si>
    <t>BCOMM_109</t>
  </si>
  <si>
    <t>021
018A
038</t>
  </si>
  <si>
    <t>22/7:
Redeem unit in 20230707_021report is not match with the redeem unit in 20230706_018A&amp;038 report and the contract note file bocom upload on 19/07/2024</t>
  </si>
  <si>
    <t>may not match, have to check the detailed transaction 
Jim: 021 report query tran_hst data,it's possible not match the value in investment order report(018ABC,038)</t>
  </si>
  <si>
    <t>405</t>
  </si>
  <si>
    <t>BCOMM_110</t>
  </si>
  <si>
    <t>tramsaction delta file
transactionfund delta file</t>
  </si>
  <si>
    <t>22/7: 
please clarify why the cancelled transaction record will also pass to trustee</t>
  </si>
  <si>
    <t>Update as of 22 Jul:
The delta files will include all the changes, therefore, cancelled transaction record will be shown. Propose to close if there is no other question.</t>
  </si>
  <si>
    <t>delta files include all the changes</t>
  </si>
  <si>
    <t>406</t>
  </si>
  <si>
    <t>BCOMM_111</t>
  </si>
  <si>
    <t>24/7:
As confirmed in WG meeting, PCCW will provide
23/7:
Please clarify how to find out"dealing date +1"?
Suggest PCCW to update the "col T - Dealing date" so that can easier locate the record
22/7: 
please clarify the cases with "ER/Member Account Code" can be found in which date of delta file</t>
  </si>
  <si>
    <t xml:space="preserve">Update as of 22 Jul:
The cases should be able to found in the delta file of dealing date +1. Propose to close if there is no other question. 
Update as of 23 Jul: 
Noted and informed AO to update the dealing date column, however, dealing date can only be provided after the day end batch job for some of the processes, AO needs to wait for the day end batch job and updated on the next day. Propose to close if no other question. 
Update as of 24 Jul (WG meeting):
Agreed to close in WG meeting. Updated detailed timeline to be shared with trustee by day end. </t>
  </si>
  <si>
    <t xml:space="preserve">refer to the dealing date, can be found in the delta file in dealing date +1 </t>
  </si>
  <si>
    <t>407</t>
  </si>
  <si>
    <t>BCOMM_112</t>
  </si>
  <si>
    <t>Control file of DW and NDW</t>
  </si>
  <si>
    <t xml:space="preserve">23/7:
In the view of Trustee, we need a control to make sure all interface files are ready.  22/7:
CMU and PIG files doesn’t include in the control file scope. </t>
  </si>
  <si>
    <t xml:space="preserve">Update as of 22 Jul:
The control file is used to track the DW and NDW files, for CMU and PIG, they are triggered by external parties and are not happened everyday, therefore, they are not in scope of control file. Propose to close if there is no other question. 
Update as of 23 Jul: 
PCCW is checking with relevant team on this clarification. 
Update as of 24 Jul:
The request to have control file for CMU and PIG files are added in the Comment Received for Potential Enhancement list (E_BCOMM_13) as agreed in WG meeting. Propose to close if no futher questions. </t>
  </si>
  <si>
    <t xml:space="preserve">control file only includes the 54 files </t>
  </si>
  <si>
    <t>408</t>
  </si>
  <si>
    <t>SCT_032</t>
  </si>
  <si>
    <t>AO_SCT_002</t>
  </si>
  <si>
    <t>"There are several records under Work Type = ERTRFIN in EMPF and DMEMPF included a blank PE form
Document ID:
163730981
163733060
SCT Reponse (20240725):
The blank forms are created by us for MO test data preparation only.</t>
  </si>
  <si>
    <t>Trustee</t>
  </si>
  <si>
    <t>Update as of 19 Jul:​
To be confirmed with trustee that the blank form is for testing purpose. +[@[Proposed Workaround (if applicable) / Clarification Response]]</t>
  </si>
  <si>
    <t>AO issue</t>
  </si>
  <si>
    <t>409</t>
  </si>
  <si>
    <t>BCOMM_113</t>
  </si>
  <si>
    <t>DW nad NDW data</t>
  </si>
  <si>
    <t>23/7: 20230706 data cannot match between DW and NDW. Please advise and refer to the supplemented screen</t>
  </si>
  <si>
    <t>Update as of 23 Jul:
PCCWS is checking with relevant team on this clarification.</t>
  </si>
  <si>
    <t>410</t>
  </si>
  <si>
    <t>BCOMM_114</t>
  </si>
  <si>
    <t>20230710_022-non DW file</t>
  </si>
  <si>
    <t>23/7:
1. why "Closing balance (Trustee)" of fund code 10,13,18 = 0.0101
2. large close balance different, closeBalDiff = -2646789.5162 ~114823.3632</t>
  </si>
  <si>
    <t>411</t>
  </si>
  <si>
    <t>BCOMM_115</t>
  </si>
  <si>
    <t>20230710_DW file &amp; transaction delta file &amp; transactionfund delta file</t>
  </si>
  <si>
    <t>23/7:
for the record GrpRefNo="SGD1308634000026110", why PayrollGroupId = MbAcctCd?</t>
  </si>
  <si>
    <t>412</t>
  </si>
  <si>
    <t>BCOMM_116</t>
  </si>
  <si>
    <t>18C</t>
  </si>
  <si>
    <t>23/7: 
why there are DIS switch out from 16 fund to 15 fund? It should be swith out from 15 fund to 16 fund only?
 &lt;fundSwitchOutItem&gt;
        &lt;switchoutOrderRefNo&gt;SWD1308634000013803&lt;/switchoutOrderRefNo&gt;
        &lt;switchOutOrderType&gt;SWITCH-OUT&lt;/switchOutOrderType&gt;
        &lt;switchOutFundName&gt;BCOM Age 75 Plus and Plus Fund&lt;/switchOutFundName&gt;
        &lt;switchOutFundCode&gt;16&lt;/switchOutFundCode&gt;
        &lt;switchOutFundCur&gt;HKD&lt;/switchOutFundCur&gt;
        &lt;switchOutFundUnit&gt;16810.6936&lt;/switchOutFundUnit&gt;
        &lt;switchOutAmt&gt;0.00&lt;/switchOutAmt&gt;
        &lt;estAmtSwitchOut&gt;357929.95&lt;/estAmtSwitchOut&gt;
        &lt;interestSwitchOut&gt;0.00&lt;/interestSwitchOut&gt;
        &lt;switchOutDealDate&gt;20230710&lt;/switchOutDealDate&gt;
        &lt;switchInList&gt;
          &lt;fundSwitchInItem&gt;
            &lt;switchInOrderRefNo&gt;SWD1308634000013811&lt;/switchInOrderRefNo&gt;
            &lt;switchInOrderType&gt;SWITCH-IN&lt;/switchInOrderType&gt;
            &lt;switchInFundName&gt;BCOM Core Accumulation Fund&lt;/switchInFundName&gt;
            &lt;switchInFundCode&gt;15&lt;/switchInFundCode&gt;
            &lt;switchInFundCur&gt;HKD&lt;/switchInFundCur&gt;
            &lt;estSwitchInAmt&gt;357929.95&lt;/estSwitchInAmt&gt;
            &lt;switchOutFundUnitAllot&gt;16810.6936&lt;/switchOutFundUnitAllot&gt;
            &lt;switchInInterestAllocate&gt;0.00&lt;/switchInInterestAllocate&gt;
            &lt;switchInDealDate&gt;20230710&lt;/switchInDealDate&gt;
          &lt;/fundSwitchInItem&gt;
        &lt;/switchInList&gt;
        &lt;totalEstSwitchInAmt&gt;357929.95&lt;/totalEstSwitchInAmt&gt;
      &lt;/fundSwitchOutItem&gt;
      &lt;fundSwitchOutItem&gt;
        &lt;switchoutOrderRefNo&gt;SWD1308634000013829&lt;/switchoutOrderRefNo&gt;
        &lt;switchOutOrderType&gt;SWITCH-OUT&lt;/switchOutOrderType&gt;
        &lt;switchOutFundName&gt;BCOM Core Accumulation Fund&lt;/switchOutFundName&gt;
        &lt;switchOutFundCode&gt;15&lt;/switchOutFundCode&gt;
        &lt;switchOutFundCur&gt;HKD&lt;/switchOutFundCur&gt;
        &lt;switchOutFundUnit&gt;23359.2861&lt;/switchOutFundUnit&gt;
        &lt;switchOutAmt&gt;0.00&lt;/switchOutAmt&gt;
        &lt;estAmtSwitchOut&gt;616797.30&lt;/estAmtSwitchOut&gt;
        &lt;interestSwitchOut&gt;0.00&lt;/interestSwitchOut&gt;
        &lt;switchOutDealDate&gt;20230710&lt;/switchOutDealDate&gt;
        &lt;switchInList&gt;
          &lt;fundSwitchInItem&gt;
            &lt;switchInOrderRefNo&gt;SWD1308634000013837&lt;/switchInOrderRefNo&gt;
            &lt;switchInOrderType&gt;SWITCH-IN&lt;/switchInOrderType&gt;
            &lt;switchInFundName&gt;BCOM Age 75 Plus and Plus Fund&lt;/switchInFundName&gt;
            &lt;switchInFundCode&gt;16&lt;/switchInFundCode&gt;
            &lt;switchInFundCur&gt;HKD&lt;/switchInFundCur&gt;
            &lt;estSwitchInAmt&gt;616797.30&lt;/estSwitchInAmt&gt;
            &lt;switchOutFundUnitAllot&gt;23359.2861&lt;/switchOutFundUnitAllot&gt;
            &lt;switchInInterestAllocate&gt;0.00&lt;/switchInInterestAllocate&gt;
            &lt;switchInDealDate&gt;20230710&lt;/switchInDealDate&gt;
          &lt;/fundSwitchInItem&gt;
        &lt;/switchInList&gt;
        &lt;totalEstSwitchInAmt&gt;616797.30&lt;/totalEstSwitchInAmt&gt;
      &lt;/fundSwitchOutItem&gt;</t>
  </si>
  <si>
    <t>23-07-2024</t>
  </si>
  <si>
    <t>Jim/Winnie</t>
  </si>
  <si>
    <t>Rafa - no logic to differentiate DIS fund in invest-order-job</t>
  </si>
  <si>
    <t>413</t>
  </si>
  <si>
    <t>BCOMM_117</t>
  </si>
  <si>
    <t>23/7:
please clarify why the dealing date of catchup-job is earlier than 6-Jul</t>
  </si>
  <si>
    <t xml:space="preserve">Update as of 23 Jul:
PCCWS is checking with relevant team on this clarification.
Update as of 24 Jul: 
The dealing date of catchup-job is earlier than 6 Jul is due to that some termination cases triggered transaction in MO. For production, will not have the records with dealing date of catch-up job earlier than onboarding date. Propose to close if no further questions. </t>
  </si>
  <si>
    <t>414</t>
  </si>
  <si>
    <t>BCOMM_118</t>
  </si>
  <si>
    <t>20230710 transaction delta file</t>
  </si>
  <si>
    <t>23/7:
why the EffDate of some record = 20230731
RefNo:
TID0008634000001238
TID0008634000001212
TID0008634000001246
TID0008634000001220
TID0008634000001253</t>
  </si>
  <si>
    <t>415</t>
  </si>
  <si>
    <t>BCOMM_119</t>
  </si>
  <si>
    <t>20230710 transaction delta file &amp; 20230710 transactionfund delta file</t>
  </si>
  <si>
    <t>26/7:
Please also clarify when will the withdraw record change to "Complete"
23/7：
why the status for the record below is "IN_PROGRESS" in transaction delta file although it is showed in 021 report
RefNo:
00006865106-000341-4</t>
  </si>
  <si>
    <t>416</t>
  </si>
  <si>
    <t>BCOMM_120</t>
  </si>
  <si>
    <t>ExceptionalCases_UnitAllocation &amp; Reconciliation Exception</t>
  </si>
  <si>
    <t>23/7: received exceptional report every day. Any action is required from Trustee?Could you please give us some explaination of the content
1. Reconciliation Exception
2. ExceptionalCases_UnitAllocation</t>
  </si>
  <si>
    <t>Christy</t>
  </si>
  <si>
    <t xml:space="preserve">Update as of 23 Jul:
PCCWS is checking with relevant team on this clarification.
Update as of 29 Jul:
For Report for Exceptional Cases (Unit Allocation) (032), it is to check the differenceofTotalOrderUnit, differenceofTotalOrderAmount, differenceOfOrderPrice and threshold. For Reconciliation Exception (022), it is to check closeBalDiff and threshold. Propose to close if no other question. </t>
  </si>
  <si>
    <t>417</t>
  </si>
  <si>
    <t>BCOMM_121</t>
  </si>
  <si>
    <t>Member Transfer - AML Related Process</t>
  </si>
  <si>
    <t xml:space="preserve">23/7
Record wiill be locked after user have view the case but without any action. </t>
  </si>
  <si>
    <t xml:space="preserve">Update as of 23 Jul:
Trustee to provide more information on the case no. and the step that encounters this issue. 
Update as of 26 Jul:
It is the expected behavior to avoid duplicate submission. It will be unlock after midnight. Propose to close if no other issue. </t>
  </si>
  <si>
    <t>MO-269</t>
  </si>
  <si>
    <t>418</t>
  </si>
  <si>
    <t>BCOMM_122</t>
  </si>
  <si>
    <t>20230710 member account delta</t>
  </si>
  <si>
    <t>23/7:
for some record, their PayrollGroupId=MbAcctCd</t>
  </si>
  <si>
    <t xml:space="preserve">Update as of 23 Jul:
PCCWS is checking with relevant team on this clarification.
Update as of 29 Jul:
Trustee to provide sample record ID for further investigation. </t>
  </si>
  <si>
    <t>419</t>
  </si>
  <si>
    <t>BCOMM_123</t>
  </si>
  <si>
    <t>AML Related process</t>
  </si>
  <si>
    <t>TRPT-PRE_006</t>
  </si>
  <si>
    <t>29/7: Email seems lay behind.
Supervisor email: chongsiuchu@bankcomm.com.hk
Case reference no.: ENP1308630000063020
23/7:
- After Preparer User submit the case for approval,  no email was received for Supervisor User</t>
  </si>
  <si>
    <t>Jack Li / Prakash/OSC</t>
  </si>
  <si>
    <t>Update as of 23 Jul:
PCCWS is checking with relevant team on this clarification.
Update as of 26 Jul:
Trustee to provide case ref num and the email address of the supervisor user.</t>
  </si>
  <si>
    <t xml:space="preserve">TRPT-PRE_006: process review related
trustee to provide which Supervisor User is expected to receive the email
Jack - if template was triggerd 
Parkash - 40 male server 
OS team - whitelist </t>
  </si>
  <si>
    <t>MO-276</t>
  </si>
  <si>
    <t>420</t>
  </si>
  <si>
    <t>BCOMM_124</t>
  </si>
  <si>
    <t>29/7: Reject case not shown in history?
Preparer email: kuwc@bankcomm.com.hk
Case reference no.: ENP1308630000063020
23/7:
1. After Supervisor User reject the case, email was delay received for Preparer User
2. Can't see reject reason in PROCESS REVIEW - Processing Case Details</t>
  </si>
  <si>
    <t>Update as of 23 Jul:
PCCWS is checking with relevant team on this clarification.
Update as of 26 Jul:
Trustee to provide case ref num and the email address of the preparer user.</t>
  </si>
  <si>
    <t xml:space="preserve">#1 pending fix email issue 
#2 is expected </t>
  </si>
  <si>
    <t>MO-277</t>
  </si>
  <si>
    <t>421</t>
  </si>
  <si>
    <t>BCOMM_125</t>
  </si>
  <si>
    <t xml:space="preserve">29/7: Reject case not shown in history?
Supervisor email: chongsiuchu@bankcomm.com.hk
Case reference no.: ENP1308630000063020
23/7:
1. After Preparer User submit the case with reject &amp; reject reason, email received but without reject reason for Supervisor User.
2. For the portal screen, no reject reason can be found. </t>
  </si>
  <si>
    <t xml:space="preserve">Update as of 23 Jul:
PCCWS is checking with relevant team on this clarification.
Update as of 25 Jul: 
1. It is the expected behavior.
2. Trustee to provide screenshot for investigation. </t>
  </si>
  <si>
    <t xml:space="preserve">#1 is expected 
#2 turstee to provide more information </t>
  </si>
  <si>
    <t>422</t>
  </si>
  <si>
    <t>BCOMM_126</t>
  </si>
  <si>
    <t>TRPT-PRE_007</t>
  </si>
  <si>
    <t>23/7 : 
Step 7 : Preparer User redirected to "Process Review - Payment out (Payment to a 3rd Party)" page, but didn't redirected to other page</t>
  </si>
  <si>
    <t xml:space="preserve">Trustee to provide the detailed scenario which encounterd this issue. </t>
  </si>
  <si>
    <t>MO-278</t>
  </si>
  <si>
    <t>423</t>
  </si>
  <si>
    <t>SCT_033</t>
  </si>
  <si>
    <t>G-Fund</t>
  </si>
  <si>
    <t>For Additional Scenario SCT_001 - Guarantee Fund Compensation
AO requests trustee to locate the target member and provide the eligible person for AO to test
SCT Response (20240725):
Below are eligible members for testing.
Case 1 – Claim Form is received and pending for AO processing
Trustee entity code (Member) : 3867532
eMPF ID : 20001193646
MPF Account Number : 18444598
Case 2 – Termination Notice is received and pending for AO processing
Trustee entity code (Member) : 3806913
eMPF ID : 20002015681
MPF Account Number : 18179925</t>
  </si>
  <si>
    <t>Update as of 22 Jul:​
To be confirmed with trustee for the G-fund target member location</t>
  </si>
  <si>
    <t>Additional Scenario</t>
  </si>
  <si>
    <t>SCT_034</t>
  </si>
  <si>
    <t>MANL_012</t>
  </si>
  <si>
    <t>the TotalRecordCount &amp; FileCheckSum field incorrect
files:
Termination
transactions_subacct
transactions
transfers
transactions_fund</t>
  </si>
  <si>
    <t xml:space="preserve">Joey Mak/ Sam Tsang/ Autumn </t>
  </si>
  <si>
    <r>
      <t xml:space="preserve">Update as of 26 Jul
Total record count filter 3 years + ytd logic. For termination, biz_date is notnotifydate, init load date : 2024-05-17, snapshpt_eff_date:2024-05-17 , Cut-off-Date: 2021-01-01
our calculation method like below
select count(1) from tdi_t1_Termination 
where （notnotifydate&gt;=2021-01-01 ）
or (notnotifydate&lt;2021-01-01 and snapshot_eff_date&gt;= 2021-01-01 and snapshot_eff_date&gt;2024-05-17  )
or (notnotifydate  is null and snapshot_eff_date&gt;= 2021-01-01 and snapshot_eff_date&gt;2024-05-17  )
</t>
    </r>
    <r>
      <rPr>
        <sz val="12"/>
        <rFont val="Calibri"/>
        <family val="2"/>
      </rPr>
      <t>Update as of 23 Jul:
PCCWS is further investigating the root cause of this issue.</t>
    </r>
  </si>
  <si>
    <t>MO-266</t>
  </si>
  <si>
    <t>425</t>
  </si>
  <si>
    <t>BCOMM_127</t>
  </si>
  <si>
    <t>delta files</t>
  </si>
  <si>
    <t>-</t>
  </si>
  <si>
    <t>24/7:
we have downloaded the delta files (20230711) at 23/7 6:00pm and downloaded the same files at 23/7 9:00pm again. Suppose the downloaded files would be shifted to archive folder?</t>
  </si>
  <si>
    <t xml:space="preserve">Update as of 24 Jul:
It is suggested that trustee to download all the interface files after receiving the control file, instead of using auto download. Propose to close if no further questions. </t>
  </si>
  <si>
    <t>426</t>
  </si>
  <si>
    <t>CLT_147</t>
  </si>
  <si>
    <t>For dealing date 24 Apr 2024 (Report date 25 Apr 2024), the total redemption amount $241,849.82 (RGU:$155,288.63 &amp; RGF $86,561.19) plus topUpSubsAmt $11,212.19 in TR-021 (T+2) is $253,062.01 which is different from TR-009 $254,997.65. 
And there is no any refund payment instruction in TR-009 or TR-011 on T+3. Please advise the difference $-1,935.64.</t>
  </si>
  <si>
    <t>Zach Wong</t>
  </si>
  <si>
    <r>
      <t xml:space="preserve">Update as of 29 Jul:
PCCWS has regenerated the Payment Instruction file (TR-009), Trustee to refer to the file MT00083_ClmWdrPayInstr_20240430-001.xml for further verification. Propose to close if re-run successful.
</t>
    </r>
    <r>
      <rPr>
        <sz val="12"/>
        <color rgb="FF000000"/>
        <rFont val="Calibri"/>
        <family val="2"/>
      </rPr>
      <t xml:space="preserve">
Update as of 26 Jul:
PCCWS further confirmed that Database records are shown as expected. PCCWS will re-generate the payment instruction file (TR-009) for further Trustee review.
</t>
    </r>
    <r>
      <rPr>
        <sz val="12"/>
        <color rgb="FF000000"/>
        <rFont val="Calibri"/>
        <family val="2"/>
      </rPr>
      <t xml:space="preserve">
Update as of 25 Jul:
PCCWS is investigating the root cause of the issue.</t>
    </r>
  </si>
  <si>
    <t>MO-275</t>
  </si>
  <si>
    <t>427</t>
  </si>
  <si>
    <t>BCOMM_128</t>
  </si>
  <si>
    <t>20230711 018C report</t>
  </si>
  <si>
    <t>24/7:
For 20230711 018C report, estAmtSwitchOut of fund16 = 85414.05
We assume estAmtSwitchOut= "switchOutFundUnit" * "fundprice of 16" = 4004.7292*21.3283=85414.06579636
please clarify how to cal the "estAmtSwitchOut"</t>
  </si>
  <si>
    <t>Update as of 25 Jul:
PCCWS is checking with relevant team on this clarification.</t>
  </si>
  <si>
    <t>428</t>
  </si>
  <si>
    <t>BCOMM_129</t>
  </si>
  <si>
    <t>20230712 032 file</t>
  </si>
  <si>
    <t>25/7:
the differenceOfOrderPrice is quite large and found all "orderPriceTrustee" = 0</t>
  </si>
  <si>
    <t>429</t>
  </si>
  <si>
    <t>BCOMM_130</t>
  </si>
  <si>
    <t>18B 18C interfaces</t>
  </si>
  <si>
    <t>25/7: Always call the api with blank return. Supplemented the normal return and abnormal return.</t>
  </si>
  <si>
    <t xml:space="preserve">Update as of 25 Jul:
PCCWS is investigating on the issue. 
Update as of 26 Jul:
Simulate the same process on 26 Jul, no issue spotted. Propose to close if no further questions. </t>
  </si>
  <si>
    <t>MO-279</t>
  </si>
  <si>
    <t>430</t>
  </si>
  <si>
    <t>BCOMM_131</t>
  </si>
  <si>
    <t>1-High</t>
    <phoneticPr fontId="4" type="noConversion"/>
  </si>
  <si>
    <t>20230710 transactionfund delta
20230710 021file
20230710 009file
20230710 011file</t>
  </si>
  <si>
    <t>25/7:
found 4 withdraw record in transaction and transacntionfund delta and the fundunit and fundamt can match with 021 report
please clarify why cannot find those record in 009 and 011 report</t>
  </si>
  <si>
    <t>Update as of 26 Jul:
PCCWS is checking with relevant team on this clarification.</t>
  </si>
  <si>
    <t>MO-280</t>
  </si>
  <si>
    <t>431</t>
  </si>
  <si>
    <t>BCOMM_132</t>
  </si>
  <si>
    <t>payment issuance file on IF-TR-009 &amp; IF-TR-0011</t>
  </si>
  <si>
    <t xml:space="preserve">29/7: Upload failure with reason - format verification failed
25/7 : 
Download and upload payment issuance file on IF-TR-009 &amp; IF-TR-0011.
Download 2 files are successful (i.e 20230704). Upload file fail on IF-TR-011 and 009 with no reason, and the file name is not matched to download file name (i.e 20230713)
</t>
  </si>
  <si>
    <t xml:space="preserve">Update as of 26 Jul:
Trustee to provide the "reject reason" under the section of "Historical Records", and the unmatched file name for further investigation. 
Update as of 29 Jul:
Noted that the reason is "Format Verification Failed", Trustee to provide the file for further investigation. </t>
  </si>
  <si>
    <t>MO-281</t>
  </si>
  <si>
    <t>432</t>
  </si>
  <si>
    <t>BCOMM_133</t>
  </si>
  <si>
    <t>20230713 DefaultContribution</t>
  </si>
  <si>
    <t>26/7:
please clarify why
1. the "DcSubmitDate" = 20240725
2. the "ConMnth"/"ConPrdStartDate"/"ConPrdEndDate" of some many record are cover from 2002/01 to 2022
    For example, "MbAcctCd"="10159129","MpfaRefNo" = "00006359814-000010"</t>
  </si>
  <si>
    <t>433</t>
  </si>
  <si>
    <t>BCOMM_134</t>
  </si>
  <si>
    <t>25/7, 26/7: No OTP can be received and this happens very often. Long time to wait to receive OTP (around 1 hour) happens everyday before 10 in the morning.</t>
  </si>
  <si>
    <t xml:space="preserve">Update as of 26 Jul: 
PCCWS checked the GvN and found the email were triggered normally. Also, PCCWS tried to login using BCOMM account from our side during the time period, and the OTP is received immediately.  
PCCWS to login on 29 Jul before 10am to simulate the situaiton and suggest Trustee to check internal network connectivity in parallel. 
Update as of 29 Jul:
PCCWS simulated the situtaion to login trustee protal using BCOMM account on 29 Jul before 10 am, the OTP is recieved immediately. Propose to close if no further questions. </t>
  </si>
  <si>
    <t>MO-282</t>
  </si>
  <si>
    <t>434</t>
  </si>
  <si>
    <t>BCOMM_135</t>
  </si>
  <si>
    <t>26/7: Regarding the illustration by Ryan, contribution's statuscd should be INVEST_ORDER_PEND and COMPLETE but it shows  NIGHT_BATCH_PEND currently. Which one is correct?</t>
  </si>
  <si>
    <t>Ryan Lai</t>
  </si>
  <si>
    <t>435</t>
  </si>
  <si>
    <t>BCOMM_136</t>
  </si>
  <si>
    <t>20230713 RelevantIncome</t>
  </si>
  <si>
    <t>26/7: please clarify why
1. "EffDate" is cover from 2002 to 2023
2. the "SlryAmt" of some record = "0"
3. the "SlryAmt" of some record  is empty
4. the difference of "SlryAmt"=0 and "SlryAmt"=empty</t>
  </si>
  <si>
    <t>436</t>
  </si>
  <si>
    <t>BCOMM_137</t>
  </si>
  <si>
    <t>TRPT-RR_001</t>
  </si>
  <si>
    <t>26/7: No report can be found.</t>
  </si>
  <si>
    <t xml:space="preserve">Update as of 26 Jul:
Report generated and uploaded to eMPF platform. Ready for trustee to rerun. </t>
  </si>
  <si>
    <t>437</t>
  </si>
  <si>
    <t>BCOMM_138</t>
  </si>
  <si>
    <t>26/7: No report can be retrieved.</t>
  </si>
  <si>
    <t>CLT_148</t>
  </si>
  <si>
    <t>For TIFO_002, when run step 40 show the error "Error parsing API request or response."</t>
  </si>
  <si>
    <t>Jerry Li/ Archie Liang</t>
  </si>
  <si>
    <t xml:space="preserve">Update as of 26 Jul:
PCCWS is investigating. </t>
  </si>
  <si>
    <t>MO-268</t>
  </si>
  <si>
    <t>439</t>
  </si>
  <si>
    <t>BCOMM_139</t>
  </si>
  <si>
    <t>20230714 021file</t>
  </si>
  <si>
    <t>29/7:
for fund code 15, switchOutAmt = 167933.29
but fundPrice*switchOutUnits=27.065*6204.8133=167933.2719645
ROUND(167933.2719645,2)=167933.27
please clarify how to cal the "switchOutAmt "</t>
  </si>
  <si>
    <t>29-07-2024</t>
  </si>
  <si>
    <t>Update as of 29 Jul:
PCCWS is checking with relevant team on this clarification.</t>
  </si>
  <si>
    <t>440</t>
  </si>
  <si>
    <t>BCOMM_140</t>
  </si>
  <si>
    <t>20230714 CrsInfo delta</t>
  </si>
  <si>
    <t>29/7:
please clarify why the "EffDate" = "20230703"</t>
  </si>
  <si>
    <t>441</t>
  </si>
  <si>
    <t>BCOMM_141</t>
  </si>
  <si>
    <t>20230714 workflow delta</t>
  </si>
  <si>
    <t>29/7:
please clarify why "CreateDate"=20240725 or 20240726</t>
  </si>
  <si>
    <t>442</t>
  </si>
  <si>
    <t>BCOMM_142</t>
  </si>
  <si>
    <t>20230710 ComplaintsAndEnquiries delta</t>
  </si>
  <si>
    <t>AO-COM_002
AO-COM_004</t>
  </si>
  <si>
    <t>29/7:
please clarify how to locate "AO-COM_002" and "AO-COM_004" in 20230710 ComplaintsAndEnquiries delta</t>
  </si>
  <si>
    <t>443</t>
  </si>
  <si>
    <t>BCOMM_143</t>
  </si>
  <si>
    <t>20230714 fund price, contract note and fund order detail upload</t>
  </si>
  <si>
    <t>29/7: In the response of 019,020, 034 api, nothing is found in the body response. Supplement the screen.</t>
  </si>
  <si>
    <t xml:space="preserve">Cindy Zhao, Scott Wei </t>
  </si>
  <si>
    <t>Update as of 29 Jul:
PCCWS is investigating on the issue.</t>
  </si>
  <si>
    <t>MO-286</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</si>
  <si>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</si>
  <si>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</si>
  <si>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</si>
  <si>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</si>
  <si>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</si>
  <si>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</si>
  <si>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</si>
  <si>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</si>
  <si>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</si>
  <si>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</si>
  <si>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</si>
  <si>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</si>
  <si>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</si>
  <si>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</si>
  <si>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</si>
  <si>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</si>
  <si>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</si>
  <si>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</si>
  <si>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</si>
  <si>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</si>
  <si>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</si>
  <si>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</si>
  <si>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</si>
  <si>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</si>
  <si>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</si>
  <si>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</si>
  <si>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</si>
  <si>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</si>
  <si>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</si>
  <si>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</si>
  <si>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</si>
  <si>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</si>
  <si>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</si>
  <si>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</si>
  <si>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</si>
  <si>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</si>
  <si>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</si>
  <si>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</si>
  <si>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</si>
  <si>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</si>
  <si>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</si>
  <si>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</si>
  <si>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</si>
  <si>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</si>
  <si>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</si>
  <si>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</si>
  <si>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</si>
  <si>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</si>
  <si>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</si>
  <si>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</si>
  <si>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</si>
  <si>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</si>
  <si>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</si>
  <si>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</si>
  <si>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</si>
  <si>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</si>
  <si>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</si>
  <si>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 xml:space="preserve">Severity </t>
  </si>
  <si>
    <t>Status</t>
  </si>
  <si>
    <t>Issue Type</t>
  </si>
  <si>
    <t>Process</t>
  </si>
  <si>
    <t>Trustees / Admin Office</t>
  </si>
  <si>
    <t>Open</t>
  </si>
  <si>
    <t>YFL</t>
  </si>
  <si>
    <t>Handshake Issue</t>
  </si>
  <si>
    <t>CLT</t>
  </si>
  <si>
    <t>BCOM</t>
  </si>
  <si>
    <t>Reopen</t>
  </si>
  <si>
    <t>BEAT</t>
  </si>
  <si>
    <t>Rejected</t>
  </si>
  <si>
    <t>AIA</t>
  </si>
  <si>
    <t>BCT-1</t>
  </si>
  <si>
    <t>BCT</t>
  </si>
  <si>
    <t>BCT-2</t>
  </si>
  <si>
    <t>BEA(IS)</t>
  </si>
  <si>
    <t>BEA(MT)</t>
  </si>
  <si>
    <t>De-registration</t>
  </si>
  <si>
    <t>BOCI-Prudential (Easy-Choice)</t>
  </si>
  <si>
    <t>BOCI</t>
  </si>
  <si>
    <t>BOCI-Prudential (My Choice)</t>
  </si>
  <si>
    <t>HSBC (Fidelity)</t>
  </si>
  <si>
    <t>HSBC</t>
  </si>
  <si>
    <t>HSBC (HaiTong)</t>
  </si>
  <si>
    <t>HSBC (HMPF)</t>
  </si>
  <si>
    <t>HSBC (HSMF)</t>
  </si>
  <si>
    <t>MANL</t>
  </si>
  <si>
    <t>Principal (Series 800)</t>
  </si>
  <si>
    <t>PRIN</t>
  </si>
  <si>
    <t>Principal (Simple Plan)</t>
  </si>
  <si>
    <t>Principal (Smart Plan)</t>
  </si>
  <si>
    <t>ORSO EE Transfer In</t>
  </si>
  <si>
    <t>Sunlife</t>
  </si>
  <si>
    <t>SLPT/SLP</t>
  </si>
  <si>
    <t>iFAST</t>
  </si>
  <si>
    <t>Unclaimed Benefit</t>
  </si>
  <si>
    <t>Fee Collection</t>
  </si>
  <si>
    <t>Payment In &amp; Out</t>
  </si>
  <si>
    <t>DDA</t>
  </si>
  <si>
    <t>Daily monitoring arrangement on catch up transaction arrangement</t>
  </si>
  <si>
    <r>
      <rPr>
        <b/>
        <sz val="11"/>
        <color theme="1"/>
        <rFont val="Calibri"/>
        <family val="2"/>
        <scheme val="minor"/>
      </rPr>
      <t>Note:</t>
    </r>
    <r>
      <rPr>
        <sz val="11"/>
        <color theme="1"/>
        <rFont val="Calibri"/>
        <family val="2"/>
        <scheme val="minor"/>
      </rPr>
      <t xml:space="preserve"> Please input "Issue ID" and attach relevant screencap / supporting document (under column H). Remaining information will be automatically mapped from "Model Office Issue Log" tab.</t>
    </r>
  </si>
  <si>
    <t>Fixing Status
(Drop down list)</t>
  </si>
  <si>
    <r>
      <t xml:space="preserve">Raised by
</t>
    </r>
    <r>
      <rPr>
        <b/>
        <sz val="12"/>
        <color rgb="FFFFFF00"/>
        <rFont val="等线"/>
        <family val="2"/>
      </rPr>
      <t>(Drop down list)</t>
    </r>
  </si>
  <si>
    <r>
      <t xml:space="preserve">Severity
</t>
    </r>
    <r>
      <rPr>
        <b/>
        <sz val="12"/>
        <color rgb="FFFFFF00"/>
        <rFont val="等线"/>
        <family val="2"/>
      </rPr>
      <t>(Drop down list)</t>
    </r>
  </si>
  <si>
    <r>
      <t xml:space="preserve">Issue Type
</t>
    </r>
    <r>
      <rPr>
        <b/>
        <sz val="12"/>
        <color rgb="FFFFFF00"/>
        <rFont val="等线"/>
        <family val="2"/>
      </rPr>
      <t>(Drop down list)</t>
    </r>
  </si>
  <si>
    <r>
      <t xml:space="preserve">Process
</t>
    </r>
    <r>
      <rPr>
        <b/>
        <sz val="12"/>
        <color rgb="FFFFFF00"/>
        <rFont val="等线"/>
        <family val="2"/>
      </rPr>
      <t>(Drop down list)</t>
    </r>
  </si>
  <si>
    <r>
      <rPr>
        <b/>
        <sz val="12"/>
        <color rgb="FFFFFFFF"/>
        <rFont val="等线"/>
        <family val="2"/>
      </rPr>
      <t xml:space="preserve">Issue Description
</t>
    </r>
    <r>
      <rPr>
        <b/>
        <sz val="12"/>
        <color rgb="FFFFFF00"/>
        <rFont val="等线"/>
        <family val="2"/>
      </rPr>
      <t>Note: Please be reminded to exclude personal information in description.</t>
    </r>
  </si>
  <si>
    <r>
      <t xml:space="preserve">Status
</t>
    </r>
    <r>
      <rPr>
        <b/>
        <sz val="12"/>
        <color rgb="FFFFFF00"/>
        <rFont val="等线"/>
        <family val="2"/>
      </rPr>
      <t>(Drop down list)</t>
    </r>
  </si>
  <si>
    <r>
      <rPr>
        <b/>
        <sz val="12"/>
        <color rgb="FFFFFFFF"/>
        <rFont val="等线"/>
        <family val="2"/>
      </rPr>
      <t xml:space="preserve">Potential Impact
</t>
    </r>
    <r>
      <rPr>
        <b/>
        <sz val="12"/>
        <color rgb="FFFFFF00"/>
        <rFont val="等线"/>
        <family val="2"/>
      </rPr>
      <t>(Optional)</t>
    </r>
  </si>
  <si>
    <r>
      <t xml:space="preserve">Proposed Workaround </t>
    </r>
    <r>
      <rPr>
        <b/>
        <sz val="12"/>
        <color rgb="FFFFFF00"/>
        <rFont val="等线"/>
        <family val="2"/>
      </rPr>
      <t xml:space="preserve">(if applicable) </t>
    </r>
    <r>
      <rPr>
        <b/>
        <sz val="12"/>
        <color rgb="FFFFFFFF"/>
        <rFont val="等线"/>
        <family val="2"/>
      </rPr>
      <t>/ Clarification Response</t>
    </r>
  </si>
  <si>
    <r>
      <t xml:space="preserve">MO validated (Y/N)
</t>
    </r>
    <r>
      <rPr>
        <b/>
        <sz val="12"/>
        <color rgb="FFFFFF00"/>
        <rFont val="等线"/>
        <family val="2"/>
      </rPr>
      <t>(Sumanta Panja / Raymond Fung)</t>
    </r>
  </si>
  <si>
    <r>
      <t xml:space="preserve">Expected Lead Time
</t>
    </r>
    <r>
      <rPr>
        <b/>
        <sz val="12"/>
        <color rgb="FFFFFF00"/>
        <rFont val="等线"/>
        <family val="2"/>
      </rPr>
      <t xml:space="preserve">(by PCCWS) </t>
    </r>
    <r>
      <rPr>
        <b/>
        <sz val="12"/>
        <color rgb="FFFFFFFF"/>
        <rFont val="等线"/>
        <family val="2"/>
      </rPr>
      <t xml:space="preserve">
(Working Days)</t>
    </r>
  </si>
  <si>
    <r>
      <t xml:space="preserve">Issue Resolved Date
</t>
    </r>
    <r>
      <rPr>
        <b/>
        <sz val="12"/>
        <color rgb="FFFFFF00"/>
        <rFont val="等线"/>
        <family val="2"/>
      </rPr>
      <t>(by PCCWS)</t>
    </r>
    <r>
      <rPr>
        <b/>
        <sz val="12"/>
        <color rgb="FFFFFFFF"/>
        <rFont val="等线"/>
        <family val="2"/>
      </rPr>
      <t xml:space="preserve">
(DD-MM-YYYY)</t>
    </r>
  </si>
  <si>
    <t>BCOMM_01</t>
  </si>
  <si>
    <t>BCOMM_02</t>
  </si>
  <si>
    <t>BCOMM_03</t>
  </si>
  <si>
    <t>BCOMM_04</t>
  </si>
  <si>
    <t>BCOMM_05</t>
  </si>
  <si>
    <t>BCOMM_06</t>
  </si>
  <si>
    <t>BCOMM_07</t>
  </si>
  <si>
    <t>BCOMM_08</t>
  </si>
  <si>
    <t>BCOMM_09</t>
  </si>
  <si>
    <t>=VLOOKUP([@[Issue ID (TR_No.)]],'Model Office Issue Log'!$F:$M,3,'Model Office Issue Log'!R79FALSE)</t>
  </si>
  <si>
    <t xml:space="preserve">Update as of 9 May:
PCCWS is investigating the root cause of the issue. Trustee to provide more info of the specific image  (Member account no., image ID, receipt date, doc type)
Update as of 16 May:
PCCWS will further investigate based on the screenshots received on 16 May
Update as of 20 May:
PCCWS could not find the employee ID shown in the latest screenshot provided (17 May)
Update as of 22 May:
Please kindly provide us the file names for images resubmitted 10 May around 5pm for our further investigation. 
Update as of 22 May:​
Unable to replicate in testing environment, pending creation of user account for further investigation.​
​Update as of 23 May:​
Additional information provided at 18:02 pending for further investigation. 
Update as of 29 May:
Pending the creation of user account to simulate the situation, However, we have the following findings based on the info provided by BComm,
For screenshot #16 &amp; #23, eMPF ID is not stored in unstructured data for all trustees, therefore, no image can be retrieved using eMPF ID, you may try can search the image using Employer No.
For Screenshot#13, T7 file does not contain 'Registration Number or Certificate of Incorporation Number' for this image, therefore, no image can be retrieved. 
Update as of 30 May:
PCCWS will further investigate the issue. 
Update as of 5 Jun:
PCCWS will further investigate the issue. Agreed in WG meeting (5 Jun 2024) that it is not a blocker for exit CY1, and need to be fixed before CY2 B2. 
Update as of 11 Jun:​
Checked the Employer Account Numbers are not provided in the field ‘index_field_OERA’ for image type 'PETRFOUT_PE’ (Employer's Request For Fund Transfer Form P(E) Form), therefore, the relevant images cannot be retrieved. 
Update as of 12 Jun:
For image type 'PETRFOUT_PE’ (Employer's Request For Fund Transfer Form P(E) Form), the missing Employer Account Number in field "index_field_OERA" refers to the Trustee Entity Code (Original Employer), an unique identifier in trustee system. You may refer Data Specification for the Trustees - Data Migration v2.4.2 (Section 6 Data Specification Format - 6.24 Image; Section 7 Appendix - Item 7 Basic indexing ) for details. The one generated by eMPF Platform is a different field, the eMPF ID.
Update as of 13 Jun:
As indicated in the Data Specification for the Trustees - Data Migration v2.4.2 (Section 6 Data Specification Format - 6.24 Image; Section 7 Appendix - Item 7 Basic indexing ), Trustee entity code (New Employer) "index_field_nera" is the mandatory field for transfer in file "PETRFIN";  Trustee entity code (Original Employer) "index_field_OERA" is the mandatory field for transfer out document 'PETRFOUT_PE’. 
Update as 14 Jun:
As discussed in the meeting on 13 Jun on Image Retrieval issue, data will be provided by BComm (2 additional types of doc and  'PETRFOUT_PE’) and re-run after data load is completed.  
Update as of 17 Jun:
Trustee to provide the images and T7 file and target data load date is 28 Jun. 
Updated as of 18 Jun:
Received the images and T7 files from Trustee and target to re-run on the first week of C2B2. If it can re-run earlier, will inform BComm.  </t>
  </si>
  <si>
    <t>Cycle 2 bacth 2</t>
  </si>
  <si>
    <t>BCOMM_0100</t>
  </si>
  <si>
    <t>BCOMM_0101</t>
  </si>
  <si>
    <t>BCOMM_0102</t>
  </si>
  <si>
    <t>30/5: as confirmed by PCCW, some options are renamed(eg. "Employer's Request For Fund Transfer Form P(E) Form"), please clarify if there is more options are remoevd/renamed
29/5: issue not fixed yet, pls refer to screencap#26
16/5: sent the screenshot to PCCW in the morning
14/5: Too many duplicated options, added some screenshot for reference
10/5: duplicated option in the drop down list of "type of document"</t>
  </si>
  <si>
    <t>BCOMM_0103</t>
  </si>
  <si>
    <t>BCOMM_0104</t>
  </si>
  <si>
    <t>BCOMM_0105</t>
  </si>
  <si>
    <t xml:space="preserve">Update as of 10 May:
PCCWS is investigating the root cause of the issue.
Update as of 14 May:
Update as of 14 May:_x000B_Based on investigation, the later OTP received is the delayed msg from the first trigger, therefore cannot work  _x000B__x000B_Trustee to re-run the scenario to see if the issue still exist 
</t>
  </si>
  <si>
    <t>BCOMM_0106</t>
  </si>
  <si>
    <t>BCOMM_0107</t>
  </si>
  <si>
    <t>BCOMM_0108</t>
  </si>
  <si>
    <t>BCOMM_0109</t>
  </si>
  <si>
    <t>BCOMM_0110</t>
  </si>
  <si>
    <t>Cycle 2 batch 2</t>
  </si>
  <si>
    <t>BCOMM_0111</t>
  </si>
  <si>
    <t>BCOMM_0112</t>
  </si>
  <si>
    <t>BCOMM_0113</t>
  </si>
  <si>
    <t>31/5: tested at 17:41, still cannot download and same issue as before
30/5： issue not fixed yet,  pls refer to screencap#27
29/5： issue not fixed yet,  pls refer to screencap#25
21/5: still cannot download, please refer to screencap#12
[ORSO - Scheme transfer] the hyper link of "Download orso scheme transfer template" is not work</t>
  </si>
  <si>
    <t>Cycle 2 batch 1</t>
  </si>
  <si>
    <t>BCOMM_0114</t>
  </si>
  <si>
    <t>BCOMM_0115</t>
  </si>
  <si>
    <t>BCOMM_0116</t>
  </si>
  <si>
    <t xml:space="preserve">Update as of 14 May:
PCCWS is investigating the root cause of the issue. 
Update as of 16 May: 
#1 and #3 Error message "CSH - Fund Code is Missing" is resolved. PCCWS is investigating the root cause of issue #2.
Update as of 20 May:
Issue #2 regarding incorrect fund names is resolved. Ready to re-run
Update as of 7 Jun:
To be discussed on 11/6 1:1 meeting.
Update as of 24 Jun:
CSH checking logic has been deleted. Propose to close. </t>
  </si>
  <si>
    <t>BCOMM_0117</t>
  </si>
  <si>
    <t>BCOMM_0118</t>
  </si>
  <si>
    <t>BCOMM_0119</t>
  </si>
  <si>
    <t>BCOMM_0120</t>
  </si>
  <si>
    <t>BCOMM_0121</t>
  </si>
  <si>
    <t>BCOMM_0122</t>
  </si>
  <si>
    <t>BCOMM_0123</t>
  </si>
  <si>
    <t>BCOMM_0124</t>
  </si>
  <si>
    <t xml:space="preserve">Update as of 6 Jun:
Regarding trustee's comment on 5 Jun: understood that due to the system design, cannot proceed MO steps 9-14 in Trustee Portal. As those steps are designed for Trustee to retrieve and check the content of the investment order files again, we propose to use files sent through API to serve the same purpose and mark the scenario as completed with workaround if no other issue raised. 
Updated as of 17 May: 
Supplemented by CLT that the dealing dates of Investment orders are 12/2, 13/2, and received date are 15/5 , 16/5. It is expected behaviour according to FS, the search history will only show records downloaded within 14 working days, 12/2 and 13/2 exceed that range, so it is expected to not be shown in the history section. 
Root cause identified, propose to reclassify as Clarification. 
Update as of 24 May: 
The downloaded investment order will only be available to search if it is downloeded within 14 working days (calendar date not system date). As discussed during WG meeting, re-run will be performed by Trustee.
Update as of 29 May:
Understood that Trustee has tried a wide date range for both Received Date and Dealing Date to search for downloaded investment order records. Please see the clarification below:
The pool of all downloaded records can be possibly searched is in the past 14 dealing dates. However, Trustee is simulating Feb dealing dates, so those downloaded file cannot possibly will not exist in the pool. Therefore, even using received date (May dates) as search criteria, still not expect to see any result. This issue exits because simulation using Feb dates for MO purpose, and will not be an issue for acutal BAU. Please advise if can close this issue. 
Update as of 30 May:
Regarding Trustee's concern on only able to download once after onboarding over WG meeting: The root cause of only able downloading once (refer to May 29's clarification) is that dealing date for MO simulation is Feb dates. In production, with actual dealing dates of investment order file, Trustee is able to search the downloaded record within 14 working days and then download again. Therefore propose to close. 
Update as of 4 Jun:
Regarding why Investment Order download history is different from Payment Issuance download history: there is no past 14 dealing search setting for Payment Issuance downloaded record search based on the system design. Therefore, the situations between them are different. However, the issue for Investment Order downloaded records currently will no longer exist in actual production as explained before. 
Update as of 13 Jun: 
Confirmed that the 14 dealing day setting which causes the search steps cannot be performed in MO is for Investment Order Download (FRM_001) only. No such restriction to Payment Issuance. Please advise whether can mark the MO Step 10-14 as "Not Applicable" and close this issue. 
Update as of 18 Jun:
Confirmed to mark Step 10-14 as not applicable for CLT and will need to go through with PC first. 
Update as of 21 Jun:
Marked steps that are not applicable grey in "eMPF Model Office_Baseline Simulation Scenarios_v1.11". Please review. 
 </t>
  </si>
  <si>
    <t>BCOMM_0125</t>
  </si>
  <si>
    <t>BCOMM_0126</t>
  </si>
  <si>
    <t>BCOMM_0127</t>
  </si>
  <si>
    <t>BCOMM_0128</t>
  </si>
  <si>
    <t>BCOMM_0129</t>
  </si>
  <si>
    <t xml:space="preserve">Update as of 16 May:
PCCWS is investigating the root cause of the issue. 
Update as of 27 May:
Root cause identified. Will update when ready. 
Update as of 29 May:
Ready to re-run. 
Update as of 30 May: 
As discussed during WG meeting, will provide case number for Trustee's easy reference once available. </t>
  </si>
  <si>
    <t>BCOMM_0130</t>
  </si>
  <si>
    <t>BCOMM_0131</t>
  </si>
  <si>
    <t>BCOMM_0132</t>
  </si>
  <si>
    <t>BCOMM_0133</t>
  </si>
  <si>
    <t>BCOMM_0134</t>
  </si>
  <si>
    <t>BCOMM_0135</t>
  </si>
  <si>
    <t>BCOMM_0136</t>
  </si>
  <si>
    <t>BCOMM_0137</t>
  </si>
  <si>
    <t>BCOMM_0138</t>
  </si>
  <si>
    <t>BCOMM_0139</t>
  </si>
  <si>
    <t>BCOMM_0140</t>
  </si>
  <si>
    <t>BCOMM_0141</t>
  </si>
  <si>
    <t>BCOMM_0142</t>
  </si>
  <si>
    <t>BCOMM_0143</t>
  </si>
  <si>
    <t>BCOMM_0144</t>
  </si>
  <si>
    <t>BCOMM_0145</t>
  </si>
  <si>
    <t>BCOMM_0146</t>
  </si>
  <si>
    <t>BCOMM_0147</t>
  </si>
  <si>
    <t>BCOMM_0148</t>
  </si>
  <si>
    <t>BCOMM_0149</t>
  </si>
  <si>
    <t>BCOMM_0150</t>
  </si>
  <si>
    <t>Update as of 21 May:
PCCWS is investigating the root cause of the issue. PCCWS to confirm and update Trustee on the extension date.
Update as of 27 May:
Resolved and Ready to re-run by AO. 
Update as of 29 May:
Issue reopened.
Update as of 19 Jun:
Issue resolved and case completed on 12 Jun, propose to close this issue as no further follow-up</t>
  </si>
  <si>
    <t>BCOMM_0151</t>
  </si>
  <si>
    <t xml:space="preserve">Update as of 21 May:
PCCWS is investigating the root cause of the issue. PCCWS to confirm and update Trustee on the extension date.
Update as of 27 May:
Root cause identified. Will update when ready. 
Update as of 29 May:
Ready to re-run. 
Update as of 30 May:
As discussed during WG meeting, pending Trustee confirm closing. 
</t>
  </si>
  <si>
    <t>BCOMM_0152</t>
  </si>
  <si>
    <t>BCOMM_0153</t>
  </si>
  <si>
    <t>28/5: Agree to close and follow up the emtpy folder issue in BCOMM_040.
24/5: Bocom re-tested. Able to acess the url. However, cannot login powerBI session. Blankfield is shown after entering login name and passcode.
The below is shown after clicking powerBI iceon無法連上這個網站https://n1va2pwbiw0002.nonprod.empf.local/Reports/JF 的網頁可能暫時離線，或是已經遷移到另一個網址。
ERR_TUNNEL_CONNECTION_FAILED</t>
  </si>
  <si>
    <t>BCOMM_0154</t>
  </si>
  <si>
    <t>BCOMM_0155</t>
  </si>
  <si>
    <t>BCOMM_0156</t>
  </si>
  <si>
    <t>BCOMM_0157</t>
  </si>
  <si>
    <t>Cannot see the case with "Pending for Payment". See image.
(Step 5 in TRPT-TIFO_002: Locate the section "Cases for Your Action" and review the received case)</t>
  </si>
  <si>
    <t>BCOMM_0158</t>
  </si>
  <si>
    <t>BCOMM_0159</t>
  </si>
  <si>
    <t>BCOMM_0160</t>
  </si>
  <si>
    <t>BCOMM_0161</t>
  </si>
  <si>
    <t>BCOMM_0162</t>
  </si>
  <si>
    <t>For dealing date 20240219, there was 1 contribution HKD5,000 for Conservative Fund in TR-031 Investment Order Report. However, there is no subscription amount and units in TR-021 Unit Allocation report. Screenshot included.
20240607:
The subscription amount $5,000.00 was shown on field "subsAmt" in TR-038. It is expected that the same field "subsAmt" in TR-021 on T+2 will shown $5,000.00. 
If it should be included in "totalUnitTrfIn" but not "subsAmt", please advise why $5,000 showing on "subsAmt" in TR-038 on T+1. 
In additions, the "netMoveUnit" is showing the subsctiption units but the "netMovetAmt" is 0
20240612:
MMB now have unit but no amount (TR_021 wishes to have Transfer In amount, not only unit) need clarification from PCCWS. 
20240613:
For CLT_061, to clarify that for consistance, it is expected to show the subscription amount and units in "subsAmt" and "subsUnits" in TR-021 for consistance with TR-038 for this case which involve cash transfer with collection account. 
20240619:
For CLT_061, as discussed in meeting on 19 June 2024, it is necessary to show the amounts in TR-021 so that we place the amounts to the fund house for underlying investment. 
We cannot simply calculate the amount by using the units time the unit price as there will multiple transactions mixed in the units in TR-021. 
As the amount is included in "subsAmt" in TR-038, please check with Mary to see if such transactions can be included in "subsAmt" in TR-021 to aviod the discrepancy.</t>
  </si>
  <si>
    <t>Update as of 23 May:
It is expected if Trustee is comparing with the file received on the same day as we do not wait for contract note and fund order detail to proceed day end jobs. Once fund price uploaded, it triggers the matching to complete all transactions. Propose to change to clarification and close.
Update as of 28 May:
As confirmed by Rebecca 19:36 pm today, resolved. Propose to close. 
Update as of 31 May:
Root cause identified, and subsUnit &amp; amount shoule include TRF_IN and redeemUnit&amp;Amt should be include TRF_OUT, target to be ready tomorror. 
Update as of 4 Jun:
Apologize for early confusion, double confirmed that $5000 contribution is related to instruction TRF_IN_MMB (not normal CONTR_REGULAR), which should be included in "totalUnitTrfIn" rather than "subsAmount" and "subsUnit". Therefore, it is expected no subscription amount and unit shown in TR_021. 
Update as of 17 June:
Re 20240613: It is expected that TRF_IN_MMB has only unit but no amount (refer to "+totalUnitSameSchemeTrfOut"/ +totalUnitTrfOut" in interface spec). In TR_038 "orderType", it is categorized into "SUBSCRIPTION-IN-UNIT". 
Update as of 19 Jun:
To discuss the interim solution of multiple transaction recon by member level, and BAU exception handling in next WG meeting. 
Update as of 20 Jun:
totalUnitTrfIn will be excluded in the calculation of netMoveUnit and such transactions will be included in SubsAmt/subsunits in TR-021. Same logic applied to totalUnit
Update as of 21 Jun:
PCCW confirmed issue is resolved and is ready to re-run.</t>
  </si>
  <si>
    <t>BCOMM_0163</t>
  </si>
  <si>
    <t>BCOMM_0164</t>
  </si>
  <si>
    <t>BCOMM_0165</t>
  </si>
  <si>
    <t>31/5: tested at 17:51, still have the same error message as below(refer to screenshot#30)
30/5,29/5: Showing error message again in home page.(refer to screenshot#18)
24/5: no error message now
22/5:
Home page keep showing error message(refer to screenshot#18)</t>
  </si>
  <si>
    <t>BCOMM_0166</t>
  </si>
  <si>
    <t>BCOMM_0167</t>
  </si>
  <si>
    <t>Update as of 22 May:
PCCWS is investigating into this issue. 
Update as of 28 May:
Ready for re-run with a valid and invalid Ernumber. For invalid Ernumber, error message "Employer account no. does not exist" should be displayed. 
BoCom Update as of 29 May:
still able to update invalid ER number.
Update as of 31 May:
Trustee to provide more info for investigation (i.e. Format and details of the invalid ernumber, and screenshot of the system after update). 
BoCom Update as of 3 June:
Agree to close</t>
  </si>
  <si>
    <t>BCOMM_0168</t>
  </si>
  <si>
    <t>BCOMM_0169</t>
  </si>
  <si>
    <t>BCOMM_0170</t>
  </si>
  <si>
    <t>BCOMM_0171</t>
  </si>
  <si>
    <t>BCOMM_0172</t>
  </si>
  <si>
    <t>BCOMM_0173</t>
  </si>
  <si>
    <t>BCOMM_0174</t>
  </si>
  <si>
    <t>BCOMM_0175</t>
  </si>
  <si>
    <t>BCOMM_0176</t>
  </si>
  <si>
    <t>BCOMM_0177</t>
  </si>
  <si>
    <t>BCOMM_0178</t>
  </si>
  <si>
    <t>24/5: also expect that PCCW will keep all col R update but not only the latest update
23/5: expected  that the  Issue Decription is updated by trustee but found PCCW will change it and ignore the update from trustee</t>
  </si>
  <si>
    <t>Update as of 23 May:
Going forward, issue description in issue log will retain detailed wordings provided by trustee. For WG &amp; SC deck, the description may be simplified for concise &amp; high level update. 
Update as of 24 May:
As agreed in the SteerCo meeting (24 May 2024), close the clarification.</t>
  </si>
  <si>
    <t>BCOMM_0179</t>
  </si>
  <si>
    <t>BCOMM_0180</t>
  </si>
  <si>
    <t>23/5: initial load file - fundinformation.  The rounding and unit roinding no. do not follow the data we have provided.</t>
  </si>
  <si>
    <t>BCOMM_0181</t>
  </si>
  <si>
    <t>BCOMM_0182</t>
  </si>
  <si>
    <t>BCOMM_0183</t>
  </si>
  <si>
    <t>BCOMM_0184</t>
  </si>
  <si>
    <t xml:space="preserve">                                                                                                                                                                                                                                                                                                                                                                                                                                                                                                                                                                                                                                                                                                                                                                                                                                                                                                                  </t>
  </si>
  <si>
    <t>BCOMM_0185</t>
  </si>
  <si>
    <t>BCOMM_0186</t>
  </si>
  <si>
    <t>BCOMM_0187</t>
  </si>
  <si>
    <t xml:space="preserve">Update as of 24 May:
PCCWS is investigating the root cause of the issue. 
Update as of 28 May:
Propose to close as AML and AO-TRF_048 can proceed. 
Update as of 31 May:
Encountered unknown error with AO-CW_017 case re-run and AO-TRF_048 continuing with execution. 
Update as of 5 Jun:
AO completed last step and passed the reference number to Trustee to proceed with approval. 
</t>
  </si>
  <si>
    <t>BCOMM_0188</t>
  </si>
  <si>
    <t>BCOMM_0189</t>
  </si>
  <si>
    <t xml:space="preserve">Empty folder is found after accessing PowerBI account </t>
  </si>
  <si>
    <t xml:space="preserve">Update as of 27 May:
Known issue. PCCWS is investigating into this issue. 
Update as of 5 Jun:
PCCWS will further investigate the issue. Agreed in WG meeting (5 Jun 2024) that it is not a blocker for exit CY1, and need to be fixed before CY2 B2. 
Update as of 7 Jun 
PCCWS to resolve it before entering Cycle 2 Batch 2 and add this as additional scenario to test in Cycle 2 Batch 2. 
Update as of 12 Jun:​
Received findings on connectivity checking. PCCWS to further investigate the issue. 
Update as of 19 Jun:
Known issue. Target resolution and ready for re-run in C2B2 week of 1 Jul 2024. 
</t>
  </si>
  <si>
    <t>BCOMM_0190</t>
  </si>
  <si>
    <t>BCOMM_0191</t>
  </si>
  <si>
    <t>BCOMM_0192</t>
  </si>
  <si>
    <t>BCOMM_0193</t>
  </si>
  <si>
    <t>BCOMM_0194</t>
  </si>
  <si>
    <t>BCOMM_0195</t>
  </si>
  <si>
    <t>BCOMM_0196</t>
  </si>
  <si>
    <t>BCOMM_0197</t>
  </si>
  <si>
    <t>BCOMM_0198</t>
  </si>
  <si>
    <t>BCOMM_0199</t>
  </si>
  <si>
    <t>BCOMM_0200</t>
  </si>
  <si>
    <t>BCOMM_0201</t>
  </si>
  <si>
    <t>BCOMM_0202</t>
  </si>
  <si>
    <t>BCOMM_0203</t>
  </si>
  <si>
    <t>BCOMM_0204</t>
  </si>
  <si>
    <t>BCOMM_0205</t>
  </si>
  <si>
    <t>BCOMM_0206</t>
  </si>
  <si>
    <t xml:space="preserve">Update as of 6 Jun:
Regarding trustee's comment on 5 Jun: understood that due to the system design, cannot proceed MO steps 9-14 in Trustee Portal. As those steps are designed for Trustee to retrieve and check the content of the investment order files again, we propose to use files sent through API to serve the same purpose and mark the scenario as completed with workaround if no other issue raised. 
Update as of 29 May:
PCCWS is investigating the root cause of the issue.
Update as of 31 May:
Similar to issue CLT_041, 
Understood that Trustee has tried a wide date range for both Received Date and Dealing Date to search for downloaded investment order records. Please see the clarification below:
The pool of all downloaded records can be possibly searched is in the past 14 dealing dates. However, Trustee is simulating Feb dealing dates, so those downloaded file cannot possibly will not exist in the pool. Therefore, even using received date (May dates) as search criteria, still not expect to see any result. This issue exits because simulation using Feb dates for MO purpose, and will not be an issue after onboarding with real dealing dates. Please advise if can close this issue. 
Update as of 13 Jun:
Please refer to the update as for CLT_041.
Update as of 18 Jun:
Confirmed to mark Step 10-14 as not applicable for CLT and will need to go through with PC first. 
Update as of 21 Jun:
Marked steps that are not applicable grey in "eMPF Model Office_Baseline Simulation Scenarios_v1.11". Propose to close. 
</t>
  </si>
  <si>
    <t>BCOMM_0207</t>
  </si>
  <si>
    <t>BCOMM_0208</t>
  </si>
  <si>
    <t>BCOMM_0209</t>
  </si>
  <si>
    <t>BCOMM_0210</t>
  </si>
  <si>
    <t>BCOMM_0211</t>
  </si>
  <si>
    <t>BCOMM_0212</t>
  </si>
  <si>
    <t>BCOMM_0213</t>
  </si>
  <si>
    <t>BCOMM_0214</t>
  </si>
  <si>
    <t>API/SFTP</t>
  </si>
  <si>
    <t>BCOMM_0215</t>
  </si>
  <si>
    <t>BCOMM_0216</t>
  </si>
  <si>
    <t>17/6: please also provide the mapping of "ERENROL_SIGN" and "PETRFIN_PE" these 2 types of document
5/6: please provide the mapping list for "DOC_TYPE"(data migration),"Entity"(trustee portal),"type of documents"(trustee portal) so that user know what [entity] and [type of documents] they should select when searching for specific types of document
31/5：the"entity" type field is missing and the source code is not match with the field "DOC_TYPE" in data spec 2.4.2 - Image Appendix.xlsx, please add "DOC_TYPE"(eg. PETRFOUT_PE, REECON_ADJCON, ERCHG_ERCHG, MBRCHG_MBRCHG, ERENROL_ERAPP, REEENROL_REEENROL) and "Entity" to the list 
Please share a comprehensive list for user so that can know which [entity] and [type of documents] they should select when searching for specific types of document</t>
  </si>
  <si>
    <t>BCOMM_0217</t>
  </si>
  <si>
    <t>BCOMM_0218</t>
  </si>
  <si>
    <t>BCOMM_0219</t>
  </si>
  <si>
    <t>BCOMM_0220</t>
  </si>
  <si>
    <t>BCOMM_0221</t>
  </si>
  <si>
    <t>BCOMM_0222</t>
  </si>
  <si>
    <t>BCOMM_0223</t>
  </si>
  <si>
    <t>4/6: Clarifing with PCCW on request update priority.
31/5: no change in the fund name even though update the fund name before</t>
  </si>
  <si>
    <t xml:space="preserve">Update as of 31May:
PCCWS is investigating the issue.
Update as of 3 Jun:
Trustee to share screenshot covering the session of "History of Change Request" for further investigation. 
Update as of 4 Jun:
Received the sreenshot from trustee and will further investigate on the issue. 
Update as of 6 Jun:
The update priority is based on the latest approval date. PCCWS will further investigation the issue on Section 2. 
Update as of 7 Jun:
The update priority is based on the Approval Date Time. 
In MO Environment, this is an expected behaviour that trustee cannot see the updates in Section 2 - Scheme Information, as Section 1 - Trustee Information is using a different cycle date as Section 2 in MO. In production, this won't happen as both sections follow the same cycle date. Update as of 7 Jun:
PCCWS to plan to re-run steps in Cycle 2 Batch 2 and notify Trustee when ready. 
Update as of 14 Jun:
Proposed steps to rerun the simulation:
1. Trustee to update info in Section (Completed, use the update request created on 16 May 2024).
2. PCCWS to patch the requested effective date to 6 Jul 2023. This is due to the limitation in trustee portal, for the effective date field, only future dates based on the overall system date (current date) can be selected. I.e., unable to select Jul 2023.
3. Trustee will be able to view the patched request in Section 2 (Scheme Information).
Batch job will run in Cycle 2 Batch 2. 
4. In Cycle 2 Batch 2, when system date reach the effective date, trustee will be able to view the fund name change. 
</t>
  </si>
  <si>
    <t>BCOMM_0224</t>
  </si>
  <si>
    <t>BCOMM_0225</t>
  </si>
  <si>
    <t>For dealing date 2024 02 26, the redemption amount in TR-021 unit allocation report is $2,840.20. However, the amount in TR-009 Payment instruction is $2,740.20. Please advise.
20240607:
We did not have any call with you regarding this issue and never mention 2,850.20. The main point on this issue is the amount in TR-021 unit allocation ($2,840.20) does not matched with TR-009 payment instruction ($2,740.20) ( WDP0308575000001803,　POP0308575000001001. (both files on T+2) Please advise the difference. 
Update as of 12 June:
Redemption and subscription amount not matching, always have 100 in difference. PCCW to follow up on this issue (scenario: PI_001)
20240613:
For CLT_091, PCCW updates that there is fee $100 set for every VC withdrawal. Upon checking, it does not matched with our Scheme Brochure and scheme configurator provided to PCCW. Below please find the related VC withdrawal scheme configurators which we sent to PCCW last year and please find attached the relevant section of Scheme Brochure for your reference.  
20240619:
For CLT_091, as discussed in 1:1 meeting on 17 June 2024, fixing result can be checked in the future report. Please place VC redemption case (including the criteria meet and do not meet) for checking. In additions, please advise which field we can identify the charge. 
For example, there are 10 VC redemptions and 2 members to be charged. Please advise which field we can identify the two $100 charge for each payment transcation.</t>
  </si>
  <si>
    <t>Update as of 3 Jun:
PCCWS is investigating into this issue. 
Update as of 6 Jun:
As discussed during the call, pending Trustee to confirm amount 2850.20 (checked today) or 2840.20 (reported in email) which one is expected
Update as of 12 Jun:
PCCWS found that for WDP0308575000001803 and other withdrawal case,  in "txn_instr_dtl_wdr_pay table" , pay_amt = 2740.2 and fee_Amt = 100. This is the 100 difference that always occured. If add 2740.2 + 100 = 2840.2 (expected amount). In current scheme config, Fee amount is set as 100 (cmn_scheme.phased_wdr_fee), behaving for every vc withdrawal requires fee. 
Update as of 17 June:
Number of fee-free withdrawal set to be 4 as in scheme config (only $100 fee after 4th withdrawal), target ready in MO tomorrow. 
Update as of 18 Jun:
Resolution has been deployed and verified. Please retest.</t>
  </si>
  <si>
    <t xml:space="preserve">Stephanie
20240614: currently the system have 1 setting for "number of fee-free VC withdrawal".
We can't set for:
Non-SVC VC Withdrawal Setting = 12 times
SVC VC Withdrawal Setting = 4 times
Discussing similar issue with YF now, mentioning that we do not config this down to account type level, instead, would just be 1 setting for the whole scheme. See what they decide next Monday. 
20240617: To confirm whether it is 4 set as the "number of fee-free VC withdrawal" now. </t>
  </si>
  <si>
    <t>BCOMM_0226</t>
  </si>
  <si>
    <t>Ready to re-run</t>
  </si>
  <si>
    <t>Update as of 3 Jun:
PCCWS is investigating into this issue. 
Update as of 12 June:
PCCWS to provide clear explanations for handling discrepancies and exceptions.
Update as of 18 Jun:
PCCW cannot check any specific report as there are many. CLT to provide clarification on what the issue entails and to send the relevant files/reports to PCCW for investigation.
Update as of 21 Jun:
Confirmed with trustee on the formula in the interface spec is correct. Ready to rerun for trustee to check switch in order.</t>
  </si>
  <si>
    <t>BCOMM_0227</t>
  </si>
  <si>
    <t>For dealing date 2024 02 27, there was no redemption order in TR-038 investment order report. However, there is one redemption order for Balanced Fund in TR-021 Unit Allocation Report on T+2. Please advise.
20240619:For CLT_093, as discussed in meeting on 19 June 2024, Jay to confirm if this case is fixed and same scheme transfer case will not shown in MLFUB interface. 
If yes, please place this type of transaction and advise us the dealing date so that we can check if this issue is fixed.</t>
  </si>
  <si>
    <t xml:space="preserve">Update as of 3 Jun:
PCCWS is investigating into this issue. 
Update as of 14 Jun:
The figure for same scheme AP_OUT should be shown in the "totalUnitSameSchemeTrfOut" field. Ready to re-run
Update as of 19 Jun:
To discuss the interim solution of multiple transaction recon by member level, and BAU exception handling in next WG meeting. 
Update as of 24 Jun:
Confirmed same scheme transfer case will not shown in MLFUB interface. Will inform trustee when the redemption order regeneration is ready. </t>
  </si>
  <si>
    <t>Update as of 14 Jun:
Records of redemption is different from expected (TR-038)
The figure is shown in the "AUTO PRESERVE OUT" field in TR 021, should be not, same scheme AP_OUT should sum in the "totalUnitSameSchemeTrfOut" field - trustee checked the wrong field.</t>
  </si>
  <si>
    <t>BCOMM_0228</t>
  </si>
  <si>
    <t>BCOMM_0229</t>
  </si>
  <si>
    <t>BCOMM_0230</t>
  </si>
  <si>
    <t>BCOMM_0231</t>
  </si>
  <si>
    <t>BCOMM_0232</t>
  </si>
  <si>
    <t>Mak, Joey WY</t>
  </si>
  <si>
    <t xml:space="preserve">Update as of 4 June:
PCCWS is investigating this issue
Update as of 6 Jun:
PCCWS will provide the latest file once available.
Update as of 7 Jun:
File provided, please kindly confirm if the issue persists. 
Update as of 13 Jun: 
There was a change made to checksum log. Therefore, there are 7 records do not match for checksum. Understood CLT is communicating with DW team to update the logic to match the figures. Regarding the other issues on delta figures, will record as new issues after CLT's reporting. Propose to close this issue. </t>
  </si>
  <si>
    <t>BCOMM_0233</t>
  </si>
  <si>
    <t>BCOMM_0234</t>
  </si>
  <si>
    <t>BCOMM_0235</t>
  </si>
  <si>
    <t>BCOMM_0236</t>
  </si>
  <si>
    <t>BCOMM_0237</t>
  </si>
  <si>
    <t xml:space="preserve">Update as of 4 June:
PCCWS is investigating the issue.
Update as of 6 Jun:
Root cause identified and fix deployed. Trustee to check those 4 instruction payment files in Trustee Portal with new genDate. </t>
  </si>
  <si>
    <t>BCOMM_0238</t>
  </si>
  <si>
    <t>7/6: ok now, agree to close
5/6:  have 2 different error message if the "date of receipty" &gt; 90days AND "type of document"=empty
case1: date of receipt  = 1/1/2023 - 30/6/2023 (refer to screenshot#33 - 1)
case2: date of receipt  = 1/6/2023 - 31/8/2023 (refer to screenshot#33 - 2,3)
4/6: system will pop out error message if search with no "type of document" (refer to screenshot#32)
remark: system will show record if select correct "type of document"</t>
  </si>
  <si>
    <t>BCOMM_0239</t>
  </si>
  <si>
    <t>BCOMM_0240</t>
  </si>
  <si>
    <t>BCOMM_0241</t>
  </si>
  <si>
    <t>BCOMM_0242</t>
  </si>
  <si>
    <t>BCOMM_0243</t>
  </si>
  <si>
    <t>BCOMM_0244</t>
  </si>
  <si>
    <t>BCOMM_0245</t>
  </si>
  <si>
    <t>BCOMM_0246</t>
  </si>
  <si>
    <t>BCOMM_0247</t>
  </si>
  <si>
    <t>BCOMM_0248</t>
  </si>
  <si>
    <t>BCOMM_0249</t>
  </si>
  <si>
    <t>BCOMM_0250</t>
  </si>
  <si>
    <t>For dealing date 20240305, there were redemption orders in TR-038 on GRW and MCF received on T+1. However, the "redeemAmt" of GRW and MCF in TR-021 are showing 0 on T+2. Please refer to the screen of GRW in TR-021 on T+2 below for reference.
20240618: please clarify the meaning of "TRF_OUT_INTRAGROUP", dose it involve payment out?
20240619:
For CLT_107, please provide the updates on this issue. In fact, there are payment instruction(TR-011) on T+2 but no redemption in TR-021. Please advise the inconsistance.</t>
  </si>
  <si>
    <t xml:space="preserve">Update as of 11 Jun:
PCCWS is investigating. 
Update as of 14 Jun:
Depending on TR interface spec,  2024-03-05 instruction is TRF_OUT_INTRAGROUP, and transfer to MS, belongs cross transfer, should include in field "totalTrfOut"
Update as of 21 Jun:
For cross scheme transfer, transfer out will be included in redeemAmrt and Transfer In will be included in subAmt. Please check TR_021. </t>
  </si>
  <si>
    <t>Elliot</t>
  </si>
  <si>
    <t>BCOMM_0251</t>
  </si>
  <si>
    <t>For TR-011 Payment Instruction of report date 2024 03 05, the expected payment date is T+2 (2024 03 07). However, it should be T+5 for payment which involve redemption of CFs. Please advise.
20240618: we received the payment instruction in question on 2024 03 05, however the payment date is 2024 03 07 (T+2). Does it means the payment instruction should be on 2024 03 01? Please confirm the reason of the delay.
20240619: For CLT_108, please mark as "In progress" if there is yet to update.
20240621:
The expected payment issue date should be T+6 and it is expected to receive the payment instruction file on T+2. However, the file was received on T+4. Please advise the root cause of the issue.
+appRefNo:
POP0308580000001803
POP0308581000001868
POP0308580000001621
POP0308581000001686</t>
  </si>
  <si>
    <t>Update as of 14 Jun:
For the transaction in question, no issues were found
Dealing date of the Transaction: 28-Feb-24 
The Highest Redemption Lag Day Count of the Funds involved: 1 day 
Cheque Payment Lag day: 5 days
So add up 6 business days to 28-Feb-24, that's why expPayIssueDate is 07 March 2024 in the payment instruction.
So we are counting T+5 days while T= dealing date, not the report date of Payment Instruction
Propose to close after trustee's response
Update as of 24 Jun:
PCCW states that during the period of the initial transaction, there were several manually triggered batch jobs, one of which could have been this case to cause this issue.
Update as of 26 Jun:
CLT can use this case to trace the record as they share the same system behaviour and same file TR-011 is triggered. Ready to re-run.</t>
  </si>
  <si>
    <t>Payment instruction report should T+1 dealing date but here T+4
Report date is just for payment instruction - not included in calculation for Payment issue date
Record itself is T+5 from dealing date
Hiccup between 28 to 5 Mar
Update as of 24 Jun:
PCCW to re-run to check whether there the issue still exists. During the period of the initial transaction, there were several manually triggered batch jobs, one of which could have been this case to cause this issue.</t>
  </si>
  <si>
    <t>BCOMM_0252</t>
  </si>
  <si>
    <t>BCOMM_0253</t>
  </si>
  <si>
    <t>BCOMM_0254</t>
  </si>
  <si>
    <t>BCOMM_0255</t>
  </si>
  <si>
    <t>BCOMM_0256</t>
  </si>
  <si>
    <t>BCOMM_0257</t>
  </si>
  <si>
    <t>BCOMM_0258</t>
  </si>
  <si>
    <t>BCOMM_0259</t>
  </si>
  <si>
    <t>BCOMM_0260</t>
  </si>
  <si>
    <t>BCOMM_0261</t>
  </si>
  <si>
    <t>13/6:  
1. Found that the empf id in trustee portal is not match with the initial load data. (refer to screenshot#35)
2. Some images records have no member account number from the search result (refer to screenshot#36)</t>
  </si>
  <si>
    <t>BCOMM_0262</t>
  </si>
  <si>
    <t xml:space="preserve">Update as of 13 Jun:
PCCWS is investigating into the issue. 
Update as of 17 Jun:
Ready for AO to re-run. Expect to be in Trustee Portal tomorrow. </t>
  </si>
  <si>
    <t>BCOMM_0263</t>
  </si>
  <si>
    <t>Raymond Liu / Ray Kan</t>
  </si>
  <si>
    <t>Update as of 13 Jun:
PCCWS is investigating into the issue. 
Update as of 17 Jun:
This Instruction is because Member Terminate needs to return his Unevest VC to ER, so there will be a Redemption in TR038, and there will be no Payment data for TR009 and TR011 in this scenario.
Update as of 19 Jun:
To discuss the interim solution of multiple transaction recon by member level, and BAU exception handling in next WG meeting. 
Update as of 21 Jun:
Unvest benefit will be assigned to forfeiture account. It will take 1 additional day (i.e. T+3) to process payment if employer selects refund option.</t>
  </si>
  <si>
    <t>T = Received the unvest request, proceed to Unvest Balance Out
T+1 = Proceed Unvest Balance In 
T+2 = Complete Balance In and proceed to forfeiture 
T+3 = Process payment if employer selects Refund
Raymond:
T日，UNVEST_BAL_OUT  &gt;&gt; night_batch_pend
T+1日，UNVEST_BAL_OUT complete  &gt;&gt;  UNVEST_BAL_IN &gt;&gt; night_batch_pend
T+2日，UNVEST_BAL_IN  complete &gt;&gt; REFUND_FORFEITURE   &gt;&gt; night_batch_pend
T+3日，REFUND_FORFEITURE   &gt;&gt; payment
unvested是不会有Payment的，但这个ER的FORFEITURE是设置了REFUND，所有PAYMENT</t>
  </si>
  <si>
    <t>BCOMM_0264</t>
  </si>
  <si>
    <t>BCOMM_0265</t>
  </si>
  <si>
    <t>BCOMM_0267</t>
  </si>
  <si>
    <t>BCOMM_0268</t>
  </si>
  <si>
    <t>BCOMM_0269</t>
  </si>
  <si>
    <t xml:space="preserve">Update as of 20 Jun:
Trustee to perform re-run with steps below:
1. Open a browser, type the path (https://api-tr-mo.intra.empf-cp.hk)
2. Click "Advanced", and click proceed to api-xxxxxx.hk (unsafe)
3. Try to login again, proposed to close if no error message is shown
4. If still has the same error, please help screenshot of API info "Response" page according to the guide. 
Update as of 18 Jun:
Received additional info from Trustee, PCCWS to further investigate the issue. 
Update as of 14 Jun:
PCCW is investigating into this issue. 
</t>
  </si>
  <si>
    <t>BCOMM_0270</t>
  </si>
  <si>
    <t>BCOMM_0271</t>
  </si>
  <si>
    <t>BCOMM_0272</t>
  </si>
  <si>
    <t>BCOMM_0273</t>
  </si>
  <si>
    <t>Update as at 20 Jun:
Pls advise the 2 files will be the last 2 files in NDW files which will be 0530 everyday (screenshot provided as reference)
PCCW should separately provide 2 excel files for autorollover cases to Manulife.
File 1: "Member List"
File 2: "Accrued Benefit Breakdown (SCT-Autorollover)"
Pls advise the time that we can download 2 files via SFTP.
Pls advise if these 2 files are provided together with Payment Instruction File, i.e. we can find the payment details of the autorollover members in Payment Instruction File. The relevant member information and Accured Benefit Breakdown can be find in the above 2 excel files on the same day.
From: Cindy Mak</t>
  </si>
  <si>
    <t xml:space="preserve">Update as of 20 Jun:​
The files will be provided to Trustee on the next day (T+1) after files submission from Trustee. 0530am -10:00am is for internal handling for exception case (if any).​
​Exact timeline will be shared in TWG.
Update as of 19 Jun:
1. You can download the 2 files via SFTP after daily batch job.
2. "Member List" and ""Accrued benefit Breakdown" details are not inside "Payment Instruction.
Propose to close if no other question. 
Update as of 14 Jun:
PCCW is investigating into this issue. 
</t>
  </si>
  <si>
    <t>BCOMM_0274</t>
  </si>
  <si>
    <t>BCOMM_0275</t>
  </si>
  <si>
    <t>BCOMM_0276</t>
  </si>
  <si>
    <t>18/6: The impacted users; Kelvin So email to ops to try login on “Thursday, June 13, 2024 5:15 PM”, expect the accounts are created on that day. (refer to screenshot)
For the Admin User creation to add normal users, the normal users unable to receive the reset password email to proceed the login
From: Shirley Nip</t>
  </si>
  <si>
    <t xml:space="preserve">Update as of 25 Jun:
The root cause is identified. PCCWS to inform trustee when it is ready for re-run. 
Update as of 24 Jun:
PCCWS will further investigate the issue based on the addtional info provided on 24 Jun. 
Update as of 20 Jun:
Trustee to provide additional information for investigation (refer to email). 
Update as of 18 Jun:
Received additional info from Trustee, PCCWS to further investigate the issue. 
Update as of 17 Jun:
PCCW is investigating into this issue. </t>
  </si>
  <si>
    <t>BCOMM_0279</t>
  </si>
  <si>
    <t>BCOMM_0280</t>
  </si>
  <si>
    <t xml:space="preserve">Update as of 17 June:
PCCW to review input on revised scheme configurator
Update as of 24 Jun:
Ready to-run but pending batch job. </t>
  </si>
  <si>
    <t>BCOMM_0281</t>
  </si>
  <si>
    <t>BCOMM_0282</t>
  </si>
  <si>
    <t>The provided report is the Guaranteed Fund (RGU) Balance until 2024-02-29, it was not the agreed timeframe for the RGU Balanace (2024-01-31). Since our system does not have eMPF transaction record in February, based on previous communications with Mary, we would provide the RGU Balance until 2023-12-31, and PCCW will migrate the data and calculate the RGU Balance until 2024-01-31 for CLT checking. 
Also, I have found that there are many duplicates in records, and those records are without Subacct Type, please check and resolve. 
Please refer to screenshot for details. 
(Original text: 經檢查，現時報表提供的，是截至2024-2-29的Guaranteed Fund (RGU) Balance，跟我們原來約定2024-1-31的RGU Balance不符。由於我們系統沒有eMPF平台的2月交易記錄，按早前與Mary溝通，我們提供2023-12-31的RGU Balance, 妳們再利用遷移數據，計算2024-1-31的RGU Balance給我們比對檢查。另外，我發生檔案內很多重覆記錄，而那些記錄都是沒有Subacct Type，請檢查及修復問題。)</t>
  </si>
  <si>
    <t>Update as of 17 Jun:
PCCW is investigating into this issue. 
Update as of 20 Jun:
As discussed with CLT, PCCWS to confirm the path to submit principle amount
Update as of 26 Jun:
Please see the handling of Principle Amount for Guaranteed fund in both MO and Production Cutover:
In GFU File, include one more record for each guaranteed fund member, with Qualifying Type ("qualify_type") indicated as "SF004".
Please prepare the GFU file and send us via MO SFTP for the generation of G fund report (case no. CLT_001).</t>
  </si>
  <si>
    <t>BCOMM_0283</t>
  </si>
  <si>
    <t>BCOMM_0284</t>
  </si>
  <si>
    <t>BCOMM_0285</t>
  </si>
  <si>
    <t>BCOMM_0286</t>
  </si>
  <si>
    <t>BCOMM_0287</t>
  </si>
  <si>
    <t>For TRPT-TIFO_002, not able to see a pop-up message "The case has been submitted" with "OK" button when click "Submit" button. There is no response when click ""Submit" button. However when click "Back" button within pop-up window, a pop up message "The case has been submitted" with "OK" button has been displayed. The test case is now pending at step 17 after clicking "OK" button at step 16.</t>
  </si>
  <si>
    <t>BCOMM_0288</t>
  </si>
  <si>
    <t>BCOMM_0289</t>
  </si>
  <si>
    <t>BCOMM_0290</t>
  </si>
  <si>
    <t>Update as of 20 Jun:
PCCWS is investigating. 
Update as of 25 Jun:
PCCWS confirmed that AML case could be found. Will provide update once ready for trustee action.</t>
  </si>
  <si>
    <t>BCOMM_0291</t>
  </si>
  <si>
    <t>BCOMM_0292</t>
  </si>
  <si>
    <t>BCOMM_0293</t>
  </si>
  <si>
    <t>Update as of 21 Jun:
PCCWS is investigating the root cause of the issue. Supposedly due to the network might take longer time to process the request.</t>
  </si>
  <si>
    <t>BCOMM_0294</t>
  </si>
  <si>
    <t>Update as of 25 Jun:
The root cause is identified. PCCWS to inform trustee when it is ready for re-run. 
Update as of 21 Jun:
PCCWS is investigating the root cause of the issue.</t>
  </si>
  <si>
    <t>BCOMM_0295</t>
  </si>
  <si>
    <t>Update as of 21 Jun:
PCCWS is investigating the root cause of the issue.</t>
  </si>
  <si>
    <t>BCOMM_0296</t>
  </si>
  <si>
    <t>For AO-TIFO_002, please find the issues below for PCCWS to follow up.
Step 23 - not able to see the "Upload Data by Batch" button as per expected result 
Step 38, not able to see the search result and not able to find the relevant case as per expected result 
Step 39, not able to see the case processed by eMPF Platform (Supervisor User can see cases in this section) with "Completed" status as per expected result. Seems the pre-condition is not fulfilled at step 32.</t>
  </si>
  <si>
    <t>Wu, Yat Lung/ Kwok, Janis CM</t>
  </si>
  <si>
    <t xml:space="preserve">Update as of 21 Jun:
PCCWS is investigating. 
Update as of 24 Jun:
For Step 38 and 39, PCCWS is working on the processing the case. 
Update as of 26 Jun:
For step 23, please find "Upload Data by Batch" button above "ORSO Member and Benefits Details".
</t>
  </si>
  <si>
    <t>On 21 June from Amir: Case in TIFO_001 shown as completed but had error msg when press "View" button (Step 62). 
Which means it already processed by Transfer team and showed up in "Cases for your Action" section in "Requisition" module in TIFO_002. This case in TIFO_002 stuck need to check why. Also, cannot search it in TIFO_003, need to check why.</t>
  </si>
  <si>
    <t>BCOMM_0297</t>
  </si>
  <si>
    <t>Update as of 25 Jun:
In current system setting "End Date of Audit Investigation" is referring to "Actual End Date". After Trustee will set the "End Date of Audit Investigation", they won't be able to amend the completed case; hence, for Audit / Investigation without actual end date assigned will be left open, as in the case simulated by Trustee in this item. To assign the "End Date of Audit Investigation" Trustee Preparer user to follow the steps in User Guide under "Update of Audit/Investigation that Prohibits Transfer" sub-module, section E, part c. After the case is assigned with the end date and approved by Trustee Supervisor user, it will appear under the section of “Record of MPF Scheme Under Audit / Investigation” and “Search Results”, after the system date passes the assigned end date.
Propose to close this item if no further questions encountered.
Note: It is important to mention that during the period of audit / investigation, MPF Scheme engaged in the audit will not be able to process transfer in / out requests (i.e., ORSO Transfer in, EE / ER Transfer, etc.). Hence, for the MO simulation purposes, please assign the "End Date of Audit Investigation" before the start of Cycle 2 (i.e., 27th June 2024), as it might block completion progress of Transfer-related scenarios. Once the system date passes the assigned end date, record will appear in "Search Results" of 'Record of MPF Scheme Under Audit / Investigation' section
Update as of 24 Jun:
The encountered behavior is expected and aligned with system design. From the screenshot provided by BEAT, we can observe that created case (in 'Cases for Your Action' section) is not assigned with the "End Date of Audit Investigation". Hence, system would consider audit as 'Active' and will not move it to 'Record of MPF Scheme Under Audit / Investigation' section, pending Trustee Preparer user to assign the End Date. Once Trustee Preparer user will assign the end date, case will appear in the search results (Note: case will only move to that section after the End Date of the Audit).
As described behavior is expected, PCCWS proposes to re-classify this item as "Clarification". Propose to close this item, if no further questions.</t>
  </si>
  <si>
    <t>Update as of 25 Jun:
From 1-1 meeting, BEAT asked for the "definition" of the end date, whether need to provide an Actual or Target end date of Audit Investigation?</t>
  </si>
  <si>
    <t>"View User Group" can't display full User Group Name
From:Faye Luk</t>
  </si>
  <si>
    <t>Update as of 25 Jun:
The issue is resolve and ready for re-run after 2PM tmr (26 Jun 2024). 
Update as of 24 Jun:
PCCWS is reviewing the system setting.</t>
  </si>
  <si>
    <t>Step 11 no "Add New User Scheme Access Right" is found on the buttom of the "Create New User Group" screen.
From:Faye Luk</t>
  </si>
  <si>
    <t>Update as of 24 Jun:
It is the updated system design to have "Add New Scheme Access Right" instead of "Add New User Scheme Access Right" and the error message is newly added to remind trustees with only one scheme that they cannot  "Add New Scheme Access Right".</t>
  </si>
  <si>
    <t>A User Group Deletion is submitted.  System still allows to update the Group
From:Faye Luk</t>
  </si>
  <si>
    <t>Update as of 24 Jun:
The encountered behavior is expected and aligned with system design. Firstly, once Admin Preparer user submits a request for "User Group Deletion", case will be submitted to Admin Approver, pending for their review &amp; approval; hence, until Admin Approver "approves" or "rejects" the case, User Group will still appear in the list for Admin Preparer to review. 
However, because there is already a case pending Admin Approver, any further request to Edit the User Group access rights by Admin Preparer will not be submitted to Admin Approver (i.e., the error message encountered by Trustee is expected).
As described behavior is expected, PCCWS proposes to re-classify this item as "Clarification". Propose to close this item, if no further questions.</t>
  </si>
  <si>
    <t>Update as of 25 Jun:
Reference number in email subject should now match the Trustee Portal. Trustee to re-run and  to review in the email notifications, and further update on the progress. Propose to close, if re-run is successful.
Update as of 24 Jun:
PCCWS is investigating the root cause of the issue.</t>
  </si>
  <si>
    <t>Update as of 25 Jun:
Reference number in email subject should now be available in the email notifications' subject. Trustee to re-run and  to review in the email notifications, and further update on the progress. Propose to close, if re-run is successful.
Update as of 24 Jun:
PCCWS is investigating the root cause of the issue.</t>
  </si>
  <si>
    <t>Update as of 24 Jun:
The email notification for the "Adding New User Group" to the existing user would contain "Set Up / Change of Access Right to Trustee Portal" in its subject. Taking into consideration the screenshots that Trustee has supplemented  for Issue ID BEATVS_001 - 003 - email notification template can be triggered. In case if email notification is missing, 
Trustee to provide for further investigation: (1) the reference number of case that didn't receive email notification, (2) time stamp of case raised / approved, (3) email address of the relevant users (i.e., Admin Preparer, Admin Approver and related existing user, whose access rights were amended).
Please advise if have further questions.</t>
  </si>
  <si>
    <t>BEAT Update as of 25 June after 1-1 meeting:
Issue type changed from clarification to issue. For the requested information, please refer to the screenshot in screenshot worksheet.</t>
  </si>
  <si>
    <t>Update as of 25 Jun:
Once Admin Approver user will approve the request, both Admin Preparer &amp; Approver user will receive a copy of "ACCESS RIGHT ADMINISTRATION_Approval - Set Up of Access Right to Trustees Portal [Reference number: &lt;Access_Right_Ref_No&gt;]" email. For more details on the email notifications to be sent to Trustee users, Trustee may refer to Trustee Portal User Guide - Section A, point B of related module / sub-module.
Propose to close this item if no further questions encountered.
Update as of 24 Jun:
Correct, encountered behavior is expected, in current system design "Rejection" email notification will only be sent to Admin Preparer user with supplemented "Rejection reason" (if any), to further review and amend the case details. There won't be any "Rejection" email notification sent to Admin Approver user at this point, until the case is resubmitted for approval again.
As described behavior is expected, propose to close this item, if no further questions.</t>
  </si>
  <si>
    <t xml:space="preserve">Update as of 25 Jun:
From 1-1 meeting, BEAT asked if there would be any approval email sent to Admin Approver.
BEAT Update as of 25 June after 1-1 meeting:
Per discussed during the 1-1 meeting, PCCW will further check and confirm this behaviour also applies to all scenarios and not only applies to adding new user group. </t>
  </si>
  <si>
    <t>Update as of 25 Jun:
For the question raised in 1-1 meeting, Trustee can refer to the Trustee Portal User Guide - Section A, point B of related module / sub-module for the details of the email notifications to be sent to Trustee Users.
Rejection reason should now be available for Admin Preparer User to review in the email notifications. Trustee to re-run and update on the progress. Propose to close, if re-run is successful.
Update as of 24 Jun:​
PCCWS is investigating the root cause of the issue. ​
This is a recently implemented enhancement to display “reject reason” via email notification (please refer to E_YF_009 on the “Comments Received for Potential Enhancement” file)</t>
  </si>
  <si>
    <t>Member has same HKID, English name, Chinese name, DOB but got different eMPFID. Please clarify the logic on eMPFID creation.</t>
  </si>
  <si>
    <t>Further to Issue ID SCT_017, the reference number shows in the email notification subject is invalid</t>
  </si>
  <si>
    <t xml:space="preserve">Update as of 25 Jun:
PCCWS is investigating the issue. </t>
  </si>
  <si>
    <t xml:space="preserve">Delata Data </t>
  </si>
  <si>
    <t>For new issue about investment mand_rate data. eMPF feedback us delta data have a wrong record in Feb-12,The guy investment mand_rate id not 100%.This is not our initail data.</t>
  </si>
  <si>
    <t>Update as of 25 Jun:
PCCWS is investigating.</t>
  </si>
  <si>
    <t>For dealing date 2024 03 18, there are 2 redemption orders (BAL,GRW) in TR-021 (T+2 report). However, there was no redemptions on TR-038 for dealing date 2024 03 18 on T+1. Pleaes refer to the attached xml file for your information.</t>
  </si>
  <si>
    <t>Update as of 25 Jun:
PCCWS is investigating.
Update as of 26 Jun:</t>
  </si>
  <si>
    <t>Per discussion during 1-1 meeting on 25 June, BEAT requested PCCW to update the detail steps/expected result in eMPF Model Office_Baseline Simulation Scenarios file and also Trustee Portal User Guide to indicate clearly the steps where preparer/approver will receive email notification and the expected email content.</t>
  </si>
  <si>
    <t>Update as of 26 Jun:
PCCWS is investigating the root cause of the issue.</t>
  </si>
  <si>
    <t>Update as of 26 Jun:
Following the update under item id# BEATVS_003, confirm that reference number in email subject should now be available in the email notifications' subject. 
Trustee to re-run and  to review in the email notifications, and further update on the progress. Propose to close, if re-run is successful.</t>
  </si>
  <si>
    <t>Update as of 26 Jun:
PCCWS is investigating the root cause of the issue.
Expected</t>
  </si>
  <si>
    <t>Update as of 26 Jun:
According to the error message, it appears to be Trustee's internal restriction imposed on uploading documents from that computer. Trustee to review and advise on further handling.</t>
  </si>
  <si>
    <t>Count of Creation Date
(DD-MM-YYYY)</t>
  </si>
  <si>
    <t>Column Labels</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</si>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</sst>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numFmt numFmtId="165" formatCode="dd\-mm\-yyyy"/>
    <numFmt numFmtId="166" formatCode="[$-409]d\-mmm\-yy;@"/>
    <numFmt numFmtId="167" formatCode="dd/mm/yyyy;@"/>
    <numFmt numFmtId="168" formatCode="dd/mm/yy;@"/>
    <numFmt numFmtId="169" formatCode="yyyy/m/d"/>
  </numFmts>
  <fonts count="64">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9"/>
      <name val="Calibri"/>
      <family val="3"/>
      <charset val="136"/>
      <scheme val="minor"/>
    </font>
    <font>
      <b/>
      <u/>
      <sz val="24"/>
      <color theme="1"/>
      <name val="Calibri"/>
      <family val="2"/>
      <scheme val="minor"/>
    </font>
    <font>
      <u/>
      <sz val="11"/>
      <color theme="10"/>
      <name val="Calibri"/>
      <family val="2"/>
      <scheme val="minor"/>
    </font>
    <font>
      <sz val="12"/>
      <color theme="1"/>
      <name val="Calibri"/>
      <family val="2"/>
      <scheme val="minor"/>
    </font>
    <font>
      <sz val="12"/>
      <color rgb="FF000000"/>
      <name val="Calibri"/>
      <family val="2"/>
      <scheme val="minor"/>
    </font>
    <font>
      <sz val="11"/>
      <color theme="1"/>
      <name val="Calibri"/>
      <family val="2"/>
    </font>
    <font>
      <b/>
      <sz val="12"/>
      <color rgb="FF000000"/>
      <name val="Calibri"/>
      <family val="2"/>
      <scheme val="minor"/>
    </font>
    <font>
      <b/>
      <sz val="12"/>
      <color theme="1"/>
      <name val="Calibri"/>
      <family val="2"/>
      <scheme val="minor"/>
    </font>
    <font>
      <sz val="12"/>
      <color rgb="FF000000"/>
      <name val="Calibri"/>
      <family val="2"/>
    </font>
    <font>
      <sz val="8"/>
      <name val="Calibri"/>
      <family val="2"/>
      <scheme val="minor"/>
    </font>
    <font>
      <sz val="9"/>
      <name val="Calibri"/>
      <family val="3"/>
      <charset val="134"/>
      <scheme val="minor"/>
    </font>
    <font>
      <b/>
      <sz val="12"/>
      <color rgb="FFFFFF00"/>
      <name val="Calibri"/>
      <family val="2"/>
    </font>
    <font>
      <b/>
      <sz val="12"/>
      <color rgb="FFFFFFFF"/>
      <name val="等线"/>
      <family val="2"/>
    </font>
    <font>
      <b/>
      <sz val="12"/>
      <color rgb="FFFFFF00"/>
      <name val="等线"/>
      <family val="2"/>
    </font>
    <font>
      <b/>
      <sz val="12"/>
      <color rgb="FFFFFFFF"/>
      <name val="Calibri"/>
      <family val="2"/>
    </font>
    <font>
      <sz val="12"/>
      <color theme="1"/>
      <name val="Calibri"/>
      <family val="2"/>
    </font>
    <font>
      <sz val="12"/>
      <color rgb="FF000000"/>
      <name val="等线"/>
      <family val="2"/>
    </font>
    <font>
      <sz val="11"/>
      <color rgb="FF000000"/>
      <name val="Calibri"/>
      <family val="2"/>
    </font>
    <font>
      <b/>
      <sz val="12"/>
      <color rgb="FF000000"/>
      <name val="Calibri"/>
      <family val="2"/>
    </font>
    <font>
      <sz val="12"/>
      <name val="Calibri"/>
      <family val="2"/>
    </font>
    <font>
      <b/>
      <sz val="12"/>
      <name val="Calibri"/>
      <family val="2"/>
    </font>
    <font>
      <sz val="12"/>
      <color rgb="FFFFFFFF"/>
      <name val="Calibri"/>
      <family val="2"/>
    </font>
    <font>
      <sz val="12"/>
      <color rgb="FFFF0000"/>
      <name val="Calibri"/>
      <family val="2"/>
    </font>
    <font>
      <sz val="11"/>
      <color rgb="FF000000"/>
      <name val="等线"/>
      <family val="2"/>
    </font>
    <font>
      <b/>
      <sz val="12"/>
      <color rgb="FF000000"/>
      <name val="等线"/>
      <family val="2"/>
    </font>
    <font>
      <sz val="11"/>
      <color theme="1"/>
      <name val="等线"/>
      <family val="2"/>
    </font>
    <font>
      <sz val="12"/>
      <color rgb="FFFF0000"/>
      <name val="等线"/>
      <family val="2"/>
    </font>
    <font>
      <sz val="12"/>
      <name val="等线"/>
      <family val="2"/>
    </font>
    <font>
      <b/>
      <sz val="12"/>
      <name val="等线"/>
      <family val="2"/>
    </font>
    <font>
      <b/>
      <sz val="12"/>
      <color rgb="FFFF0000"/>
      <name val="等线"/>
      <family val="2"/>
    </font>
    <font>
      <sz val="10"/>
      <color rgb="FF000000"/>
      <name val="Calibri"/>
      <family val="2"/>
    </font>
    <font>
      <sz val="11"/>
      <name val="Calibri"/>
      <family val="2"/>
    </font>
    <font>
      <strike/>
      <sz val="12"/>
      <color rgb="FF000000"/>
      <name val="等线"/>
      <family val="2"/>
    </font>
    <font>
      <sz val="12"/>
      <color rgb="FF000000"/>
      <name val="新細明體"/>
      <family val="1"/>
      <charset val="136"/>
    </font>
    <font>
      <sz val="12"/>
      <name val="等线 Light"/>
      <family val="2"/>
    </font>
    <font>
      <b/>
      <sz val="12"/>
      <color rgb="FF000000"/>
      <name val="新細明體"/>
      <family val="1"/>
      <charset val="136"/>
    </font>
    <font>
      <sz val="12"/>
      <color rgb="FFFFFFFF"/>
      <name val="等线"/>
      <family val="2"/>
    </font>
    <font>
      <sz val="11"/>
      <color rgb="FF000000"/>
      <name val="Calibri"/>
      <family val="2"/>
      <scheme val="minor"/>
    </font>
    <font>
      <sz val="12"/>
      <color rgb="FFFF0000"/>
      <name val="Calibri"/>
      <family val="2"/>
      <scheme val="minor"/>
    </font>
    <font>
      <sz val="12"/>
      <name val="Calibri"/>
      <family val="2"/>
      <scheme val="minor"/>
    </font>
    <font>
      <b/>
      <sz val="12"/>
      <name val="Calibri"/>
      <family val="2"/>
      <scheme val="minor"/>
    </font>
    <font>
      <b/>
      <sz val="12"/>
      <color rgb="FFFF0000"/>
      <name val="Calibri"/>
      <family val="2"/>
      <scheme val="minor"/>
    </font>
    <font>
      <strike/>
      <sz val="12"/>
      <color rgb="FF000000"/>
      <name val="Calibri"/>
      <family val="2"/>
      <scheme val="minor"/>
    </font>
    <font>
      <sz val="12"/>
      <color theme="1"/>
      <name val="新細明體"/>
      <family val="1"/>
      <charset val="136"/>
    </font>
    <font>
      <sz val="12"/>
      <name val="Calibri Light"/>
      <family val="2"/>
      <scheme val="major"/>
    </font>
    <font>
      <sz val="12"/>
      <color theme="0"/>
      <name val="Calibri"/>
      <family val="2"/>
      <scheme val="minor"/>
    </font>
    <font>
      <b/>
      <sz val="12"/>
      <color rgb="FFFFFFFF"/>
      <name val="等线"/>
      <charset val="134"/>
    </font>
    <font>
      <b/>
      <sz val="12"/>
      <color theme="0"/>
      <name val="Calibri"/>
      <family val="2"/>
      <scheme val="minor"/>
    </font>
    <font>
      <b/>
      <sz val="12"/>
      <color rgb="FFFFFF00"/>
      <name val="Calibri"/>
      <family val="2"/>
      <scheme val="minor"/>
    </font>
    <font>
      <b/>
      <sz val="12"/>
      <color rgb="FFFFFFFF"/>
      <name val="Calibri"/>
      <family val="2"/>
      <scheme val="minor"/>
    </font>
    <font>
      <sz val="12"/>
      <color rgb="FF000000"/>
      <name val="等线"/>
      <charset val="134"/>
    </font>
    <font>
      <sz val="12"/>
      <name val="等线"/>
      <charset val="134"/>
    </font>
    <font>
      <b/>
      <sz val="12"/>
      <color rgb="FF000000"/>
      <name val="等线"/>
    </font>
    <font>
      <sz val="12"/>
      <color rgb="FF000000"/>
      <name val="等线"/>
    </font>
    <font>
      <sz val="12"/>
      <name val="等线"/>
    </font>
    <font>
      <sz val="12"/>
      <color rgb="FFFF0000"/>
      <name val="等线"/>
    </font>
    <font>
      <b/>
      <i/>
      <sz val="12"/>
      <color rgb="FFFF0000"/>
      <name val="Calibri"/>
      <family val="2"/>
      <scheme val="minor"/>
    </font>
    <font>
      <sz val="12"/>
      <color theme="1"/>
      <name val="等线"/>
    </font>
    <font>
      <b/>
      <sz val="12"/>
      <name val="等线"/>
    </font>
    <font>
      <sz val="11"/>
      <color theme="1"/>
      <name val="等线"/>
    </font>
  </fonts>
  <fills count="18">
    <fill>
      <patternFill patternType="none"/>
    </fill>
    <fill>
      <patternFill patternType="gray125"/>
    </fill>
    <fill>
      <patternFill patternType="solid">
        <fgColor theme="9" tint="0.79998168889431442"/>
        <bgColor indexed="64"/>
      </patternFill>
    </fill>
    <fill>
      <patternFill patternType="solid">
        <fgColor rgb="FF00B0F0"/>
        <bgColor indexed="64"/>
      </patternFill>
    </fill>
    <fill>
      <patternFill patternType="solid">
        <fgColor rgb="FF305496"/>
        <bgColor rgb="FF000000"/>
      </patternFill>
    </fill>
    <fill>
      <patternFill patternType="solid">
        <fgColor rgb="FF00B0F0"/>
        <bgColor rgb="FF000000"/>
      </patternFill>
    </fill>
    <fill>
      <patternFill patternType="solid">
        <fgColor rgb="FFD9E1F2"/>
        <bgColor rgb="FF000000"/>
      </patternFill>
    </fill>
    <fill>
      <patternFill patternType="solid">
        <fgColor rgb="FFE2EFDA"/>
        <bgColor rgb="FF000000"/>
      </patternFill>
    </fill>
    <fill>
      <patternFill patternType="solid">
        <fgColor rgb="FF0320FF"/>
        <bgColor rgb="FF000000"/>
      </patternFill>
    </fill>
    <fill>
      <patternFill patternType="solid">
        <fgColor rgb="FFEDEDED"/>
        <bgColor rgb="FF000000"/>
      </patternFill>
    </fill>
    <fill>
      <patternFill patternType="solid">
        <fgColor rgb="FFFFFF00"/>
        <bgColor rgb="FF000000"/>
      </patternFill>
    </fill>
    <fill>
      <patternFill patternType="solid">
        <fgColor rgb="FFE3EFD9"/>
        <bgColor rgb="FF000000"/>
      </patternFill>
    </fill>
    <fill>
      <patternFill patternType="solid">
        <fgColor theme="4" tint="-0.249977111117893"/>
        <bgColor indexed="64"/>
      </patternFill>
    </fill>
    <fill>
      <patternFill patternType="solid">
        <fgColor theme="4" tint="0.79998168889431442"/>
        <bgColor indexed="64"/>
      </patternFill>
    </fill>
    <fill>
      <patternFill patternType="solid">
        <fgColor rgb="FFFFFF00"/>
        <bgColor indexed="64"/>
      </patternFill>
    </fill>
    <fill>
      <patternFill patternType="solid">
        <fgColor theme="9" tint="0.79998168889431442"/>
        <bgColor rgb="FF000000"/>
      </patternFill>
    </fill>
    <fill>
      <patternFill patternType="solid">
        <fgColor rgb="FF305496"/>
        <bgColor indexed="64"/>
      </patternFill>
    </fill>
    <fill>
      <patternFill patternType="solid">
        <fgColor rgb="FFD9E1F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rgb="FF000000"/>
      </right>
      <top style="thin">
        <color indexed="64"/>
      </top>
      <bottom style="thin">
        <color indexed="64"/>
      </bottom>
      <diagonal/>
    </border>
    <border>
      <left/>
      <right style="thin">
        <color indexed="64"/>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rgb="FF000000"/>
      </bottom>
      <diagonal/>
    </border>
    <border>
      <left/>
      <right style="thin">
        <color indexed="64"/>
      </right>
      <top style="thin">
        <color indexed="64"/>
      </top>
      <bottom style="thin">
        <color rgb="FF000000"/>
      </bottom>
      <diagonal/>
    </border>
    <border>
      <left/>
      <right/>
      <top style="thin">
        <color indexed="64"/>
      </top>
      <bottom/>
      <diagonal/>
    </border>
    <border>
      <left/>
      <right/>
      <top style="thin">
        <color indexed="64"/>
      </top>
      <bottom style="thin">
        <color indexed="64"/>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bottom/>
      <diagonal/>
    </border>
    <border>
      <left style="thin">
        <color rgb="FF000000"/>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6" fillId="0" borderId="0" applyNumberFormat="0" applyFill="0" applyBorder="0" applyAlignment="0" applyProtection="0"/>
  </cellStyleXfs>
  <cellXfs count="518">
    <xf numFmtId="0" fontId="0" fillId="0" borderId="0" xfId="0"/>
    <xf numFmtId="0" fontId="3" fillId="0" borderId="0" xfId="0" applyFont="1"/>
    <xf numFmtId="0" fontId="2" fillId="0" borderId="0" xfId="0" applyFont="1"/>
    <xf numFmtId="0" fontId="6" fillId="0" borderId="0" xfId="1"/>
    <xf numFmtId="0" fontId="5" fillId="0" borderId="0" xfId="0" applyFont="1"/>
    <xf numFmtId="0" fontId="1" fillId="0" borderId="0" xfId="0" applyFont="1"/>
    <xf numFmtId="164" fontId="1" fillId="0" borderId="0" xfId="0" applyNumberFormat="1" applyFont="1"/>
    <xf numFmtId="166" fontId="1" fillId="0" borderId="0" xfId="0" applyNumberFormat="1" applyFont="1"/>
    <xf numFmtId="0" fontId="1" fillId="0" borderId="0" xfId="0" applyFont="1" applyAlignment="1">
      <alignment wrapText="1"/>
    </xf>
    <xf numFmtId="0" fontId="7" fillId="0" borderId="0" xfId="0" applyFont="1" applyAlignment="1">
      <alignment horizontal="left" vertical="center" wrapText="1"/>
    </xf>
    <xf numFmtId="0" fontId="7" fillId="0" borderId="0" xfId="0" applyFont="1" applyAlignment="1">
      <alignment wrapText="1"/>
    </xf>
    <xf numFmtId="0" fontId="7" fillId="2" borderId="1" xfId="0" applyFont="1" applyFill="1" applyBorder="1" applyAlignment="1">
      <alignment horizontal="left" vertical="top" wrapText="1"/>
    </xf>
    <xf numFmtId="0" fontId="7" fillId="0" borderId="0" xfId="0" applyFont="1"/>
    <xf numFmtId="166" fontId="7" fillId="0" borderId="0" xfId="0" applyNumberFormat="1" applyFont="1"/>
    <xf numFmtId="164" fontId="7" fillId="0" borderId="0" xfId="0" applyNumberFormat="1" applyFont="1"/>
    <xf numFmtId="0" fontId="7" fillId="2" borderId="3" xfId="0" applyFont="1" applyFill="1" applyBorder="1" applyAlignment="1">
      <alignment horizontal="left" vertical="top" wrapText="1"/>
    </xf>
    <xf numFmtId="167" fontId="1" fillId="0" borderId="0" xfId="0" applyNumberFormat="1" applyFont="1"/>
    <xf numFmtId="0" fontId="7" fillId="0" borderId="13" xfId="0" applyFont="1" applyBorder="1"/>
    <xf numFmtId="0" fontId="0" fillId="0" borderId="0" xfId="0" applyAlignment="1">
      <alignment vertical="center" wrapText="1"/>
    </xf>
    <xf numFmtId="0" fontId="0" fillId="0" borderId="0" xfId="0" applyAlignment="1">
      <alignment wrapText="1"/>
    </xf>
    <xf numFmtId="0" fontId="19" fillId="2" borderId="1" xfId="0" applyFont="1" applyFill="1" applyBorder="1" applyAlignment="1">
      <alignment horizontal="left" vertical="top" wrapText="1"/>
    </xf>
    <xf numFmtId="0" fontId="19" fillId="2" borderId="3" xfId="0" applyFont="1" applyFill="1" applyBorder="1" applyAlignment="1">
      <alignment horizontal="left" vertical="top" wrapText="1"/>
    </xf>
    <xf numFmtId="0" fontId="16" fillId="4" borderId="4" xfId="0" applyFont="1" applyFill="1" applyBorder="1" applyAlignment="1">
      <alignment horizontal="left" vertical="top" wrapText="1"/>
    </xf>
    <xf numFmtId="0" fontId="16" fillId="4" borderId="5" xfId="0" applyFont="1" applyFill="1" applyBorder="1" applyAlignment="1">
      <alignment horizontal="left" vertical="top" wrapText="1"/>
    </xf>
    <xf numFmtId="0" fontId="16" fillId="5" borderId="5" xfId="0" applyFont="1" applyFill="1" applyBorder="1" applyAlignment="1">
      <alignment horizontal="left" vertical="top" wrapText="1"/>
    </xf>
    <xf numFmtId="166" fontId="16" fillId="4" borderId="5" xfId="0" applyNumberFormat="1" applyFont="1" applyFill="1" applyBorder="1" applyAlignment="1">
      <alignment horizontal="left" vertical="top" wrapText="1"/>
    </xf>
    <xf numFmtId="0" fontId="16" fillId="5" borderId="5" xfId="0" applyFont="1" applyFill="1" applyBorder="1" applyAlignment="1">
      <alignment horizontal="center" vertical="top" wrapText="1"/>
    </xf>
    <xf numFmtId="0" fontId="16" fillId="4" borderId="15" xfId="0" applyFont="1" applyFill="1" applyBorder="1" applyAlignment="1">
      <alignment horizontal="left" vertical="top" wrapText="1"/>
    </xf>
    <xf numFmtId="0" fontId="12" fillId="6" borderId="1" xfId="0" applyFont="1" applyFill="1" applyBorder="1" applyAlignment="1">
      <alignment vertical="top" wrapText="1"/>
    </xf>
    <xf numFmtId="0" fontId="12" fillId="7" borderId="1" xfId="0" applyFont="1" applyFill="1" applyBorder="1" applyAlignment="1">
      <alignment vertical="top" wrapText="1"/>
    </xf>
    <xf numFmtId="0" fontId="21" fillId="7" borderId="1" xfId="0" applyFont="1" applyFill="1" applyBorder="1" applyAlignment="1">
      <alignment vertical="top" wrapText="1"/>
    </xf>
    <xf numFmtId="14" fontId="22" fillId="0" borderId="1" xfId="0" applyNumberFormat="1" applyFont="1" applyBorder="1" applyAlignment="1">
      <alignment horizontal="left" vertical="top" wrapText="1"/>
    </xf>
    <xf numFmtId="0" fontId="12" fillId="7" borderId="1" xfId="0" applyFont="1" applyFill="1" applyBorder="1" applyAlignment="1">
      <alignment wrapText="1"/>
    </xf>
    <xf numFmtId="0" fontId="22" fillId="0" borderId="1" xfId="0" applyFont="1" applyBorder="1" applyAlignment="1">
      <alignment vertical="top" wrapText="1"/>
    </xf>
    <xf numFmtId="0" fontId="22" fillId="0" borderId="1" xfId="0" applyFont="1" applyBorder="1"/>
    <xf numFmtId="0" fontId="12" fillId="7" borderId="22" xfId="0" applyFont="1" applyFill="1" applyBorder="1" applyAlignment="1">
      <alignment vertical="top" wrapText="1"/>
    </xf>
    <xf numFmtId="0" fontId="12" fillId="7" borderId="8" xfId="0" applyFont="1" applyFill="1" applyBorder="1" applyAlignment="1">
      <alignment vertical="top" wrapText="1"/>
    </xf>
    <xf numFmtId="0" fontId="23" fillId="7" borderId="4" xfId="0" applyFont="1" applyFill="1" applyBorder="1" applyAlignment="1">
      <alignment vertical="top" wrapText="1"/>
    </xf>
    <xf numFmtId="0" fontId="12" fillId="7" borderId="4" xfId="0" applyFont="1" applyFill="1" applyBorder="1" applyAlignment="1">
      <alignment vertical="top" wrapText="1"/>
    </xf>
    <xf numFmtId="0" fontId="25" fillId="8" borderId="1" xfId="0" applyFont="1" applyFill="1" applyBorder="1" applyAlignment="1">
      <alignment vertical="top" wrapText="1"/>
    </xf>
    <xf numFmtId="0" fontId="26" fillId="0" borderId="16" xfId="0" applyFont="1" applyBorder="1" applyAlignment="1">
      <alignment wrapText="1"/>
    </xf>
    <xf numFmtId="0" fontId="26" fillId="0" borderId="16" xfId="0" applyFont="1" applyBorder="1" applyAlignment="1">
      <alignment vertical="top" wrapText="1"/>
    </xf>
    <xf numFmtId="0" fontId="23" fillId="7" borderId="1" xfId="0" applyFont="1" applyFill="1" applyBorder="1" applyAlignment="1">
      <alignment vertical="top" wrapText="1"/>
    </xf>
    <xf numFmtId="0" fontId="12" fillId="7" borderId="3" xfId="0" applyFont="1" applyFill="1" applyBorder="1" applyAlignment="1">
      <alignment vertical="top" wrapText="1"/>
    </xf>
    <xf numFmtId="0" fontId="23" fillId="7" borderId="14" xfId="0" applyFont="1" applyFill="1" applyBorder="1" applyAlignment="1">
      <alignment vertical="top" wrapText="1"/>
    </xf>
    <xf numFmtId="0" fontId="12" fillId="7" borderId="14" xfId="0" applyFont="1" applyFill="1" applyBorder="1" applyAlignment="1">
      <alignment vertical="top" wrapText="1"/>
    </xf>
    <xf numFmtId="0" fontId="12" fillId="0" borderId="1" xfId="0" applyFont="1" applyBorder="1" applyAlignment="1">
      <alignment vertical="top" wrapText="1"/>
    </xf>
    <xf numFmtId="0" fontId="12" fillId="0" borderId="1" xfId="0" applyFont="1" applyBorder="1" applyAlignment="1">
      <alignment vertical="top"/>
    </xf>
    <xf numFmtId="0" fontId="18" fillId="4" borderId="5" xfId="0" applyFont="1" applyFill="1" applyBorder="1" applyAlignment="1">
      <alignment vertical="top" wrapText="1"/>
    </xf>
    <xf numFmtId="0" fontId="20" fillId="6" borderId="14" xfId="0" quotePrefix="1" applyFont="1" applyFill="1" applyBorder="1" applyAlignment="1">
      <alignment horizontal="left" vertical="top" wrapText="1"/>
    </xf>
    <xf numFmtId="165" fontId="20" fillId="6" borderId="1" xfId="0" applyNumberFormat="1" applyFont="1" applyFill="1" applyBorder="1" applyAlignment="1">
      <alignment horizontal="left" vertical="top" wrapText="1"/>
    </xf>
    <xf numFmtId="0" fontId="20" fillId="6" borderId="1" xfId="0" applyFont="1" applyFill="1" applyBorder="1" applyAlignment="1">
      <alignment horizontal="left" vertical="top" wrapText="1"/>
    </xf>
    <xf numFmtId="0" fontId="20" fillId="7" borderId="1" xfId="0" applyFont="1" applyFill="1" applyBorder="1" applyAlignment="1">
      <alignment horizontal="left" vertical="top" wrapText="1"/>
    </xf>
    <xf numFmtId="0" fontId="29" fillId="7" borderId="1" xfId="0" applyFont="1" applyFill="1" applyBorder="1" applyAlignment="1">
      <alignment vertical="top" wrapText="1"/>
    </xf>
    <xf numFmtId="0" fontId="20" fillId="7" borderId="1" xfId="0" applyFont="1" applyFill="1" applyBorder="1" applyAlignment="1">
      <alignment vertical="top" wrapText="1"/>
    </xf>
    <xf numFmtId="0" fontId="20" fillId="7" borderId="1" xfId="0" applyFont="1" applyFill="1" applyBorder="1" applyAlignment="1">
      <alignment horizontal="center" vertical="top" wrapText="1"/>
    </xf>
    <xf numFmtId="165" fontId="20" fillId="7" borderId="1" xfId="0" applyNumberFormat="1" applyFont="1" applyFill="1" applyBorder="1" applyAlignment="1">
      <alignment horizontal="left" vertical="top" wrapText="1"/>
    </xf>
    <xf numFmtId="166" fontId="20" fillId="7" borderId="1" xfId="0" applyNumberFormat="1" applyFont="1" applyFill="1" applyBorder="1" applyAlignment="1">
      <alignment horizontal="left" vertical="top" wrapText="1"/>
    </xf>
    <xf numFmtId="14" fontId="20" fillId="0" borderId="1" xfId="0" applyNumberFormat="1" applyFont="1" applyBorder="1" applyAlignment="1">
      <alignment horizontal="left" vertical="top" wrapText="1"/>
    </xf>
    <xf numFmtId="0" fontId="20" fillId="0" borderId="1" xfId="0" applyFont="1" applyBorder="1" applyAlignment="1">
      <alignment horizontal="left" vertical="top" wrapText="1"/>
    </xf>
    <xf numFmtId="165" fontId="20" fillId="0" borderId="1" xfId="0" applyNumberFormat="1" applyFont="1" applyBorder="1" applyAlignment="1">
      <alignment horizontal="left" vertical="top" wrapText="1"/>
    </xf>
    <xf numFmtId="168" fontId="20" fillId="0" borderId="1" xfId="0" applyNumberFormat="1" applyFont="1" applyBorder="1" applyAlignment="1">
      <alignment horizontal="left" vertical="top" wrapText="1"/>
    </xf>
    <xf numFmtId="0" fontId="20" fillId="0" borderId="2" xfId="0" applyFont="1" applyBorder="1" applyAlignment="1">
      <alignment horizontal="left" vertical="top" wrapText="1"/>
    </xf>
    <xf numFmtId="14" fontId="28" fillId="0" borderId="1" xfId="0" applyNumberFormat="1" applyFont="1" applyBorder="1" applyAlignment="1">
      <alignment horizontal="left" vertical="top" wrapText="1"/>
    </xf>
    <xf numFmtId="168" fontId="20" fillId="9" borderId="1" xfId="0" applyNumberFormat="1" applyFont="1" applyFill="1" applyBorder="1" applyAlignment="1">
      <alignment horizontal="left" vertical="top" wrapText="1"/>
    </xf>
    <xf numFmtId="0" fontId="20" fillId="9" borderId="1" xfId="0" applyFont="1" applyFill="1" applyBorder="1" applyAlignment="1">
      <alignment horizontal="left" vertical="top" wrapText="1"/>
    </xf>
    <xf numFmtId="165" fontId="29" fillId="0" borderId="1" xfId="0" applyNumberFormat="1" applyFont="1" applyBorder="1"/>
    <xf numFmtId="165" fontId="20" fillId="10" borderId="1" xfId="0" applyNumberFormat="1" applyFont="1" applyFill="1" applyBorder="1" applyAlignment="1">
      <alignment horizontal="left" vertical="top" wrapText="1"/>
    </xf>
    <xf numFmtId="167" fontId="20" fillId="9" borderId="1" xfId="0" applyNumberFormat="1" applyFont="1" applyFill="1" applyBorder="1" applyAlignment="1">
      <alignment horizontal="left" vertical="top" wrapText="1"/>
    </xf>
    <xf numFmtId="164" fontId="30" fillId="9" borderId="1" xfId="0" applyNumberFormat="1" applyFont="1" applyFill="1" applyBorder="1" applyAlignment="1">
      <alignment horizontal="left" vertical="top" wrapText="1"/>
    </xf>
    <xf numFmtId="165" fontId="30" fillId="0" borderId="1" xfId="0" applyNumberFormat="1" applyFont="1" applyBorder="1" applyAlignment="1">
      <alignment horizontal="left" vertical="top" wrapText="1"/>
    </xf>
    <xf numFmtId="164" fontId="20" fillId="9" borderId="1" xfId="0" applyNumberFormat="1" applyFont="1" applyFill="1" applyBorder="1" applyAlignment="1">
      <alignment horizontal="left" vertical="top" wrapText="1"/>
    </xf>
    <xf numFmtId="164" fontId="20" fillId="0" borderId="1" xfId="0" applyNumberFormat="1" applyFont="1" applyBorder="1" applyAlignment="1">
      <alignment horizontal="left" vertical="top" wrapText="1"/>
    </xf>
    <xf numFmtId="0" fontId="20" fillId="6" borderId="14" xfId="0" applyFont="1" applyFill="1" applyBorder="1" applyAlignment="1">
      <alignment horizontal="left" vertical="top" wrapText="1"/>
    </xf>
    <xf numFmtId="165" fontId="28" fillId="0" borderId="1" xfId="0" applyNumberFormat="1" applyFont="1" applyBorder="1" applyAlignment="1">
      <alignment horizontal="left" vertical="top" wrapText="1"/>
    </xf>
    <xf numFmtId="168" fontId="30" fillId="9" borderId="1" xfId="0" applyNumberFormat="1" applyFont="1" applyFill="1" applyBorder="1" applyAlignment="1">
      <alignment horizontal="left" vertical="top" wrapText="1"/>
    </xf>
    <xf numFmtId="165" fontId="32" fillId="0" borderId="1" xfId="0" applyNumberFormat="1" applyFont="1" applyBorder="1" applyAlignment="1">
      <alignment horizontal="left" vertical="top" wrapText="1"/>
    </xf>
    <xf numFmtId="165" fontId="28" fillId="10" borderId="1" xfId="0" applyNumberFormat="1" applyFont="1" applyFill="1" applyBorder="1" applyAlignment="1">
      <alignment horizontal="left" vertical="top" wrapText="1"/>
    </xf>
    <xf numFmtId="49" fontId="33" fillId="9" borderId="1" xfId="0" applyNumberFormat="1" applyFont="1" applyFill="1" applyBorder="1" applyAlignment="1">
      <alignment horizontal="left" vertical="top" wrapText="1"/>
    </xf>
    <xf numFmtId="166" fontId="27" fillId="7" borderId="1" xfId="0" applyNumberFormat="1" applyFont="1" applyFill="1" applyBorder="1" applyAlignment="1">
      <alignment horizontal="left" vertical="top" wrapText="1"/>
    </xf>
    <xf numFmtId="49" fontId="20" fillId="9" borderId="1" xfId="0" applyNumberFormat="1" applyFont="1" applyFill="1" applyBorder="1" applyAlignment="1">
      <alignment horizontal="left" vertical="top" wrapText="1"/>
    </xf>
    <xf numFmtId="164" fontId="31" fillId="9" borderId="1" xfId="0" applyNumberFormat="1" applyFont="1" applyFill="1" applyBorder="1" applyAlignment="1">
      <alignment horizontal="left" vertical="top" wrapText="1"/>
    </xf>
    <xf numFmtId="164" fontId="30" fillId="0" borderId="1" xfId="0" applyNumberFormat="1" applyFont="1" applyBorder="1" applyAlignment="1">
      <alignment horizontal="left" vertical="top" wrapText="1"/>
    </xf>
    <xf numFmtId="0" fontId="27" fillId="0" borderId="0" xfId="0" applyFont="1" applyAlignment="1">
      <alignment vertical="top" wrapText="1"/>
    </xf>
    <xf numFmtId="165" fontId="20" fillId="0" borderId="2" xfId="0" applyNumberFormat="1" applyFont="1" applyBorder="1" applyAlignment="1">
      <alignment horizontal="left" vertical="top" wrapText="1"/>
    </xf>
    <xf numFmtId="14" fontId="31" fillId="0" borderId="1" xfId="0" applyNumberFormat="1" applyFont="1" applyBorder="1" applyAlignment="1">
      <alignment horizontal="left" vertical="top" wrapText="1"/>
    </xf>
    <xf numFmtId="14" fontId="12" fillId="0" borderId="1" xfId="0" applyNumberFormat="1" applyFont="1" applyBorder="1" applyAlignment="1">
      <alignment horizontal="left" vertical="top" wrapText="1"/>
    </xf>
    <xf numFmtId="165" fontId="20" fillId="0" borderId="1" xfId="0" applyNumberFormat="1" applyFont="1" applyBorder="1" applyAlignment="1">
      <alignment vertical="top"/>
    </xf>
    <xf numFmtId="0" fontId="20" fillId="0" borderId="1" xfId="0" applyFont="1" applyBorder="1"/>
    <xf numFmtId="0" fontId="29" fillId="7" borderId="1" xfId="0" applyFont="1" applyFill="1" applyBorder="1" applyAlignment="1">
      <alignment horizontal="left" vertical="top" wrapText="1"/>
    </xf>
    <xf numFmtId="164" fontId="20" fillId="0" borderId="1" xfId="0" applyNumberFormat="1" applyFont="1" applyBorder="1" applyAlignment="1">
      <alignment vertical="top" wrapText="1"/>
    </xf>
    <xf numFmtId="164" fontId="20" fillId="0" borderId="1" xfId="0" applyNumberFormat="1" applyFont="1" applyBorder="1"/>
    <xf numFmtId="164" fontId="20" fillId="0" borderId="1" xfId="0" applyNumberFormat="1" applyFont="1" applyBorder="1" applyAlignment="1">
      <alignment wrapText="1"/>
    </xf>
    <xf numFmtId="164" fontId="20" fillId="0" borderId="1" xfId="0" applyNumberFormat="1" applyFont="1" applyBorder="1" applyAlignment="1">
      <alignment vertical="top"/>
    </xf>
    <xf numFmtId="0" fontId="31" fillId="6" borderId="1" xfId="0" applyFont="1" applyFill="1" applyBorder="1" applyAlignment="1">
      <alignment horizontal="left" vertical="top" wrapText="1"/>
    </xf>
    <xf numFmtId="0" fontId="31" fillId="7" borderId="1" xfId="0" applyFont="1" applyFill="1" applyBorder="1" applyAlignment="1">
      <alignment horizontal="left" vertical="top" wrapText="1"/>
    </xf>
    <xf numFmtId="14" fontId="31" fillId="7" borderId="1" xfId="0" applyNumberFormat="1" applyFont="1" applyFill="1" applyBorder="1" applyAlignment="1">
      <alignment horizontal="left" vertical="top" wrapText="1"/>
    </xf>
    <xf numFmtId="165" fontId="31" fillId="7" borderId="1" xfId="0" applyNumberFormat="1" applyFont="1" applyFill="1" applyBorder="1" applyAlignment="1">
      <alignment horizontal="left" vertical="top" wrapText="1"/>
    </xf>
    <xf numFmtId="165" fontId="31" fillId="0" borderId="1" xfId="0" applyNumberFormat="1" applyFont="1" applyBorder="1" applyAlignment="1">
      <alignment horizontal="left" vertical="top" wrapText="1"/>
    </xf>
    <xf numFmtId="14" fontId="22" fillId="10" borderId="1" xfId="0" applyNumberFormat="1" applyFont="1" applyFill="1" applyBorder="1" applyAlignment="1">
      <alignment horizontal="left" wrapText="1"/>
    </xf>
    <xf numFmtId="0" fontId="12" fillId="0" borderId="0" xfId="0" applyFont="1" applyAlignment="1">
      <alignment vertical="top" wrapText="1"/>
    </xf>
    <xf numFmtId="14" fontId="32" fillId="0" borderId="1" xfId="0" applyNumberFormat="1" applyFont="1" applyBorder="1" applyAlignment="1">
      <alignment horizontal="left" vertical="top" wrapText="1"/>
    </xf>
    <xf numFmtId="0" fontId="34" fillId="0" borderId="0" xfId="0" applyFont="1" applyAlignment="1">
      <alignment wrapText="1"/>
    </xf>
    <xf numFmtId="166" fontId="31" fillId="7" borderId="1" xfId="0" applyNumberFormat="1" applyFont="1" applyFill="1" applyBorder="1" applyAlignment="1">
      <alignment horizontal="left" vertical="top" wrapText="1"/>
    </xf>
    <xf numFmtId="0" fontId="12" fillId="0" borderId="5" xfId="0" applyFont="1" applyBorder="1" applyAlignment="1">
      <alignment vertical="top" wrapText="1"/>
    </xf>
    <xf numFmtId="0" fontId="20" fillId="0" borderId="0" xfId="0" applyFont="1" applyAlignment="1">
      <alignment vertical="top" wrapText="1"/>
    </xf>
    <xf numFmtId="0" fontId="20" fillId="5" borderId="1" xfId="0" applyFont="1" applyFill="1" applyBorder="1" applyAlignment="1">
      <alignment horizontal="left" vertical="top" wrapText="1"/>
    </xf>
    <xf numFmtId="0" fontId="29" fillId="0" borderId="1" xfId="0" applyFont="1" applyBorder="1"/>
    <xf numFmtId="0" fontId="12" fillId="7" borderId="1" xfId="0" applyFont="1" applyFill="1" applyBorder="1" applyAlignment="1">
      <alignment horizontal="left" vertical="top" wrapText="1"/>
    </xf>
    <xf numFmtId="0" fontId="23" fillId="6" borderId="1" xfId="0" applyFont="1" applyFill="1" applyBorder="1" applyAlignment="1">
      <alignment vertical="top" wrapText="1"/>
    </xf>
    <xf numFmtId="0" fontId="24" fillId="0" borderId="1" xfId="0" applyFont="1" applyBorder="1" applyAlignment="1">
      <alignment vertical="top" wrapText="1"/>
    </xf>
    <xf numFmtId="0" fontId="35" fillId="7" borderId="1" xfId="0" applyFont="1" applyFill="1" applyBorder="1" applyAlignment="1">
      <alignment vertical="top" wrapText="1"/>
    </xf>
    <xf numFmtId="0" fontId="34" fillId="0" borderId="0" xfId="0" applyFont="1" applyAlignment="1">
      <alignment vertical="top" wrapText="1"/>
    </xf>
    <xf numFmtId="164" fontId="28" fillId="0" borderId="1" xfId="0" applyNumberFormat="1" applyFont="1" applyBorder="1" applyAlignment="1">
      <alignment vertical="top" wrapText="1"/>
    </xf>
    <xf numFmtId="0" fontId="20" fillId="0" borderId="1" xfId="0" applyFont="1" applyBorder="1" applyAlignment="1">
      <alignment vertical="top"/>
    </xf>
    <xf numFmtId="0" fontId="20" fillId="0" borderId="1" xfId="0" applyFont="1" applyBorder="1" applyAlignment="1">
      <alignment vertical="top" wrapText="1"/>
    </xf>
    <xf numFmtId="0" fontId="20" fillId="0" borderId="1" xfId="0" applyFont="1" applyBorder="1" applyAlignment="1">
      <alignment wrapText="1"/>
    </xf>
    <xf numFmtId="0" fontId="23" fillId="7" borderId="1" xfId="0" applyFont="1" applyFill="1" applyBorder="1" applyAlignment="1">
      <alignment horizontal="left" vertical="top" wrapText="1"/>
    </xf>
    <xf numFmtId="0" fontId="28" fillId="0" borderId="1" xfId="0" applyFont="1" applyBorder="1" applyAlignment="1">
      <alignment vertical="top" wrapText="1"/>
    </xf>
    <xf numFmtId="0" fontId="12" fillId="0" borderId="0" xfId="0" applyFont="1" applyAlignment="1">
      <alignment horizontal="left" vertical="top" wrapText="1"/>
    </xf>
    <xf numFmtId="0" fontId="23" fillId="7" borderId="6" xfId="0" applyFont="1" applyFill="1" applyBorder="1" applyAlignment="1">
      <alignment vertical="top" wrapText="1"/>
    </xf>
    <xf numFmtId="0" fontId="23" fillId="6" borderId="5" xfId="0" applyFont="1" applyFill="1" applyBorder="1" applyAlignment="1">
      <alignment vertical="top" wrapText="1"/>
    </xf>
    <xf numFmtId="0" fontId="23" fillId="7" borderId="5" xfId="0" applyFont="1" applyFill="1" applyBorder="1" applyAlignment="1">
      <alignment vertical="top" wrapText="1"/>
    </xf>
    <xf numFmtId="0" fontId="23" fillId="7" borderId="17" xfId="0" applyFont="1" applyFill="1" applyBorder="1" applyAlignment="1">
      <alignment vertical="top" wrapText="1"/>
    </xf>
    <xf numFmtId="0" fontId="23" fillId="7" borderId="0" xfId="0" applyFont="1" applyFill="1" applyAlignment="1">
      <alignment vertical="top" wrapText="1"/>
    </xf>
    <xf numFmtId="0" fontId="31" fillId="7" borderId="14" xfId="0" applyFont="1" applyFill="1" applyBorder="1" applyAlignment="1">
      <alignment horizontal="left" vertical="top" wrapText="1"/>
    </xf>
    <xf numFmtId="0" fontId="12" fillId="6" borderId="5" xfId="0" applyFont="1" applyFill="1" applyBorder="1" applyAlignment="1">
      <alignment vertical="top" wrapText="1"/>
    </xf>
    <xf numFmtId="0" fontId="12" fillId="7" borderId="5" xfId="0" applyFont="1" applyFill="1" applyBorder="1" applyAlignment="1">
      <alignment vertical="top" wrapText="1"/>
    </xf>
    <xf numFmtId="0" fontId="20" fillId="7" borderId="2" xfId="0" applyFont="1" applyFill="1" applyBorder="1" applyAlignment="1">
      <alignment horizontal="left" vertical="top" wrapText="1"/>
    </xf>
    <xf numFmtId="0" fontId="20" fillId="7" borderId="20" xfId="0" applyFont="1" applyFill="1" applyBorder="1" applyAlignment="1">
      <alignment horizontal="left" vertical="top" wrapText="1"/>
    </xf>
    <xf numFmtId="0" fontId="20" fillId="7" borderId="3" xfId="0" applyFont="1" applyFill="1" applyBorder="1" applyAlignment="1">
      <alignment horizontal="left" vertical="top" wrapText="1"/>
    </xf>
    <xf numFmtId="0" fontId="31" fillId="7" borderId="7" xfId="0" applyFont="1" applyFill="1" applyBorder="1" applyAlignment="1">
      <alignment horizontal="left" vertical="top" wrapText="1"/>
    </xf>
    <xf numFmtId="0" fontId="31" fillId="7" borderId="3" xfId="0" applyFont="1" applyFill="1" applyBorder="1" applyAlignment="1">
      <alignment horizontal="left" vertical="top" wrapText="1"/>
    </xf>
    <xf numFmtId="0" fontId="20" fillId="0" borderId="0" xfId="0" applyFont="1" applyAlignment="1">
      <alignment wrapText="1"/>
    </xf>
    <xf numFmtId="0" fontId="23" fillId="7" borderId="21" xfId="0" applyFont="1" applyFill="1" applyBorder="1" applyAlignment="1">
      <alignment vertical="top" wrapText="1"/>
    </xf>
    <xf numFmtId="0" fontId="23" fillId="7" borderId="3" xfId="0" applyFont="1" applyFill="1" applyBorder="1" applyAlignment="1">
      <alignment vertical="top" wrapText="1"/>
    </xf>
    <xf numFmtId="0" fontId="25" fillId="8" borderId="14" xfId="0" applyFont="1" applyFill="1" applyBorder="1" applyAlignment="1">
      <alignment vertical="top" wrapText="1"/>
    </xf>
    <xf numFmtId="0" fontId="20" fillId="7" borderId="5" xfId="0" applyFont="1" applyFill="1" applyBorder="1" applyAlignment="1">
      <alignment horizontal="left" vertical="top" wrapText="1"/>
    </xf>
    <xf numFmtId="164" fontId="20" fillId="10" borderId="1" xfId="0" applyNumberFormat="1" applyFont="1" applyFill="1" applyBorder="1" applyAlignment="1">
      <alignment wrapText="1"/>
    </xf>
    <xf numFmtId="164" fontId="20" fillId="10" borderId="1" xfId="0" applyNumberFormat="1" applyFont="1" applyFill="1" applyBorder="1"/>
    <xf numFmtId="164" fontId="20" fillId="0" borderId="3" xfId="0" applyNumberFormat="1" applyFont="1" applyBorder="1" applyAlignment="1">
      <alignment vertical="top" wrapText="1"/>
    </xf>
    <xf numFmtId="164" fontId="20" fillId="0" borderId="2" xfId="0" applyNumberFormat="1" applyFont="1" applyBorder="1"/>
    <xf numFmtId="0" fontId="12" fillId="0" borderId="8" xfId="0" applyFont="1" applyBorder="1" applyAlignment="1">
      <alignment vertical="top" wrapText="1"/>
    </xf>
    <xf numFmtId="164" fontId="20" fillId="0" borderId="14" xfId="0" applyNumberFormat="1" applyFont="1" applyBorder="1"/>
    <xf numFmtId="0" fontId="12" fillId="0" borderId="9" xfId="0" applyFont="1" applyBorder="1" applyAlignment="1">
      <alignment vertical="top" wrapText="1"/>
    </xf>
    <xf numFmtId="166" fontId="30" fillId="7" borderId="1" xfId="0" applyNumberFormat="1" applyFont="1" applyFill="1" applyBorder="1" applyAlignment="1">
      <alignment horizontal="left" vertical="top" wrapText="1"/>
    </xf>
    <xf numFmtId="164" fontId="20" fillId="0" borderId="2" xfId="0" applyNumberFormat="1" applyFont="1" applyBorder="1" applyAlignment="1">
      <alignment vertical="top"/>
    </xf>
    <xf numFmtId="14" fontId="20" fillId="7" borderId="1" xfId="0" applyNumberFormat="1" applyFont="1" applyFill="1" applyBorder="1" applyAlignment="1">
      <alignment horizontal="left" vertical="top" wrapText="1"/>
    </xf>
    <xf numFmtId="166" fontId="20" fillId="7" borderId="3" xfId="0" applyNumberFormat="1" applyFont="1" applyFill="1" applyBorder="1" applyAlignment="1">
      <alignment horizontal="left" vertical="top" wrapText="1"/>
    </xf>
    <xf numFmtId="0" fontId="12" fillId="0" borderId="0" xfId="0" applyFont="1"/>
    <xf numFmtId="0" fontId="29" fillId="0" borderId="0" xfId="0" applyFont="1"/>
    <xf numFmtId="164" fontId="30" fillId="0" borderId="1" xfId="0" applyNumberFormat="1" applyFont="1" applyBorder="1" applyAlignment="1">
      <alignment wrapText="1"/>
    </xf>
    <xf numFmtId="0" fontId="23" fillId="7" borderId="3" xfId="0" applyFont="1" applyFill="1" applyBorder="1" applyAlignment="1">
      <alignment horizontal="left" vertical="top" wrapText="1"/>
    </xf>
    <xf numFmtId="164" fontId="20" fillId="0" borderId="3" xfId="0" applyNumberFormat="1" applyFont="1" applyBorder="1" applyAlignment="1">
      <alignment horizontal="left" vertical="top" wrapText="1"/>
    </xf>
    <xf numFmtId="164" fontId="28" fillId="0" borderId="1" xfId="0" applyNumberFormat="1" applyFont="1" applyBorder="1" applyAlignment="1">
      <alignment wrapText="1"/>
    </xf>
    <xf numFmtId="164" fontId="36" fillId="0" borderId="1" xfId="0" applyNumberFormat="1" applyFont="1" applyBorder="1" applyAlignment="1">
      <alignment wrapText="1"/>
    </xf>
    <xf numFmtId="164" fontId="20" fillId="10" borderId="1" xfId="0" applyNumberFormat="1" applyFont="1" applyFill="1" applyBorder="1" applyAlignment="1">
      <alignment vertical="top" wrapText="1"/>
    </xf>
    <xf numFmtId="166" fontId="20" fillId="7" borderId="20" xfId="0" applyNumberFormat="1" applyFont="1" applyFill="1" applyBorder="1" applyAlignment="1">
      <alignment horizontal="left" vertical="top" wrapText="1"/>
    </xf>
    <xf numFmtId="166" fontId="20" fillId="7" borderId="5" xfId="0" applyNumberFormat="1" applyFont="1" applyFill="1" applyBorder="1" applyAlignment="1">
      <alignment horizontal="left" vertical="top" wrapText="1"/>
    </xf>
    <xf numFmtId="14" fontId="12" fillId="0" borderId="0" xfId="0" applyNumberFormat="1" applyFont="1" applyAlignment="1">
      <alignment vertical="top"/>
    </xf>
    <xf numFmtId="0" fontId="20" fillId="6" borderId="6" xfId="0" applyFont="1" applyFill="1" applyBorder="1" applyAlignment="1">
      <alignment horizontal="left" vertical="top" wrapText="1"/>
    </xf>
    <xf numFmtId="165" fontId="20" fillId="6" borderId="3" xfId="0" applyNumberFormat="1" applyFont="1" applyFill="1" applyBorder="1" applyAlignment="1">
      <alignment horizontal="left" vertical="top" wrapText="1"/>
    </xf>
    <xf numFmtId="0" fontId="20" fillId="6" borderId="3" xfId="0" applyFont="1" applyFill="1" applyBorder="1" applyAlignment="1">
      <alignment horizontal="left" vertical="top" wrapText="1"/>
    </xf>
    <xf numFmtId="0" fontId="12" fillId="7" borderId="3" xfId="0" applyFont="1" applyFill="1" applyBorder="1" applyAlignment="1">
      <alignment horizontal="left" vertical="top" wrapText="1"/>
    </xf>
    <xf numFmtId="165" fontId="20" fillId="0" borderId="3" xfId="0" applyNumberFormat="1" applyFont="1" applyBorder="1" applyAlignment="1">
      <alignment horizontal="left" vertical="top" wrapText="1"/>
    </xf>
    <xf numFmtId="164" fontId="20" fillId="0" borderId="3" xfId="0" applyNumberFormat="1" applyFont="1" applyBorder="1"/>
    <xf numFmtId="164" fontId="20" fillId="10" borderId="3" xfId="0" applyNumberFormat="1" applyFont="1" applyFill="1" applyBorder="1" applyAlignment="1">
      <alignment wrapText="1"/>
    </xf>
    <xf numFmtId="164" fontId="20" fillId="0" borderId="3" xfId="0" applyNumberFormat="1" applyFont="1" applyBorder="1" applyAlignment="1">
      <alignment vertical="top"/>
    </xf>
    <xf numFmtId="0" fontId="20" fillId="0" borderId="7" xfId="0" applyFont="1" applyBorder="1" applyAlignment="1">
      <alignment horizontal="left" vertical="top" wrapText="1"/>
    </xf>
    <xf numFmtId="0" fontId="20" fillId="7" borderId="8" xfId="0" applyFont="1" applyFill="1" applyBorder="1" applyAlignment="1">
      <alignment horizontal="left" vertical="top" wrapText="1"/>
    </xf>
    <xf numFmtId="14" fontId="28" fillId="10" borderId="1" xfId="0" applyNumberFormat="1" applyFont="1" applyFill="1" applyBorder="1" applyAlignment="1">
      <alignment horizontal="left" vertical="top" wrapText="1"/>
    </xf>
    <xf numFmtId="0" fontId="25" fillId="8" borderId="1" xfId="0" applyFont="1" applyFill="1" applyBorder="1" applyAlignment="1">
      <alignment wrapText="1"/>
    </xf>
    <xf numFmtId="164" fontId="30" fillId="10" borderId="1" xfId="0" applyNumberFormat="1" applyFont="1" applyFill="1" applyBorder="1"/>
    <xf numFmtId="164" fontId="30" fillId="0" borderId="1" xfId="0" applyNumberFormat="1" applyFont="1" applyBorder="1"/>
    <xf numFmtId="0" fontId="29" fillId="0" borderId="0" xfId="0" applyFont="1" applyAlignment="1">
      <alignment vertical="top" wrapText="1"/>
    </xf>
    <xf numFmtId="164" fontId="30" fillId="0" borderId="1" xfId="0" applyNumberFormat="1" applyFont="1" applyBorder="1" applyAlignment="1">
      <alignment vertical="top" wrapText="1"/>
    </xf>
    <xf numFmtId="0" fontId="12" fillId="6" borderId="1" xfId="0" applyFont="1" applyFill="1" applyBorder="1" applyAlignment="1">
      <alignment wrapText="1"/>
    </xf>
    <xf numFmtId="0" fontId="23" fillId="7" borderId="14" xfId="0" applyFont="1" applyFill="1" applyBorder="1" applyAlignment="1">
      <alignment wrapText="1"/>
    </xf>
    <xf numFmtId="14" fontId="12" fillId="7" borderId="14" xfId="0" applyNumberFormat="1" applyFont="1" applyFill="1" applyBorder="1" applyAlignment="1">
      <alignment wrapText="1"/>
    </xf>
    <xf numFmtId="0" fontId="23" fillId="7" borderId="1" xfId="0" applyFont="1" applyFill="1" applyBorder="1" applyAlignment="1">
      <alignment wrapText="1"/>
    </xf>
    <xf numFmtId="0" fontId="12" fillId="7" borderId="14" xfId="0" applyFont="1" applyFill="1" applyBorder="1" applyAlignment="1">
      <alignment wrapText="1"/>
    </xf>
    <xf numFmtId="0" fontId="23" fillId="7" borderId="6" xfId="0" applyFont="1" applyFill="1" applyBorder="1" applyAlignment="1">
      <alignment wrapText="1"/>
    </xf>
    <xf numFmtId="0" fontId="20" fillId="10" borderId="1" xfId="0" applyFont="1" applyFill="1" applyBorder="1" applyAlignment="1">
      <alignment horizontal="left" vertical="top" wrapText="1"/>
    </xf>
    <xf numFmtId="0" fontId="26" fillId="7" borderId="1" xfId="0" applyFont="1" applyFill="1" applyBorder="1" applyAlignment="1">
      <alignment vertical="top" wrapText="1"/>
    </xf>
    <xf numFmtId="0" fontId="12" fillId="11" borderId="1" xfId="0" applyFont="1" applyFill="1" applyBorder="1" applyAlignment="1">
      <alignment vertical="top" wrapText="1"/>
    </xf>
    <xf numFmtId="0" fontId="12" fillId="7" borderId="2" xfId="0" applyFont="1" applyFill="1" applyBorder="1" applyAlignment="1">
      <alignment vertical="top" wrapText="1"/>
    </xf>
    <xf numFmtId="165" fontId="37" fillId="6" borderId="14" xfId="0" applyNumberFormat="1" applyFont="1" applyFill="1" applyBorder="1" applyAlignment="1">
      <alignment horizontal="left" vertical="top" wrapText="1"/>
    </xf>
    <xf numFmtId="0" fontId="37" fillId="6" borderId="1" xfId="0" applyFont="1" applyFill="1" applyBorder="1" applyAlignment="1">
      <alignment horizontal="left" vertical="top" wrapText="1"/>
    </xf>
    <xf numFmtId="0" fontId="38" fillId="7" borderId="1" xfId="0" applyFont="1" applyFill="1" applyBorder="1" applyAlignment="1">
      <alignment vertical="top" wrapText="1"/>
    </xf>
    <xf numFmtId="14" fontId="39" fillId="0" borderId="1" xfId="0" applyNumberFormat="1" applyFont="1" applyBorder="1" applyAlignment="1">
      <alignment horizontal="left" vertical="top" wrapText="1"/>
    </xf>
    <xf numFmtId="165" fontId="37" fillId="0" borderId="23" xfId="0" applyNumberFormat="1" applyFont="1" applyBorder="1" applyAlignment="1">
      <alignment horizontal="left" vertical="top" wrapText="1"/>
    </xf>
    <xf numFmtId="165" fontId="37" fillId="0" borderId="2" xfId="0" applyNumberFormat="1" applyFont="1" applyBorder="1" applyAlignment="1">
      <alignment horizontal="left" vertical="top" wrapText="1"/>
    </xf>
    <xf numFmtId="165" fontId="37" fillId="6" borderId="1" xfId="0" applyNumberFormat="1" applyFont="1" applyFill="1" applyBorder="1" applyAlignment="1">
      <alignment horizontal="left" vertical="top" wrapText="1"/>
    </xf>
    <xf numFmtId="0" fontId="37" fillId="0" borderId="0" xfId="0" applyFont="1"/>
    <xf numFmtId="0" fontId="20" fillId="6" borderId="7" xfId="0" applyFont="1" applyFill="1" applyBorder="1" applyAlignment="1">
      <alignment horizontal="left" vertical="top" wrapText="1"/>
    </xf>
    <xf numFmtId="0" fontId="27" fillId="7" borderId="12" xfId="0" applyFont="1" applyFill="1" applyBorder="1" applyAlignment="1">
      <alignment vertical="top" wrapText="1"/>
    </xf>
    <xf numFmtId="0" fontId="27" fillId="7" borderId="1" xfId="0" applyFont="1" applyFill="1" applyBorder="1" applyAlignment="1">
      <alignment vertical="top" wrapText="1"/>
    </xf>
    <xf numFmtId="0" fontId="20" fillId="7" borderId="10" xfId="0" applyFont="1" applyFill="1" applyBorder="1" applyAlignment="1">
      <alignment vertical="top" wrapText="1"/>
    </xf>
    <xf numFmtId="0" fontId="27" fillId="7" borderId="2" xfId="0" applyFont="1" applyFill="1" applyBorder="1" applyAlignment="1">
      <alignment vertical="top" wrapText="1"/>
    </xf>
    <xf numFmtId="0" fontId="31" fillId="7" borderId="1" xfId="0" applyFont="1" applyFill="1" applyBorder="1" applyAlignment="1">
      <alignment vertical="top" wrapText="1"/>
    </xf>
    <xf numFmtId="0" fontId="12" fillId="7" borderId="11" xfId="0" applyFont="1" applyFill="1" applyBorder="1" applyAlignment="1">
      <alignment vertical="top" wrapText="1"/>
    </xf>
    <xf numFmtId="0" fontId="12" fillId="7" borderId="18" xfId="0" applyFont="1" applyFill="1" applyBorder="1" applyAlignment="1">
      <alignment vertical="top" wrapText="1"/>
    </xf>
    <xf numFmtId="0" fontId="21" fillId="7" borderId="4" xfId="0" applyFont="1" applyFill="1" applyBorder="1" applyAlignment="1">
      <alignment vertical="top" wrapText="1"/>
    </xf>
    <xf numFmtId="0" fontId="21" fillId="7" borderId="14" xfId="0" applyFont="1" applyFill="1" applyBorder="1" applyAlignment="1">
      <alignment vertical="top" wrapText="1"/>
    </xf>
    <xf numFmtId="0" fontId="12" fillId="7" borderId="10" xfId="0" applyFont="1" applyFill="1" applyBorder="1" applyAlignment="1">
      <alignment vertical="top" wrapText="1"/>
    </xf>
    <xf numFmtId="0" fontId="22" fillId="0" borderId="10" xfId="0" applyFont="1" applyBorder="1" applyAlignment="1">
      <alignment vertical="top" wrapText="1"/>
    </xf>
    <xf numFmtId="0" fontId="12" fillId="7" borderId="19" xfId="0" applyFont="1" applyFill="1" applyBorder="1" applyAlignment="1">
      <alignment vertical="top" wrapText="1"/>
    </xf>
    <xf numFmtId="0" fontId="22" fillId="0" borderId="0" xfId="0" applyFont="1" applyAlignment="1">
      <alignment vertical="top" wrapText="1"/>
    </xf>
    <xf numFmtId="0" fontId="20" fillId="7" borderId="7" xfId="0" applyFont="1" applyFill="1" applyBorder="1" applyAlignment="1">
      <alignment horizontal="left" vertical="top" wrapText="1"/>
    </xf>
    <xf numFmtId="0" fontId="40" fillId="8" borderId="1" xfId="0" applyFont="1" applyFill="1" applyBorder="1" applyAlignment="1">
      <alignment horizontal="left" vertical="top" wrapText="1"/>
    </xf>
    <xf numFmtId="0" fontId="29" fillId="7" borderId="12" xfId="0" applyFont="1" applyFill="1" applyBorder="1" applyAlignment="1">
      <alignment vertical="top" wrapText="1"/>
    </xf>
    <xf numFmtId="0" fontId="20" fillId="7" borderId="10" xfId="0" quotePrefix="1" applyFont="1" applyFill="1" applyBorder="1" applyAlignment="1">
      <alignment vertical="top" wrapText="1"/>
    </xf>
    <xf numFmtId="0" fontId="20" fillId="7" borderId="12" xfId="0" applyFont="1" applyFill="1" applyBorder="1" applyAlignment="1">
      <alignment vertical="top" wrapText="1"/>
    </xf>
    <xf numFmtId="165" fontId="20" fillId="7" borderId="8" xfId="0" applyNumberFormat="1" applyFont="1" applyFill="1" applyBorder="1" applyAlignment="1">
      <alignment horizontal="left" vertical="top" wrapText="1"/>
    </xf>
    <xf numFmtId="0" fontId="12" fillId="7" borderId="1" xfId="0" quotePrefix="1" applyFont="1" applyFill="1" applyBorder="1" applyAlignment="1">
      <alignment vertical="top" wrapText="1"/>
    </xf>
    <xf numFmtId="14" fontId="28" fillId="10" borderId="3" xfId="0" applyNumberFormat="1" applyFont="1" applyFill="1" applyBorder="1" applyAlignment="1">
      <alignment horizontal="left" vertical="top" wrapText="1"/>
    </xf>
    <xf numFmtId="164" fontId="20" fillId="0" borderId="3" xfId="0" applyNumberFormat="1" applyFont="1" applyBorder="1" applyAlignment="1">
      <alignment wrapText="1"/>
    </xf>
    <xf numFmtId="0" fontId="12" fillId="7" borderId="0" xfId="0" applyFont="1" applyFill="1" applyAlignment="1">
      <alignment vertical="top"/>
    </xf>
    <xf numFmtId="0" fontId="21" fillId="7" borderId="10" xfId="0" applyFont="1" applyFill="1" applyBorder="1" applyAlignment="1">
      <alignment vertical="top" wrapText="1"/>
    </xf>
    <xf numFmtId="164" fontId="28" fillId="0" borderId="3" xfId="0" applyNumberFormat="1" applyFont="1" applyBorder="1" applyAlignment="1">
      <alignment vertical="top" wrapText="1"/>
    </xf>
    <xf numFmtId="0" fontId="12" fillId="6" borderId="14" xfId="0" applyFont="1" applyFill="1" applyBorder="1" applyAlignment="1">
      <alignment horizontal="left" vertical="top" wrapText="1"/>
    </xf>
    <xf numFmtId="0" fontId="12" fillId="6" borderId="1" xfId="0" applyFont="1" applyFill="1" applyBorder="1" applyAlignment="1">
      <alignment horizontal="left" vertical="top" wrapText="1"/>
    </xf>
    <xf numFmtId="0" fontId="12" fillId="7" borderId="0" xfId="0" applyFont="1" applyFill="1" applyAlignment="1">
      <alignment vertical="top" wrapText="1"/>
    </xf>
    <xf numFmtId="165" fontId="12" fillId="7" borderId="1" xfId="0" applyNumberFormat="1" applyFont="1" applyFill="1" applyBorder="1" applyAlignment="1">
      <alignment horizontal="left" vertical="top" wrapText="1"/>
    </xf>
    <xf numFmtId="166" fontId="12" fillId="7" borderId="1" xfId="0" applyNumberFormat="1" applyFont="1" applyFill="1" applyBorder="1" applyAlignment="1">
      <alignment horizontal="left" vertical="top" wrapText="1"/>
    </xf>
    <xf numFmtId="165" fontId="12" fillId="2" borderId="1" xfId="0" applyNumberFormat="1" applyFont="1" applyFill="1" applyBorder="1" applyAlignment="1">
      <alignment horizontal="left" vertical="top" wrapText="1"/>
    </xf>
    <xf numFmtId="14" fontId="22" fillId="2" borderId="1" xfId="0" applyNumberFormat="1" applyFont="1" applyFill="1" applyBorder="1" applyAlignment="1">
      <alignment horizontal="left" vertical="top" wrapText="1"/>
    </xf>
    <xf numFmtId="164" fontId="12" fillId="2" borderId="1" xfId="0" applyNumberFormat="1" applyFont="1" applyFill="1" applyBorder="1" applyAlignment="1">
      <alignment wrapText="1"/>
    </xf>
    <xf numFmtId="164" fontId="12" fillId="2" borderId="1" xfId="0" applyNumberFormat="1" applyFont="1" applyFill="1" applyBorder="1" applyAlignment="1">
      <alignment vertical="top"/>
    </xf>
    <xf numFmtId="164" fontId="12" fillId="2" borderId="1" xfId="0" applyNumberFormat="1" applyFont="1" applyFill="1" applyBorder="1" applyAlignment="1">
      <alignment horizontal="left" vertical="top" wrapText="1"/>
    </xf>
    <xf numFmtId="168" fontId="12" fillId="2" borderId="1" xfId="0" applyNumberFormat="1" applyFont="1" applyFill="1" applyBorder="1" applyAlignment="1">
      <alignment horizontal="left" vertical="top" wrapText="1"/>
    </xf>
    <xf numFmtId="165" fontId="12" fillId="6" borderId="1" xfId="0" applyNumberFormat="1" applyFont="1" applyFill="1" applyBorder="1" applyAlignment="1">
      <alignment horizontal="left" vertical="top" wrapText="1"/>
    </xf>
    <xf numFmtId="0" fontId="12" fillId="2" borderId="2" xfId="0" applyFont="1" applyFill="1" applyBorder="1" applyAlignment="1">
      <alignment horizontal="left" vertical="top" wrapText="1"/>
    </xf>
    <xf numFmtId="0" fontId="12" fillId="6" borderId="6" xfId="0" applyFont="1" applyFill="1" applyBorder="1" applyAlignment="1">
      <alignment horizontal="left" vertical="top" wrapText="1"/>
    </xf>
    <xf numFmtId="0" fontId="12" fillId="6" borderId="3" xfId="0" applyFont="1" applyFill="1" applyBorder="1" applyAlignment="1">
      <alignment horizontal="left" vertical="top" wrapText="1"/>
    </xf>
    <xf numFmtId="0" fontId="12" fillId="7" borderId="9" xfId="0" applyFont="1" applyFill="1" applyBorder="1" applyAlignment="1">
      <alignment vertical="top" wrapText="1"/>
    </xf>
    <xf numFmtId="165" fontId="12" fillId="7" borderId="3" xfId="0" applyNumberFormat="1" applyFont="1" applyFill="1" applyBorder="1" applyAlignment="1">
      <alignment horizontal="left" vertical="top" wrapText="1"/>
    </xf>
    <xf numFmtId="166" fontId="12" fillId="7" borderId="3" xfId="0" applyNumberFormat="1" applyFont="1" applyFill="1" applyBorder="1" applyAlignment="1">
      <alignment horizontal="left" vertical="top" wrapText="1"/>
    </xf>
    <xf numFmtId="165" fontId="12" fillId="2" borderId="3" xfId="0" applyNumberFormat="1" applyFont="1" applyFill="1" applyBorder="1" applyAlignment="1">
      <alignment horizontal="left" vertical="top" wrapText="1"/>
    </xf>
    <xf numFmtId="14" fontId="22" fillId="2" borderId="3" xfId="0" applyNumberFormat="1" applyFont="1" applyFill="1" applyBorder="1" applyAlignment="1">
      <alignment horizontal="left" vertical="top" wrapText="1"/>
    </xf>
    <xf numFmtId="164" fontId="12" fillId="2" borderId="3" xfId="0" applyNumberFormat="1" applyFont="1" applyFill="1" applyBorder="1" applyAlignment="1">
      <alignment wrapText="1"/>
    </xf>
    <xf numFmtId="164" fontId="12" fillId="2" borderId="3" xfId="0" applyNumberFormat="1" applyFont="1" applyFill="1" applyBorder="1" applyAlignment="1">
      <alignment vertical="top"/>
    </xf>
    <xf numFmtId="164" fontId="12" fillId="2" borderId="3" xfId="0" applyNumberFormat="1" applyFont="1" applyFill="1" applyBorder="1" applyAlignment="1">
      <alignment horizontal="left" vertical="top" wrapText="1"/>
    </xf>
    <xf numFmtId="168" fontId="12" fillId="2" borderId="3" xfId="0" applyNumberFormat="1" applyFont="1" applyFill="1" applyBorder="1" applyAlignment="1">
      <alignment horizontal="left" vertical="top" wrapText="1"/>
    </xf>
    <xf numFmtId="165" fontId="12" fillId="6" borderId="3" xfId="0" applyNumberFormat="1" applyFont="1" applyFill="1" applyBorder="1" applyAlignment="1">
      <alignment horizontal="left" vertical="top" wrapText="1"/>
    </xf>
    <xf numFmtId="0" fontId="12" fillId="2" borderId="7" xfId="0" applyFont="1" applyFill="1" applyBorder="1" applyAlignment="1">
      <alignment horizontal="left" vertical="top" wrapText="1"/>
    </xf>
    <xf numFmtId="0" fontId="50" fillId="0" borderId="0" xfId="0" applyFont="1" applyAlignment="1">
      <alignment horizontal="left" vertical="top" wrapText="1"/>
    </xf>
    <xf numFmtId="0" fontId="50" fillId="0" borderId="0" xfId="0" applyFont="1" applyAlignment="1">
      <alignment horizontal="center" vertical="top" wrapText="1"/>
    </xf>
    <xf numFmtId="0" fontId="7" fillId="0" borderId="0" xfId="0" quotePrefix="1" applyFont="1" applyAlignment="1">
      <alignment horizontal="left" vertical="top" wrapText="1"/>
    </xf>
    <xf numFmtId="165" fontId="7" fillId="0" borderId="0" xfId="0" applyNumberFormat="1" applyFont="1" applyAlignment="1">
      <alignment horizontal="left" vertical="top" wrapText="1"/>
    </xf>
    <xf numFmtId="0" fontId="7" fillId="0" borderId="0" xfId="0" applyFont="1" applyAlignment="1">
      <alignment horizontal="left" vertical="top" wrapText="1"/>
    </xf>
    <xf numFmtId="0" fontId="0" fillId="0" borderId="0" xfId="0" applyAlignment="1">
      <alignment vertical="top" wrapText="1"/>
    </xf>
    <xf numFmtId="0" fontId="9" fillId="0" borderId="0" xfId="0" applyFont="1" applyAlignment="1">
      <alignment vertical="top" wrapText="1"/>
    </xf>
    <xf numFmtId="0" fontId="8" fillId="0" borderId="0" xfId="0" applyFont="1" applyAlignment="1">
      <alignment vertical="top" wrapText="1"/>
    </xf>
    <xf numFmtId="0" fontId="7" fillId="0" borderId="0" xfId="0" applyFont="1" applyAlignment="1">
      <alignment horizontal="center" vertical="top" wrapText="1"/>
    </xf>
    <xf numFmtId="166" fontId="8" fillId="0" borderId="0" xfId="0" applyNumberFormat="1" applyFont="1" applyAlignment="1">
      <alignment horizontal="left" vertical="top" wrapText="1"/>
    </xf>
    <xf numFmtId="14" fontId="8" fillId="0" borderId="0" xfId="0" applyNumberFormat="1" applyFont="1" applyAlignment="1">
      <alignment horizontal="left" vertical="top" wrapText="1"/>
    </xf>
    <xf numFmtId="0" fontId="8" fillId="0" borderId="0" xfId="0" applyFont="1" applyAlignment="1">
      <alignment horizontal="left" vertical="top" wrapText="1"/>
    </xf>
    <xf numFmtId="168" fontId="7" fillId="0" borderId="0" xfId="0" applyNumberFormat="1" applyFont="1" applyAlignment="1">
      <alignment horizontal="left" vertical="top" wrapText="1"/>
    </xf>
    <xf numFmtId="165" fontId="8" fillId="0" borderId="0" xfId="0" applyNumberFormat="1" applyFont="1" applyAlignment="1">
      <alignment horizontal="left" vertical="top" wrapText="1"/>
    </xf>
    <xf numFmtId="14" fontId="10" fillId="0" borderId="0" xfId="0" applyNumberFormat="1" applyFont="1" applyAlignment="1">
      <alignment horizontal="left" vertical="top" wrapText="1"/>
    </xf>
    <xf numFmtId="168" fontId="8" fillId="0" borderId="0" xfId="0" applyNumberFormat="1" applyFont="1" applyAlignment="1">
      <alignment horizontal="left" vertical="top" wrapText="1"/>
    </xf>
    <xf numFmtId="166" fontId="7" fillId="0" borderId="0" xfId="0" applyNumberFormat="1" applyFont="1" applyAlignment="1">
      <alignment horizontal="left" vertical="top" wrapText="1"/>
    </xf>
    <xf numFmtId="165" fontId="0" fillId="0" borderId="0" xfId="0" applyNumberFormat="1"/>
    <xf numFmtId="167" fontId="7" fillId="0" borderId="0" xfId="0" applyNumberFormat="1" applyFont="1" applyAlignment="1">
      <alignment horizontal="left" vertical="top" wrapText="1"/>
    </xf>
    <xf numFmtId="164" fontId="42" fillId="0" borderId="0" xfId="0" applyNumberFormat="1" applyFont="1" applyAlignment="1">
      <alignment horizontal="left" vertical="top" wrapText="1"/>
    </xf>
    <xf numFmtId="165" fontId="42" fillId="0" borderId="0" xfId="0" applyNumberFormat="1" applyFont="1" applyAlignment="1">
      <alignment horizontal="left" vertical="top" wrapText="1"/>
    </xf>
    <xf numFmtId="164" fontId="7" fillId="0" borderId="0" xfId="0" applyNumberFormat="1" applyFont="1" applyAlignment="1">
      <alignment horizontal="left" vertical="top" wrapText="1"/>
    </xf>
    <xf numFmtId="165" fontId="11" fillId="0" borderId="0" xfId="0" applyNumberFormat="1" applyFont="1" applyAlignment="1">
      <alignment horizontal="left" vertical="top" wrapText="1"/>
    </xf>
    <xf numFmtId="168" fontId="42" fillId="0" borderId="0" xfId="0" applyNumberFormat="1" applyFont="1" applyAlignment="1">
      <alignment horizontal="left" vertical="top" wrapText="1"/>
    </xf>
    <xf numFmtId="165" fontId="10" fillId="0" borderId="0" xfId="0" applyNumberFormat="1" applyFont="1" applyAlignment="1">
      <alignment horizontal="left" vertical="top" wrapText="1"/>
    </xf>
    <xf numFmtId="165" fontId="44" fillId="0" borderId="0" xfId="0" applyNumberFormat="1" applyFont="1" applyAlignment="1">
      <alignment horizontal="left" vertical="top" wrapText="1"/>
    </xf>
    <xf numFmtId="49" fontId="45" fillId="0" borderId="0" xfId="0" applyNumberFormat="1" applyFont="1" applyAlignment="1">
      <alignment horizontal="left" vertical="top" wrapText="1"/>
    </xf>
    <xf numFmtId="166" fontId="41" fillId="0" borderId="0" xfId="0" applyNumberFormat="1" applyFont="1" applyAlignment="1">
      <alignment horizontal="left" vertical="top" wrapText="1"/>
    </xf>
    <xf numFmtId="49" fontId="7" fillId="0" borderId="0" xfId="0" applyNumberFormat="1" applyFont="1" applyAlignment="1">
      <alignment horizontal="left" vertical="top" wrapText="1"/>
    </xf>
    <xf numFmtId="164" fontId="43" fillId="0" borderId="0" xfId="0" applyNumberFormat="1" applyFont="1" applyAlignment="1">
      <alignment horizontal="left" vertical="top" wrapText="1"/>
    </xf>
    <xf numFmtId="0" fontId="41" fillId="0" borderId="0" xfId="0" applyFont="1" applyAlignment="1">
      <alignment vertical="top" wrapText="1"/>
    </xf>
    <xf numFmtId="14" fontId="43" fillId="0" borderId="0" xfId="0" applyNumberFormat="1" applyFont="1" applyAlignment="1">
      <alignment horizontal="left" vertical="top" wrapText="1"/>
    </xf>
    <xf numFmtId="165" fontId="7" fillId="0" borderId="0" xfId="0" applyNumberFormat="1" applyFont="1" applyAlignment="1">
      <alignment vertical="top"/>
    </xf>
    <xf numFmtId="0" fontId="0" fillId="0" borderId="0" xfId="0" applyAlignment="1">
      <alignment horizontal="left" vertical="top" wrapText="1"/>
    </xf>
    <xf numFmtId="164" fontId="7" fillId="0" borderId="0" xfId="0" applyNumberFormat="1" applyFont="1" applyAlignment="1">
      <alignment vertical="top" wrapText="1"/>
    </xf>
    <xf numFmtId="164" fontId="7" fillId="0" borderId="0" xfId="0" applyNumberFormat="1" applyFont="1" applyAlignment="1">
      <alignment wrapText="1"/>
    </xf>
    <xf numFmtId="0" fontId="21" fillId="0" borderId="0" xfId="0" applyFont="1" applyAlignment="1">
      <alignment vertical="top" wrapText="1"/>
    </xf>
    <xf numFmtId="164" fontId="7" fillId="0" borderId="0" xfId="0" applyNumberFormat="1" applyFont="1" applyAlignment="1">
      <alignment vertical="top"/>
    </xf>
    <xf numFmtId="0" fontId="43" fillId="0" borderId="0" xfId="0" applyFont="1" applyAlignment="1">
      <alignment horizontal="left" vertical="top" wrapText="1"/>
    </xf>
    <xf numFmtId="0" fontId="23" fillId="0" borderId="0" xfId="0" applyFont="1" applyAlignment="1">
      <alignment vertical="top" wrapText="1"/>
    </xf>
    <xf numFmtId="165" fontId="43" fillId="0" borderId="0" xfId="0" applyNumberFormat="1" applyFont="1" applyAlignment="1">
      <alignment horizontal="left" vertical="top" wrapText="1"/>
    </xf>
    <xf numFmtId="164" fontId="8" fillId="0" borderId="0" xfId="0" applyNumberFormat="1" applyFont="1" applyAlignment="1">
      <alignment vertical="top" wrapText="1"/>
    </xf>
    <xf numFmtId="14" fontId="44" fillId="0" borderId="0" xfId="0" applyNumberFormat="1" applyFont="1" applyAlignment="1">
      <alignment horizontal="left" vertical="top" wrapText="1"/>
    </xf>
    <xf numFmtId="166" fontId="43" fillId="0" borderId="0" xfId="0" applyNumberFormat="1" applyFont="1" applyAlignment="1">
      <alignment horizontal="left" vertical="top" wrapText="1"/>
    </xf>
    <xf numFmtId="164" fontId="8" fillId="0" borderId="0" xfId="0" applyNumberFormat="1" applyFont="1"/>
    <xf numFmtId="164" fontId="8" fillId="0" borderId="0" xfId="0" applyNumberFormat="1" applyFont="1" applyAlignment="1">
      <alignment wrapText="1"/>
    </xf>
    <xf numFmtId="0" fontId="12" fillId="0" borderId="0" xfId="0" applyFont="1" applyAlignment="1">
      <alignment wrapText="1"/>
    </xf>
    <xf numFmtId="0" fontId="19" fillId="0" borderId="0" xfId="0" applyFont="1" applyAlignment="1">
      <alignment horizontal="left" vertical="top" wrapText="1"/>
    </xf>
    <xf numFmtId="14" fontId="11" fillId="0" borderId="0" xfId="0" applyNumberFormat="1" applyFont="1" applyAlignment="1">
      <alignment horizontal="left" vertical="top" wrapText="1"/>
    </xf>
    <xf numFmtId="0" fontId="35" fillId="0" borderId="0" xfId="0" applyFont="1" applyAlignment="1">
      <alignment vertical="top" wrapText="1"/>
    </xf>
    <xf numFmtId="164" fontId="11"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0" fontId="23" fillId="0" borderId="0" xfId="0" applyFont="1" applyAlignment="1">
      <alignment horizontal="left" vertical="top" wrapText="1"/>
    </xf>
    <xf numFmtId="0" fontId="10" fillId="0" borderId="0" xfId="0" applyFont="1" applyAlignment="1">
      <alignment vertical="top" wrapText="1"/>
    </xf>
    <xf numFmtId="0" fontId="8" fillId="0" borderId="0" xfId="0" applyFont="1" applyAlignment="1">
      <alignment wrapText="1"/>
    </xf>
    <xf numFmtId="0" fontId="25" fillId="0" borderId="0" xfId="0" applyFont="1" applyAlignment="1">
      <alignment vertical="top" wrapText="1"/>
    </xf>
    <xf numFmtId="164" fontId="10" fillId="0" borderId="0" xfId="0" applyNumberFormat="1" applyFont="1" applyAlignment="1">
      <alignment vertical="top" wrapText="1"/>
    </xf>
    <xf numFmtId="166" fontId="42" fillId="0" borderId="0" xfId="0" applyNumberFormat="1" applyFont="1" applyAlignment="1">
      <alignment horizontal="left" vertical="top" wrapText="1"/>
    </xf>
    <xf numFmtId="14" fontId="7" fillId="0" borderId="0" xfId="0" applyNumberFormat="1" applyFont="1" applyAlignment="1">
      <alignment horizontal="left" vertical="top" wrapText="1"/>
    </xf>
    <xf numFmtId="164" fontId="42" fillId="0" borderId="0" xfId="0" applyNumberFormat="1" applyFont="1" applyAlignment="1">
      <alignment wrapText="1"/>
    </xf>
    <xf numFmtId="164" fontId="11" fillId="0" borderId="0" xfId="0" applyNumberFormat="1" applyFont="1" applyAlignment="1">
      <alignment wrapText="1"/>
    </xf>
    <xf numFmtId="164" fontId="46" fillId="0" borderId="0" xfId="0" applyNumberFormat="1" applyFont="1" applyAlignment="1">
      <alignment wrapText="1"/>
    </xf>
    <xf numFmtId="0" fontId="25" fillId="0" borderId="0" xfId="0" applyFont="1" applyAlignment="1">
      <alignment wrapText="1"/>
    </xf>
    <xf numFmtId="164" fontId="42" fillId="0" borderId="0" xfId="0" applyNumberFormat="1" applyFont="1"/>
    <xf numFmtId="164" fontId="42" fillId="0" borderId="0" xfId="0" applyNumberFormat="1" applyFont="1" applyAlignment="1">
      <alignment vertical="top" wrapText="1"/>
    </xf>
    <xf numFmtId="0" fontId="23" fillId="0" borderId="0" xfId="0" applyFont="1" applyAlignment="1">
      <alignment wrapText="1"/>
    </xf>
    <xf numFmtId="14" fontId="12" fillId="0" borderId="0" xfId="0" applyNumberFormat="1" applyFont="1" applyAlignment="1">
      <alignment wrapText="1"/>
    </xf>
    <xf numFmtId="0" fontId="26" fillId="0" borderId="0" xfId="0" applyFont="1" applyAlignment="1">
      <alignment vertical="top" wrapText="1"/>
    </xf>
    <xf numFmtId="165" fontId="47" fillId="0" borderId="0" xfId="0" applyNumberFormat="1" applyFont="1" applyAlignment="1">
      <alignment horizontal="left" vertical="top" wrapText="1"/>
    </xf>
    <xf numFmtId="0" fontId="47" fillId="0" borderId="0" xfId="0" applyFont="1" applyAlignment="1">
      <alignment horizontal="left" vertical="top" wrapText="1"/>
    </xf>
    <xf numFmtId="0" fontId="48" fillId="0" borderId="0" xfId="0" applyFont="1" applyAlignment="1">
      <alignment vertical="top" wrapText="1"/>
    </xf>
    <xf numFmtId="14" fontId="39" fillId="0" borderId="0" xfId="0" applyNumberFormat="1" applyFont="1" applyAlignment="1">
      <alignment horizontal="left" vertical="top" wrapText="1"/>
    </xf>
    <xf numFmtId="165" fontId="37" fillId="0" borderId="0" xfId="0" applyNumberFormat="1" applyFont="1" applyAlignment="1">
      <alignment horizontal="left" vertical="top" wrapText="1"/>
    </xf>
    <xf numFmtId="0" fontId="47" fillId="0" borderId="0" xfId="0" applyFont="1"/>
    <xf numFmtId="0" fontId="43" fillId="0" borderId="0" xfId="0" applyFont="1" applyAlignment="1">
      <alignment vertical="top" wrapText="1"/>
    </xf>
    <xf numFmtId="0" fontId="49" fillId="0" borderId="0" xfId="0" applyFont="1" applyAlignment="1">
      <alignment horizontal="left" vertical="top" wrapText="1"/>
    </xf>
    <xf numFmtId="0" fontId="8" fillId="0" borderId="0" xfId="0" quotePrefix="1" applyFont="1" applyAlignment="1">
      <alignment vertical="top" wrapText="1"/>
    </xf>
    <xf numFmtId="0" fontId="19" fillId="0" borderId="0" xfId="0" applyFont="1" applyAlignment="1">
      <alignment vertical="top" wrapText="1"/>
    </xf>
    <xf numFmtId="0" fontId="12" fillId="0" borderId="0" xfId="0" quotePrefix="1" applyFont="1" applyAlignment="1">
      <alignment vertical="top" wrapText="1"/>
    </xf>
    <xf numFmtId="0" fontId="12" fillId="0" borderId="0" xfId="0" applyFont="1" applyAlignment="1">
      <alignment vertical="top"/>
    </xf>
    <xf numFmtId="0" fontId="44" fillId="0" borderId="0" xfId="0" applyFont="1" applyAlignment="1">
      <alignment horizontal="left" vertical="top" wrapText="1"/>
    </xf>
    <xf numFmtId="0" fontId="51" fillId="12" borderId="5" xfId="0" applyFont="1" applyFill="1" applyBorder="1" applyAlignment="1">
      <alignment horizontal="left" vertical="top" wrapText="1"/>
    </xf>
    <xf numFmtId="0" fontId="51" fillId="12" borderId="4" xfId="0" applyFont="1" applyFill="1" applyBorder="1" applyAlignment="1">
      <alignment horizontal="left" vertical="top" wrapText="1"/>
    </xf>
    <xf numFmtId="0" fontId="51" fillId="3" borderId="5" xfId="0" applyFont="1" applyFill="1" applyBorder="1" applyAlignment="1">
      <alignment horizontal="left" vertical="top" wrapText="1"/>
    </xf>
    <xf numFmtId="166" fontId="51" fillId="12" borderId="5" xfId="0" applyNumberFormat="1" applyFont="1" applyFill="1" applyBorder="1" applyAlignment="1">
      <alignment horizontal="left" vertical="top" wrapText="1"/>
    </xf>
    <xf numFmtId="0" fontId="53" fillId="12" borderId="5" xfId="0" applyFont="1" applyFill="1" applyBorder="1" applyAlignment="1">
      <alignment horizontal="left" vertical="top" wrapText="1"/>
    </xf>
    <xf numFmtId="0" fontId="51" fillId="3" borderId="5" xfId="0" applyFont="1" applyFill="1" applyBorder="1" applyAlignment="1">
      <alignment horizontal="center" vertical="top" wrapText="1"/>
    </xf>
    <xf numFmtId="0" fontId="32" fillId="0" borderId="24" xfId="0" applyFont="1" applyBorder="1" applyAlignment="1">
      <alignment horizontal="left" vertical="top" wrapText="1"/>
    </xf>
    <xf numFmtId="0" fontId="51" fillId="0" borderId="0" xfId="0" applyFont="1" applyAlignment="1">
      <alignment horizontal="center" vertical="top" wrapText="1"/>
    </xf>
    <xf numFmtId="0" fontId="53" fillId="0" borderId="0" xfId="0" applyFont="1" applyAlignment="1">
      <alignment horizontal="left" vertical="top" wrapText="1"/>
    </xf>
    <xf numFmtId="166" fontId="51" fillId="0" borderId="0" xfId="0" applyNumberFormat="1" applyFont="1" applyAlignment="1">
      <alignment horizontal="left" vertical="top" wrapText="1"/>
    </xf>
    <xf numFmtId="0" fontId="51" fillId="0" borderId="0" xfId="0" applyFont="1" applyAlignment="1">
      <alignment horizontal="left" vertical="top" wrapText="1"/>
    </xf>
    <xf numFmtId="0" fontId="1" fillId="0" borderId="0" xfId="0" applyFont="1" applyAlignment="1">
      <alignment horizontal="left" vertical="top"/>
    </xf>
    <xf numFmtId="165" fontId="12" fillId="6" borderId="6" xfId="0" applyNumberFormat="1" applyFont="1" applyFill="1" applyBorder="1" applyAlignment="1">
      <alignment horizontal="left" vertical="top" wrapText="1"/>
    </xf>
    <xf numFmtId="0" fontId="12" fillId="7" borderId="8" xfId="0" applyFont="1" applyFill="1" applyBorder="1" applyAlignment="1">
      <alignment horizontal="left" vertical="top" wrapText="1"/>
    </xf>
    <xf numFmtId="0" fontId="12" fillId="7" borderId="12" xfId="0" applyFont="1" applyFill="1" applyBorder="1" applyAlignment="1">
      <alignment vertical="top" wrapText="1"/>
    </xf>
    <xf numFmtId="0" fontId="12" fillId="7" borderId="10" xfId="0" quotePrefix="1" applyFont="1" applyFill="1" applyBorder="1" applyAlignment="1">
      <alignment vertical="top" wrapText="1"/>
    </xf>
    <xf numFmtId="0" fontId="12" fillId="10" borderId="1" xfId="0" applyFont="1" applyFill="1" applyBorder="1" applyAlignment="1">
      <alignment horizontal="left" vertical="top" wrapText="1"/>
    </xf>
    <xf numFmtId="165" fontId="12" fillId="0" borderId="3" xfId="0" applyNumberFormat="1" applyFont="1" applyBorder="1" applyAlignment="1">
      <alignment horizontal="left" vertical="top" wrapText="1"/>
    </xf>
    <xf numFmtId="164" fontId="12" fillId="0" borderId="3" xfId="0" applyNumberFormat="1" applyFont="1" applyBorder="1" applyAlignment="1">
      <alignment horizontal="left" vertical="top" wrapText="1"/>
    </xf>
    <xf numFmtId="164" fontId="12" fillId="0" borderId="3" xfId="0" applyNumberFormat="1" applyFont="1" applyBorder="1" applyAlignment="1">
      <alignment vertical="top"/>
    </xf>
    <xf numFmtId="164" fontId="12" fillId="13" borderId="3" xfId="0" applyNumberFormat="1" applyFont="1" applyFill="1" applyBorder="1" applyAlignment="1">
      <alignment horizontal="left" vertical="top" wrapText="1"/>
    </xf>
    <xf numFmtId="0" fontId="12" fillId="0" borderId="7" xfId="0" applyFont="1" applyBorder="1" applyAlignment="1">
      <alignment horizontal="left" vertical="top" wrapText="1"/>
    </xf>
    <xf numFmtId="14" fontId="56" fillId="0" borderId="1" xfId="0" applyNumberFormat="1" applyFont="1" applyBorder="1" applyAlignment="1">
      <alignment horizontal="left" vertical="top" wrapText="1"/>
    </xf>
    <xf numFmtId="165" fontId="58" fillId="0" borderId="1" xfId="0" applyNumberFormat="1" applyFont="1" applyBorder="1" applyAlignment="1">
      <alignment horizontal="left" vertical="top" wrapText="1"/>
    </xf>
    <xf numFmtId="165" fontId="57" fillId="0" borderId="1" xfId="0" applyNumberFormat="1" applyFont="1" applyBorder="1" applyAlignment="1">
      <alignment horizontal="left" vertical="top" wrapText="1"/>
    </xf>
    <xf numFmtId="0" fontId="57" fillId="7" borderId="10" xfId="0" quotePrefix="1" applyFont="1" applyFill="1" applyBorder="1" applyAlignment="1">
      <alignment vertical="top" wrapText="1"/>
    </xf>
    <xf numFmtId="164" fontId="57" fillId="0" borderId="1" xfId="0" applyNumberFormat="1" applyFont="1" applyBorder="1" applyAlignment="1">
      <alignment vertical="top"/>
    </xf>
    <xf numFmtId="164" fontId="57" fillId="0" borderId="1" xfId="0" applyNumberFormat="1" applyFont="1" applyBorder="1"/>
    <xf numFmtId="164" fontId="57" fillId="0" borderId="1" xfId="0" applyNumberFormat="1" applyFont="1" applyBorder="1" applyAlignment="1">
      <alignment vertical="top" wrapText="1"/>
    </xf>
    <xf numFmtId="164" fontId="20" fillId="0" borderId="1" xfId="0" quotePrefix="1" applyNumberFormat="1" applyFont="1" applyBorder="1" applyAlignment="1">
      <alignment vertical="top"/>
    </xf>
    <xf numFmtId="14" fontId="28" fillId="0" borderId="3" xfId="0" applyNumberFormat="1" applyFont="1" applyBorder="1" applyAlignment="1">
      <alignment horizontal="left" vertical="top" wrapText="1"/>
    </xf>
    <xf numFmtId="14" fontId="56" fillId="14" borderId="1" xfId="0" applyNumberFormat="1" applyFont="1" applyFill="1" applyBorder="1" applyAlignment="1">
      <alignment horizontal="left" vertical="top" wrapText="1"/>
    </xf>
    <xf numFmtId="0" fontId="57" fillId="6" borderId="1" xfId="0" applyFont="1" applyFill="1" applyBorder="1" applyAlignment="1">
      <alignment horizontal="left" vertical="top" wrapText="1"/>
    </xf>
    <xf numFmtId="165" fontId="57" fillId="6" borderId="1" xfId="0" applyNumberFormat="1" applyFont="1" applyFill="1" applyBorder="1" applyAlignment="1">
      <alignment horizontal="left" vertical="top" wrapText="1"/>
    </xf>
    <xf numFmtId="0" fontId="8" fillId="7" borderId="10" xfId="0" applyFont="1" applyFill="1" applyBorder="1" applyAlignment="1">
      <alignment vertical="top" wrapText="1"/>
    </xf>
    <xf numFmtId="0" fontId="8" fillId="2" borderId="10" xfId="0" applyFont="1" applyFill="1" applyBorder="1" applyAlignment="1">
      <alignment vertical="top" wrapText="1"/>
    </xf>
    <xf numFmtId="0" fontId="18" fillId="0" borderId="0" xfId="0" applyFont="1" applyAlignment="1">
      <alignment vertical="top" wrapText="1"/>
    </xf>
    <xf numFmtId="14" fontId="12" fillId="0" borderId="0" xfId="0" applyNumberFormat="1" applyFont="1" applyAlignment="1">
      <alignment horizontal="left" vertical="top" wrapText="1"/>
    </xf>
    <xf numFmtId="14" fontId="22" fillId="0" borderId="0" xfId="0" applyNumberFormat="1" applyFont="1" applyAlignment="1">
      <alignment horizontal="left" wrapText="1"/>
    </xf>
    <xf numFmtId="14" fontId="22" fillId="0" borderId="0" xfId="0" applyNumberFormat="1" applyFont="1" applyAlignment="1">
      <alignment horizontal="left" vertical="top" wrapText="1"/>
    </xf>
    <xf numFmtId="0" fontId="22" fillId="0" borderId="0" xfId="0" applyFont="1"/>
    <xf numFmtId="0" fontId="24" fillId="0" borderId="0" xfId="0" applyFont="1" applyAlignment="1">
      <alignment vertical="top" wrapText="1"/>
    </xf>
    <xf numFmtId="0" fontId="26" fillId="0" borderId="0" xfId="0" applyFont="1" applyAlignment="1">
      <alignment wrapText="1"/>
    </xf>
    <xf numFmtId="169" fontId="22" fillId="0" borderId="1" xfId="0" applyNumberFormat="1" applyFont="1" applyBorder="1" applyAlignment="1">
      <alignment horizontal="left" vertical="top" wrapText="1"/>
    </xf>
    <xf numFmtId="0" fontId="57" fillId="6" borderId="7" xfId="0" applyFont="1" applyFill="1" applyBorder="1" applyAlignment="1">
      <alignment horizontal="left" vertical="top" wrapText="1"/>
    </xf>
    <xf numFmtId="164" fontId="30" fillId="14" borderId="1" xfId="0" applyNumberFormat="1" applyFont="1" applyFill="1" applyBorder="1" applyAlignment="1">
      <alignment wrapText="1"/>
    </xf>
    <xf numFmtId="0" fontId="20" fillId="2" borderId="10" xfId="0" quotePrefix="1" applyFont="1" applyFill="1" applyBorder="1" applyAlignment="1">
      <alignment vertical="top" wrapText="1"/>
    </xf>
    <xf numFmtId="0" fontId="20" fillId="15" borderId="1" xfId="0" applyFont="1" applyFill="1" applyBorder="1" applyAlignment="1">
      <alignment horizontal="left" vertical="top" wrapText="1"/>
    </xf>
    <xf numFmtId="0" fontId="12" fillId="15" borderId="1" xfId="0" applyFont="1" applyFill="1" applyBorder="1" applyAlignment="1">
      <alignment vertical="top" wrapText="1"/>
    </xf>
    <xf numFmtId="0" fontId="31" fillId="15" borderId="1" xfId="0" applyFont="1" applyFill="1" applyBorder="1" applyAlignment="1">
      <alignment horizontal="left" vertical="top" wrapText="1"/>
    </xf>
    <xf numFmtId="0" fontId="23" fillId="15" borderId="1" xfId="0" applyFont="1" applyFill="1" applyBorder="1" applyAlignment="1">
      <alignment vertical="top" wrapText="1"/>
    </xf>
    <xf numFmtId="0" fontId="23" fillId="15" borderId="5" xfId="0" applyFont="1" applyFill="1" applyBorder="1" applyAlignment="1">
      <alignment vertical="top" wrapText="1"/>
    </xf>
    <xf numFmtId="0" fontId="12" fillId="15" borderId="5" xfId="0" applyFont="1" applyFill="1" applyBorder="1" applyAlignment="1">
      <alignment vertical="top" wrapText="1"/>
    </xf>
    <xf numFmtId="0" fontId="20" fillId="15" borderId="3" xfId="0" applyFont="1" applyFill="1" applyBorder="1" applyAlignment="1">
      <alignment horizontal="left" vertical="top" wrapText="1"/>
    </xf>
    <xf numFmtId="0" fontId="20" fillId="15" borderId="7" xfId="0" applyFont="1" applyFill="1" applyBorder="1" applyAlignment="1">
      <alignment horizontal="left" vertical="top" wrapText="1"/>
    </xf>
    <xf numFmtId="0" fontId="57" fillId="15" borderId="7" xfId="0" applyFont="1" applyFill="1" applyBorder="1" applyAlignment="1">
      <alignment horizontal="left" vertical="top" wrapText="1"/>
    </xf>
    <xf numFmtId="0" fontId="57" fillId="15" borderId="1" xfId="0" applyFont="1" applyFill="1" applyBorder="1" applyAlignment="1">
      <alignment horizontal="left" vertical="top" wrapText="1"/>
    </xf>
    <xf numFmtId="0" fontId="12" fillId="15" borderId="3" xfId="0" applyFont="1" applyFill="1" applyBorder="1" applyAlignment="1">
      <alignment horizontal="left" vertical="top" wrapText="1"/>
    </xf>
    <xf numFmtId="0" fontId="60" fillId="0" borderId="0" xfId="0" applyFont="1" applyAlignment="1">
      <alignment horizontal="left" vertical="top" wrapText="1"/>
    </xf>
    <xf numFmtId="0" fontId="20" fillId="15" borderId="16" xfId="0" applyFont="1" applyFill="1" applyBorder="1" applyAlignment="1">
      <alignment horizontal="left" vertical="top" wrapText="1"/>
    </xf>
    <xf numFmtId="0" fontId="57" fillId="7" borderId="1" xfId="0" applyFont="1" applyFill="1" applyBorder="1" applyAlignment="1">
      <alignment horizontal="left" vertical="top" wrapText="1"/>
    </xf>
    <xf numFmtId="0" fontId="20" fillId="6" borderId="17" xfId="0" applyFont="1" applyFill="1" applyBorder="1" applyAlignment="1">
      <alignment horizontal="left" vertical="top" wrapText="1"/>
    </xf>
    <xf numFmtId="0" fontId="20" fillId="6" borderId="26" xfId="0" applyFont="1" applyFill="1" applyBorder="1" applyAlignment="1">
      <alignment horizontal="left" vertical="top" wrapText="1"/>
    </xf>
    <xf numFmtId="0" fontId="20" fillId="15" borderId="26" xfId="0" applyFont="1" applyFill="1" applyBorder="1" applyAlignment="1">
      <alignment horizontal="left" vertical="top" wrapText="1"/>
    </xf>
    <xf numFmtId="0" fontId="20" fillId="7" borderId="19" xfId="0" applyFont="1" applyFill="1" applyBorder="1" applyAlignment="1">
      <alignment horizontal="left" vertical="top" wrapText="1"/>
    </xf>
    <xf numFmtId="0" fontId="21" fillId="7" borderId="5" xfId="0" applyFont="1" applyFill="1" applyBorder="1" applyAlignment="1">
      <alignment vertical="top" wrapText="1"/>
    </xf>
    <xf numFmtId="0" fontId="20" fillId="10" borderId="5" xfId="0" applyFont="1" applyFill="1" applyBorder="1" applyAlignment="1">
      <alignment horizontal="left" vertical="top" wrapText="1"/>
    </xf>
    <xf numFmtId="165" fontId="20" fillId="7" borderId="5" xfId="0" applyNumberFormat="1" applyFont="1" applyFill="1" applyBorder="1" applyAlignment="1">
      <alignment horizontal="left" vertical="top" wrapText="1"/>
    </xf>
    <xf numFmtId="166" fontId="20" fillId="7" borderId="26" xfId="0" applyNumberFormat="1" applyFont="1" applyFill="1" applyBorder="1" applyAlignment="1">
      <alignment horizontal="left" vertical="top" wrapText="1"/>
    </xf>
    <xf numFmtId="165" fontId="20" fillId="0" borderId="26" xfId="0" applyNumberFormat="1" applyFont="1" applyBorder="1" applyAlignment="1">
      <alignment horizontal="left" vertical="top" wrapText="1"/>
    </xf>
    <xf numFmtId="0" fontId="20" fillId="7" borderId="25" xfId="0" applyFont="1" applyFill="1" applyBorder="1" applyAlignment="1">
      <alignment horizontal="left" vertical="top" wrapText="1"/>
    </xf>
    <xf numFmtId="0" fontId="61" fillId="2" borderId="27" xfId="0" applyFont="1" applyFill="1" applyBorder="1" applyAlignment="1">
      <alignment vertical="top"/>
    </xf>
    <xf numFmtId="0" fontId="20" fillId="10" borderId="8" xfId="0" applyFont="1" applyFill="1" applyBorder="1" applyAlignment="1">
      <alignment horizontal="left" vertical="top" wrapText="1"/>
    </xf>
    <xf numFmtId="0" fontId="41" fillId="7" borderId="1" xfId="0" applyFont="1" applyFill="1" applyBorder="1" applyAlignment="1">
      <alignment vertical="top" wrapText="1"/>
    </xf>
    <xf numFmtId="164" fontId="57" fillId="0" borderId="3" xfId="0" applyNumberFormat="1" applyFont="1" applyBorder="1" applyAlignment="1">
      <alignment wrapText="1"/>
    </xf>
    <xf numFmtId="0" fontId="57" fillId="15" borderId="3" xfId="0" applyFont="1" applyFill="1" applyBorder="1" applyAlignment="1">
      <alignment horizontal="left" vertical="top" wrapText="1"/>
    </xf>
    <xf numFmtId="0" fontId="7" fillId="13" borderId="1" xfId="0" applyFont="1" applyFill="1" applyBorder="1" applyAlignment="1" applyProtection="1">
      <alignment horizontal="left" vertical="top" wrapText="1"/>
      <protection locked="0"/>
    </xf>
    <xf numFmtId="0" fontId="43" fillId="2" borderId="1" xfId="0" applyFont="1" applyFill="1" applyBorder="1" applyAlignment="1" applyProtection="1">
      <alignment horizontal="left" vertical="top" wrapText="1"/>
      <protection locked="0"/>
    </xf>
    <xf numFmtId="0" fontId="43" fillId="7" borderId="1" xfId="0" applyFont="1" applyFill="1" applyBorder="1" applyAlignment="1" applyProtection="1">
      <alignment vertical="top" wrapText="1"/>
      <protection locked="0"/>
    </xf>
    <xf numFmtId="0" fontId="23" fillId="7" borderId="1" xfId="0" applyFont="1" applyFill="1" applyBorder="1" applyAlignment="1" applyProtection="1">
      <alignment vertical="top" wrapText="1"/>
      <protection locked="0"/>
    </xf>
    <xf numFmtId="0" fontId="7" fillId="2" borderId="1" xfId="0" applyFont="1" applyFill="1" applyBorder="1" applyAlignment="1" applyProtection="1">
      <alignment horizontal="left" vertical="top" wrapText="1"/>
      <protection locked="0"/>
    </xf>
    <xf numFmtId="0" fontId="9" fillId="2" borderId="1" xfId="0" applyFont="1" applyFill="1" applyBorder="1" applyAlignment="1" applyProtection="1">
      <alignment horizontal="left" vertical="top" wrapText="1"/>
      <protection locked="0"/>
    </xf>
    <xf numFmtId="165" fontId="7" fillId="2" borderId="1" xfId="0" applyNumberFormat="1" applyFont="1" applyFill="1" applyBorder="1" applyAlignment="1" applyProtection="1">
      <alignment horizontal="left" vertical="top" wrapText="1"/>
      <protection locked="0"/>
    </xf>
    <xf numFmtId="0" fontId="23" fillId="7" borderId="1" xfId="0" applyFont="1" applyFill="1" applyBorder="1" applyAlignment="1" applyProtection="1">
      <alignment vertical="top"/>
      <protection locked="0"/>
    </xf>
    <xf numFmtId="0" fontId="57" fillId="6" borderId="3" xfId="0" applyFont="1" applyFill="1" applyBorder="1" applyAlignment="1">
      <alignment horizontal="left" vertical="top" wrapText="1"/>
    </xf>
    <xf numFmtId="0" fontId="21" fillId="7" borderId="12" xfId="0" applyFont="1" applyFill="1" applyBorder="1" applyAlignment="1">
      <alignment vertical="top" wrapText="1"/>
    </xf>
    <xf numFmtId="0" fontId="20" fillId="7" borderId="4" xfId="0" applyFont="1" applyFill="1" applyBorder="1" applyAlignment="1">
      <alignment horizontal="left" vertical="top" wrapText="1"/>
    </xf>
    <xf numFmtId="165" fontId="20" fillId="7" borderId="11" xfId="0" applyNumberFormat="1" applyFont="1" applyFill="1" applyBorder="1" applyAlignment="1">
      <alignment horizontal="left" vertical="top" wrapText="1"/>
    </xf>
    <xf numFmtId="164" fontId="20" fillId="0" borderId="24" xfId="0" applyNumberFormat="1" applyFont="1" applyBorder="1"/>
    <xf numFmtId="0" fontId="57" fillId="10" borderId="8" xfId="0" applyFont="1" applyFill="1" applyBorder="1" applyAlignment="1">
      <alignment horizontal="left" vertical="top" wrapText="1"/>
    </xf>
    <xf numFmtId="0" fontId="0" fillId="0" borderId="0" xfId="0" pivotButton="1"/>
    <xf numFmtId="0" fontId="0" fillId="0" borderId="0" xfId="0" applyAlignment="1">
      <alignment horizontal="left"/>
    </xf>
    <xf numFmtId="0" fontId="22" fillId="14" borderId="1" xfId="0" applyFont="1" applyFill="1" applyBorder="1" applyAlignment="1">
      <alignment vertical="top" wrapText="1"/>
    </xf>
    <xf numFmtId="164" fontId="57" fillId="0" borderId="3" xfId="0" applyNumberFormat="1" applyFont="1" applyBorder="1"/>
    <xf numFmtId="164" fontId="56" fillId="0" borderId="3" xfId="0" applyNumberFormat="1" applyFont="1" applyBorder="1" applyAlignment="1">
      <alignment wrapText="1"/>
    </xf>
    <xf numFmtId="14" fontId="22" fillId="0" borderId="14" xfId="0" applyNumberFormat="1" applyFont="1" applyBorder="1" applyAlignment="1">
      <alignment horizontal="left" vertical="top" wrapText="1"/>
    </xf>
    <xf numFmtId="165" fontId="7" fillId="2" borderId="3" xfId="0" applyNumberFormat="1" applyFont="1" applyFill="1" applyBorder="1" applyAlignment="1" applyProtection="1">
      <alignment horizontal="left" vertical="top" wrapText="1"/>
      <protection locked="0"/>
    </xf>
    <xf numFmtId="165" fontId="20" fillId="7" borderId="3" xfId="0" applyNumberFormat="1" applyFont="1" applyFill="1" applyBorder="1" applyAlignment="1">
      <alignment horizontal="left" vertical="top" wrapText="1"/>
    </xf>
    <xf numFmtId="165" fontId="12" fillId="7" borderId="26" xfId="0" applyNumberFormat="1" applyFont="1" applyFill="1" applyBorder="1" applyAlignment="1">
      <alignment horizontal="left" vertical="top" wrapText="1"/>
    </xf>
    <xf numFmtId="165" fontId="12" fillId="7" borderId="5" xfId="0" applyNumberFormat="1" applyFont="1" applyFill="1" applyBorder="1" applyAlignment="1">
      <alignment horizontal="left" vertical="top" wrapText="1"/>
    </xf>
    <xf numFmtId="166" fontId="12" fillId="7" borderId="26" xfId="0" applyNumberFormat="1" applyFont="1" applyFill="1" applyBorder="1" applyAlignment="1">
      <alignment horizontal="left" vertical="top" wrapText="1"/>
    </xf>
    <xf numFmtId="165" fontId="12" fillId="0" borderId="26" xfId="0" applyNumberFormat="1" applyFont="1" applyBorder="1" applyAlignment="1">
      <alignment horizontal="left" vertical="top" wrapText="1"/>
    </xf>
    <xf numFmtId="165" fontId="12" fillId="0" borderId="1" xfId="0" applyNumberFormat="1" applyFont="1" applyBorder="1" applyAlignment="1">
      <alignment horizontal="left" vertical="top" wrapText="1"/>
    </xf>
    <xf numFmtId="0" fontId="7" fillId="13" borderId="3" xfId="0" applyFont="1" applyFill="1" applyBorder="1" applyAlignment="1">
      <alignment horizontal="left" vertical="top" wrapText="1"/>
    </xf>
    <xf numFmtId="0" fontId="7" fillId="2" borderId="7" xfId="0" applyFont="1" applyFill="1" applyBorder="1" applyAlignment="1">
      <alignment horizontal="left" vertical="top" wrapText="1"/>
    </xf>
    <xf numFmtId="0" fontId="8" fillId="7" borderId="8" xfId="0" applyFont="1" applyFill="1" applyBorder="1" applyAlignment="1">
      <alignment horizontal="left" vertical="top" wrapText="1"/>
    </xf>
    <xf numFmtId="0" fontId="7" fillId="2" borderId="8" xfId="0" applyFont="1" applyFill="1" applyBorder="1" applyAlignment="1">
      <alignment horizontal="left" vertical="top" wrapText="1"/>
    </xf>
    <xf numFmtId="0" fontId="0" fillId="2" borderId="12" xfId="0" applyFill="1" applyBorder="1" applyAlignment="1">
      <alignment vertical="top" wrapText="1"/>
    </xf>
    <xf numFmtId="166" fontId="7" fillId="2" borderId="8" xfId="0" applyNumberFormat="1" applyFont="1" applyFill="1" applyBorder="1" applyAlignment="1">
      <alignment horizontal="left" vertical="top" wrapText="1"/>
    </xf>
    <xf numFmtId="0" fontId="57" fillId="7" borderId="8" xfId="0" applyFont="1" applyFill="1" applyBorder="1" applyAlignment="1">
      <alignment horizontal="left" vertical="top" wrapText="1"/>
    </xf>
    <xf numFmtId="0" fontId="23" fillId="7" borderId="8" xfId="0" applyFont="1" applyFill="1" applyBorder="1" applyAlignment="1">
      <alignment vertical="top" wrapText="1"/>
    </xf>
    <xf numFmtId="0" fontId="12" fillId="7" borderId="11" xfId="0" applyFont="1" applyFill="1" applyBorder="1" applyAlignment="1">
      <alignment horizontal="left" vertical="top" wrapText="1"/>
    </xf>
    <xf numFmtId="0" fontId="12" fillId="7" borderId="3" xfId="0" applyFont="1" applyFill="1" applyBorder="1" applyAlignment="1">
      <alignment vertical="top"/>
    </xf>
    <xf numFmtId="0" fontId="12" fillId="7" borderId="18" xfId="0" applyFont="1" applyFill="1" applyBorder="1" applyAlignment="1">
      <alignment horizontal="left" vertical="top" wrapText="1"/>
    </xf>
    <xf numFmtId="0" fontId="27" fillId="7" borderId="4" xfId="0" applyFont="1" applyFill="1" applyBorder="1" applyAlignment="1">
      <alignment vertical="top" wrapText="1"/>
    </xf>
    <xf numFmtId="0" fontId="29" fillId="7" borderId="10" xfId="0" applyFont="1" applyFill="1" applyBorder="1" applyAlignment="1">
      <alignment vertical="top" wrapText="1"/>
    </xf>
    <xf numFmtId="0" fontId="27" fillId="7" borderId="14" xfId="0" applyFont="1" applyFill="1" applyBorder="1" applyAlignment="1">
      <alignment vertical="top" wrapText="1"/>
    </xf>
    <xf numFmtId="14" fontId="28" fillId="0" borderId="10" xfId="0" applyNumberFormat="1" applyFont="1" applyBorder="1" applyAlignment="1">
      <alignment horizontal="left" vertical="top" wrapText="1"/>
    </xf>
    <xf numFmtId="14" fontId="32" fillId="0" borderId="3" xfId="0" applyNumberFormat="1" applyFont="1" applyBorder="1" applyAlignment="1">
      <alignment horizontal="left" vertical="top" wrapText="1"/>
    </xf>
    <xf numFmtId="0" fontId="32" fillId="0" borderId="3" xfId="0" applyFont="1" applyBorder="1" applyAlignment="1">
      <alignment horizontal="left" vertical="top" wrapText="1"/>
    </xf>
    <xf numFmtId="166" fontId="57" fillId="7" borderId="3" xfId="0" applyNumberFormat="1" applyFont="1" applyFill="1" applyBorder="1" applyAlignment="1">
      <alignment horizontal="left" vertical="top" wrapText="1"/>
    </xf>
    <xf numFmtId="0" fontId="1" fillId="0" borderId="0" xfId="0" applyFont="1" applyAlignment="1">
      <alignment vertical="top"/>
    </xf>
    <xf numFmtId="0" fontId="6" fillId="0" borderId="0" xfId="1" applyAlignment="1">
      <alignment vertical="top"/>
    </xf>
    <xf numFmtId="0" fontId="0" fillId="0" borderId="0" xfId="0" applyAlignment="1">
      <alignment vertical="top"/>
    </xf>
    <xf numFmtId="167" fontId="0" fillId="0" borderId="0" xfId="0" applyNumberFormat="1" applyAlignment="1">
      <alignment vertical="top"/>
    </xf>
    <xf numFmtId="0" fontId="0" fillId="0" borderId="0" xfId="0" applyAlignment="1">
      <alignment horizontal="center" vertical="top"/>
    </xf>
    <xf numFmtId="165" fontId="57" fillId="7" borderId="1" xfId="0" applyNumberFormat="1" applyFont="1" applyFill="1" applyBorder="1" applyAlignment="1">
      <alignment horizontal="left" vertical="top" wrapText="1"/>
    </xf>
    <xf numFmtId="165" fontId="7" fillId="2" borderId="8" xfId="0" applyNumberFormat="1" applyFont="1" applyFill="1" applyBorder="1" applyAlignment="1">
      <alignment horizontal="left" vertical="top" wrapText="1"/>
    </xf>
    <xf numFmtId="0" fontId="8" fillId="0" borderId="7" xfId="0" applyFont="1" applyBorder="1" applyAlignment="1">
      <alignment horizontal="left" vertical="top" wrapText="1"/>
    </xf>
    <xf numFmtId="0" fontId="8" fillId="0" borderId="28" xfId="0" applyFont="1" applyBorder="1" applyAlignment="1">
      <alignment horizontal="left" vertical="top" wrapText="1"/>
    </xf>
    <xf numFmtId="0" fontId="8" fillId="0" borderId="15" xfId="0" applyFont="1" applyBorder="1" applyAlignment="1">
      <alignment horizontal="left" vertical="top" wrapText="1"/>
    </xf>
    <xf numFmtId="0" fontId="10" fillId="0" borderId="7" xfId="0" applyFont="1" applyBorder="1" applyAlignment="1">
      <alignment horizontal="left" vertical="top" wrapText="1"/>
    </xf>
    <xf numFmtId="164" fontId="28" fillId="0" borderId="3" xfId="0" applyNumberFormat="1" applyFont="1" applyBorder="1" applyAlignment="1">
      <alignment wrapText="1"/>
    </xf>
    <xf numFmtId="0" fontId="20" fillId="7" borderId="26" xfId="0" applyFont="1" applyFill="1" applyBorder="1" applyAlignment="1">
      <alignment horizontal="left" vertical="top" wrapText="1"/>
    </xf>
    <xf numFmtId="14" fontId="28" fillId="0" borderId="5" xfId="0" applyNumberFormat="1" applyFont="1" applyBorder="1" applyAlignment="1">
      <alignment horizontal="left" vertical="top" wrapText="1"/>
    </xf>
    <xf numFmtId="0" fontId="12" fillId="6" borderId="7" xfId="0" applyFont="1" applyFill="1" applyBorder="1" applyAlignment="1">
      <alignment horizontal="left" vertical="top" wrapText="1"/>
    </xf>
    <xf numFmtId="164" fontId="12" fillId="0" borderId="6" xfId="0" applyNumberFormat="1" applyFont="1" applyBorder="1" applyAlignment="1">
      <alignment horizontal="left" vertical="top" wrapText="1"/>
    </xf>
    <xf numFmtId="0" fontId="57" fillId="7" borderId="25" xfId="0" applyFont="1" applyFill="1" applyBorder="1" applyAlignment="1">
      <alignment horizontal="left" vertical="top" wrapText="1"/>
    </xf>
    <xf numFmtId="0" fontId="57" fillId="2" borderId="13" xfId="0" quotePrefix="1" applyFont="1" applyFill="1" applyBorder="1" applyAlignment="1">
      <alignment vertical="top" wrapText="1"/>
    </xf>
    <xf numFmtId="164" fontId="12" fillId="0" borderId="3" xfId="0" applyNumberFormat="1" applyFont="1" applyBorder="1" applyAlignment="1">
      <alignment horizontal="left" wrapText="1"/>
    </xf>
    <xf numFmtId="14" fontId="57" fillId="0" borderId="1" xfId="0" applyNumberFormat="1" applyFont="1" applyBorder="1" applyAlignment="1">
      <alignment horizontal="left" vertical="top" wrapText="1"/>
    </xf>
    <xf numFmtId="0" fontId="9" fillId="2" borderId="1" xfId="0" applyFont="1" applyFill="1" applyBorder="1" applyAlignment="1">
      <alignment vertical="top" wrapText="1"/>
    </xf>
    <xf numFmtId="164" fontId="22" fillId="0" borderId="3" xfId="0" applyNumberFormat="1" applyFont="1" applyBorder="1" applyAlignment="1">
      <alignment horizontal="left" vertical="top" wrapText="1"/>
    </xf>
    <xf numFmtId="166" fontId="12" fillId="7" borderId="7" xfId="0" applyNumberFormat="1" applyFont="1" applyFill="1" applyBorder="1" applyAlignment="1">
      <alignment horizontal="left" vertical="top" wrapText="1"/>
    </xf>
    <xf numFmtId="14" fontId="22" fillId="0" borderId="3" xfId="0" applyNumberFormat="1" applyFont="1" applyBorder="1" applyAlignment="1">
      <alignment horizontal="left" vertical="top" wrapText="1"/>
    </xf>
    <xf numFmtId="164" fontId="12" fillId="0" borderId="26" xfId="0" applyNumberFormat="1" applyFont="1" applyBorder="1" applyAlignment="1">
      <alignment horizontal="left" vertical="top" wrapText="1"/>
    </xf>
    <xf numFmtId="164" fontId="12" fillId="0" borderId="26" xfId="0" applyNumberFormat="1" applyFont="1" applyBorder="1" applyAlignment="1">
      <alignment vertical="top"/>
    </xf>
    <xf numFmtId="165" fontId="12" fillId="0" borderId="8" xfId="0" applyNumberFormat="1" applyFont="1" applyBorder="1" applyAlignment="1">
      <alignment horizontal="left" vertical="top" wrapText="1"/>
    </xf>
    <xf numFmtId="164" fontId="12" fillId="0" borderId="8" xfId="0" applyNumberFormat="1" applyFont="1" applyBorder="1" applyAlignment="1">
      <alignment horizontal="left" vertical="top" wrapText="1"/>
    </xf>
    <xf numFmtId="164" fontId="12" fillId="0" borderId="8" xfId="0" applyNumberFormat="1" applyFont="1" applyBorder="1" applyAlignment="1">
      <alignment vertical="top"/>
    </xf>
    <xf numFmtId="0" fontId="0" fillId="0" borderId="8" xfId="0" applyBorder="1"/>
    <xf numFmtId="164" fontId="12" fillId="0" borderId="3" xfId="0" quotePrefix="1" applyNumberFormat="1" applyFont="1" applyBorder="1" applyAlignment="1">
      <alignment horizontal="left" vertical="top" wrapText="1"/>
    </xf>
    <xf numFmtId="14" fontId="57" fillId="14" borderId="1" xfId="0" applyNumberFormat="1" applyFont="1" applyFill="1" applyBorder="1" applyAlignment="1">
      <alignment horizontal="left" vertical="top" wrapText="1"/>
    </xf>
    <xf numFmtId="0" fontId="57" fillId="2" borderId="10" xfId="0" applyFont="1" applyFill="1" applyBorder="1" applyAlignment="1">
      <alignment horizontal="left" vertical="top" wrapText="1"/>
    </xf>
    <xf numFmtId="0" fontId="20" fillId="2" borderId="25" xfId="0" quotePrefix="1" applyFont="1" applyFill="1" applyBorder="1" applyAlignment="1">
      <alignment vertical="top" wrapText="1"/>
    </xf>
    <xf numFmtId="166" fontId="57" fillId="7" borderId="1" xfId="0" applyNumberFormat="1" applyFont="1" applyFill="1" applyBorder="1" applyAlignment="1">
      <alignment horizontal="left" vertical="top" wrapText="1"/>
    </xf>
    <xf numFmtId="0" fontId="57" fillId="0" borderId="24" xfId="0" quotePrefix="1" applyFont="1" applyBorder="1" applyAlignment="1">
      <alignment horizontal="left" vertical="top" wrapText="1"/>
    </xf>
    <xf numFmtId="164" fontId="20" fillId="0" borderId="28" xfId="0" applyNumberFormat="1" applyFont="1" applyBorder="1"/>
    <xf numFmtId="0" fontId="29" fillId="0" borderId="3" xfId="0" applyFont="1" applyBorder="1" applyAlignment="1">
      <alignment wrapText="1"/>
    </xf>
    <xf numFmtId="14" fontId="28" fillId="0" borderId="9" xfId="0" applyNumberFormat="1" applyFont="1" applyBorder="1" applyAlignment="1">
      <alignment horizontal="left" vertical="top" wrapText="1"/>
    </xf>
    <xf numFmtId="0" fontId="57" fillId="10" borderId="5" xfId="0" applyFont="1" applyFill="1" applyBorder="1" applyAlignment="1">
      <alignment horizontal="left" vertical="top" wrapText="1"/>
    </xf>
    <xf numFmtId="164" fontId="23" fillId="0" borderId="3" xfId="0" applyNumberFormat="1" applyFont="1" applyBorder="1" applyAlignment="1">
      <alignment horizontal="left" vertical="top" wrapText="1"/>
    </xf>
    <xf numFmtId="166" fontId="7" fillId="2" borderId="3" xfId="0" applyNumberFormat="1" applyFont="1" applyFill="1" applyBorder="1" applyAlignment="1">
      <alignment horizontal="left" vertical="top" wrapText="1"/>
    </xf>
    <xf numFmtId="165" fontId="7" fillId="0" borderId="7" xfId="0" applyNumberFormat="1" applyFont="1" applyBorder="1" applyAlignment="1">
      <alignment horizontal="left" vertical="top" wrapText="1"/>
    </xf>
    <xf numFmtId="0" fontId="12" fillId="0" borderId="8" xfId="0" applyFont="1" applyBorder="1" applyAlignment="1">
      <alignment wrapText="1"/>
    </xf>
    <xf numFmtId="0" fontId="0" fillId="0" borderId="8" xfId="0" applyBorder="1" applyAlignment="1">
      <alignment vertical="top"/>
    </xf>
    <xf numFmtId="0" fontId="58" fillId="7" borderId="1" xfId="0" applyFont="1" applyFill="1" applyBorder="1" applyAlignment="1">
      <alignment horizontal="left" vertical="top" wrapText="1"/>
    </xf>
    <xf numFmtId="0" fontId="7" fillId="13" borderId="1" xfId="0" applyFont="1" applyFill="1" applyBorder="1" applyAlignment="1">
      <alignment horizontal="left" vertical="top" wrapText="1"/>
    </xf>
    <xf numFmtId="0" fontId="57" fillId="6" borderId="6" xfId="0" applyFont="1" applyFill="1" applyBorder="1" applyAlignment="1">
      <alignment horizontal="left" vertical="top" wrapText="1"/>
    </xf>
    <xf numFmtId="164" fontId="12" fillId="0" borderId="3" xfId="0" applyNumberFormat="1" applyFont="1" applyBorder="1" applyAlignment="1">
      <alignment vertical="top" wrapText="1"/>
    </xf>
    <xf numFmtId="164" fontId="20" fillId="0" borderId="0" xfId="0" applyNumberFormat="1" applyFont="1"/>
    <xf numFmtId="0" fontId="20" fillId="7" borderId="0" xfId="0" applyFont="1" applyFill="1" applyAlignment="1">
      <alignment horizontal="left" vertical="top" wrapText="1"/>
    </xf>
    <xf numFmtId="166" fontId="20" fillId="7" borderId="0" xfId="0" applyNumberFormat="1" applyFont="1" applyFill="1" applyAlignment="1">
      <alignment horizontal="left" vertical="top" wrapText="1"/>
    </xf>
    <xf numFmtId="14" fontId="62" fillId="0" borderId="1" xfId="0" applyNumberFormat="1" applyFont="1" applyBorder="1" applyAlignment="1">
      <alignment horizontal="left" vertical="top" wrapText="1"/>
    </xf>
    <xf numFmtId="14" fontId="24" fillId="0" borderId="1" xfId="0" applyNumberFormat="1" applyFont="1" applyBorder="1" applyAlignment="1">
      <alignment horizontal="left" vertical="top" wrapText="1"/>
    </xf>
    <xf numFmtId="14" fontId="44" fillId="0" borderId="9" xfId="0" applyNumberFormat="1" applyFont="1" applyBorder="1" applyAlignment="1">
      <alignment horizontal="left" vertical="top" wrapText="1"/>
    </xf>
    <xf numFmtId="14" fontId="44" fillId="0" borderId="1" xfId="0" applyNumberFormat="1" applyFont="1" applyBorder="1" applyAlignment="1">
      <alignment horizontal="left" vertical="top" wrapText="1"/>
    </xf>
    <xf numFmtId="0" fontId="51" fillId="16" borderId="5" xfId="0" applyFont="1" applyFill="1" applyBorder="1" applyAlignment="1">
      <alignment horizontal="left" vertical="top" wrapText="1"/>
    </xf>
    <xf numFmtId="164" fontId="57" fillId="17" borderId="3" xfId="0" applyNumberFormat="1" applyFont="1" applyFill="1" applyBorder="1" applyAlignment="1">
      <alignment horizontal="left" vertical="top" wrapText="1"/>
    </xf>
    <xf numFmtId="0" fontId="7" fillId="2" borderId="1" xfId="0" applyFont="1" applyFill="1" applyBorder="1" applyAlignment="1" applyProtection="1">
      <alignment vertical="top"/>
      <protection locked="0"/>
    </xf>
    <xf numFmtId="165" fontId="57" fillId="6" borderId="3" xfId="0" applyNumberFormat="1" applyFont="1" applyFill="1" applyBorder="1" applyAlignment="1">
      <alignment horizontal="left" vertical="top" wrapText="1"/>
    </xf>
    <xf numFmtId="0" fontId="57" fillId="7" borderId="3" xfId="0" applyFont="1" applyFill="1" applyBorder="1" applyAlignment="1">
      <alignment horizontal="left" vertical="top" wrapText="1"/>
    </xf>
    <xf numFmtId="165" fontId="57" fillId="0" borderId="3" xfId="0" applyNumberFormat="1" applyFont="1" applyBorder="1" applyAlignment="1">
      <alignment horizontal="left" vertical="top" wrapText="1"/>
    </xf>
    <xf numFmtId="0" fontId="63" fillId="0" borderId="3" xfId="0" applyFont="1" applyBorder="1" applyAlignment="1">
      <alignment wrapText="1"/>
    </xf>
    <xf numFmtId="164" fontId="57" fillId="0" borderId="3" xfId="0" applyNumberFormat="1" applyFont="1" applyBorder="1" applyAlignment="1">
      <alignment vertical="top"/>
    </xf>
    <xf numFmtId="0" fontId="57" fillId="0" borderId="7" xfId="0" applyFont="1" applyBorder="1" applyAlignment="1">
      <alignment horizontal="left" vertical="top" wrapText="1"/>
    </xf>
    <xf numFmtId="0" fontId="44" fillId="0" borderId="0" xfId="0" applyFont="1" applyAlignment="1">
      <alignment wrapText="1"/>
    </xf>
    <xf numFmtId="14" fontId="58" fillId="0" borderId="1" xfId="0" applyNumberFormat="1" applyFont="1" applyBorder="1" applyAlignment="1">
      <alignment horizontal="left" vertical="top" wrapText="1"/>
    </xf>
    <xf numFmtId="14" fontId="24" fillId="0" borderId="3" xfId="0" applyNumberFormat="1" applyFont="1" applyBorder="1" applyAlignment="1">
      <alignment horizontal="left" vertical="top" wrapText="1"/>
    </xf>
    <xf numFmtId="166" fontId="7" fillId="2" borderId="20" xfId="0" applyNumberFormat="1" applyFont="1" applyFill="1" applyBorder="1" applyAlignment="1">
      <alignment horizontal="left" vertical="top" wrapText="1"/>
    </xf>
  </cellXfs>
  <cellStyles count="2">
    <cellStyle name="Hyperlink" xfId="1" xr:uid="{00000000-000B-0000-0000-000008000000}"/>
    <cellStyle name="Normal" xfId="0" builtinId="0"/>
  </cellStyles>
  <dxfs count="11585">
    <dxf>
      <font>
        <strike val="0"/>
        <outline val="0"/>
        <shadow val="0"/>
        <u val="none"/>
        <vertAlign val="baseline"/>
        <sz val="12"/>
        <color rgb="FF000000"/>
        <name val="Calibri"/>
        <family val="2"/>
        <scheme val="none"/>
      </font>
      <fill>
        <patternFill patternType="solid">
          <fgColor indexed="64"/>
          <bgColor theme="9" tint="0.79998168889431442"/>
        </patternFill>
      </fill>
      <alignment horizontal="left" vertical="top" textRotation="0" wrapText="1" indent="0" justifyLastLine="0" shrinkToFit="0" readingOrder="0"/>
      <border diagonalUp="0" diagonalDown="0">
        <left style="thin">
          <color indexed="64"/>
        </left>
        <right/>
        <top style="thin">
          <color indexed="64"/>
        </top>
        <bottom style="thin">
          <color indexed="64"/>
        </bottom>
        <vertical/>
        <horizontal/>
      </border>
    </dxf>
    <dxf>
      <font>
        <strike val="0"/>
        <outline val="0"/>
        <shadow val="0"/>
        <u val="none"/>
        <vertAlign val="baseline"/>
        <sz val="12"/>
        <color rgb="FF000000"/>
        <name val="Calibri"/>
        <family val="2"/>
        <scheme val="none"/>
      </font>
      <numFmt numFmtId="164" formatCode="m/d/yyyy;@"/>
      <fill>
        <patternFill patternType="solid">
          <fgColor indexed="64"/>
          <bgColor theme="9" tint="0.79998168889431442"/>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rgb="FF000000"/>
        <name val="Calibri"/>
        <family val="2"/>
        <scheme val="none"/>
      </font>
      <numFmt numFmtId="165" formatCode="dd\-mm\-yyyy"/>
      <fill>
        <patternFill patternType="solid">
          <fgColor rgb="FF000000"/>
          <bgColor rgb="FFD9E1F2"/>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rgb="FF000000"/>
        <name val="Calibri"/>
        <family val="2"/>
        <scheme val="none"/>
      </font>
      <fill>
        <patternFill patternType="solid">
          <fgColor rgb="FF000000"/>
          <bgColor rgb="FFD9E1F2"/>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rgb="FF000000"/>
        <name val="Calibri"/>
        <family val="2"/>
        <scheme val="none"/>
      </font>
      <numFmt numFmtId="165" formatCode="dd\-mm\-yyyy"/>
      <fill>
        <patternFill patternType="solid">
          <fgColor indexed="64"/>
          <bgColor theme="9" tint="0.79998168889431442"/>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rgb="FF000000"/>
        <name val="Calibri"/>
        <family val="2"/>
        <scheme val="none"/>
      </font>
      <numFmt numFmtId="165" formatCode="dd\-mm\-yyyy"/>
      <fill>
        <patternFill patternType="solid">
          <fgColor indexed="64"/>
          <bgColor theme="9" tint="0.79998168889431442"/>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rgb="FF000000"/>
        <name val="Calibri"/>
        <family val="2"/>
        <scheme val="none"/>
      </font>
      <numFmt numFmtId="164" formatCode="m/d/yyyy;@"/>
      <fill>
        <patternFill patternType="solid">
          <fgColor indexed="64"/>
          <bgColor theme="9" tint="0.79998168889431442"/>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rgb="FF000000"/>
        <name val="Calibri"/>
        <family val="2"/>
        <scheme val="none"/>
      </font>
      <numFmt numFmtId="164" formatCode="m/d/yyyy;@"/>
      <fill>
        <patternFill patternType="solid">
          <fgColor indexed="64"/>
          <bgColor theme="9" tint="0.79998168889431442"/>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rgb="FF000000"/>
        <name val="Calibri"/>
        <family val="2"/>
        <scheme val="none"/>
      </font>
      <numFmt numFmtId="164" formatCode="m/d/yyyy;@"/>
      <fill>
        <patternFill patternType="solid">
          <fgColor indexed="64"/>
          <bgColor theme="9" tint="0.79998168889431442"/>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rgb="FF000000"/>
        <name val="Calibri"/>
        <family val="2"/>
        <scheme val="none"/>
      </font>
      <numFmt numFmtId="164" formatCode="m/d/yyyy;@"/>
      <fill>
        <patternFill patternType="solid">
          <fgColor indexed="64"/>
          <bgColor theme="9" tint="0.79998168889431442"/>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rgb="FF000000"/>
        <name val="Calibri"/>
        <family val="2"/>
        <scheme val="none"/>
      </font>
      <numFmt numFmtId="168" formatCode="dd/mm/yy;@"/>
      <fill>
        <patternFill patternType="solid">
          <fgColor indexed="64"/>
          <bgColor theme="9" tint="0.79998168889431442"/>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rgb="FF000000"/>
        <name val="Calibri"/>
        <family val="2"/>
        <scheme val="none"/>
      </font>
      <numFmt numFmtId="164" formatCode="m/d/yyyy;@"/>
      <fill>
        <patternFill patternType="solid">
          <fgColor indexed="64"/>
          <bgColor theme="9" tint="0.79998168889431442"/>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rgb="FF000000"/>
        <name val="Calibri"/>
        <family val="2"/>
        <scheme val="none"/>
      </font>
      <numFmt numFmtId="164" formatCode="m/d/yyyy;@"/>
      <fill>
        <patternFill patternType="solid">
          <fgColor indexed="64"/>
          <bgColor theme="9" tint="0.79998168889431442"/>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rgb="FF000000"/>
        <name val="Calibri"/>
        <family val="2"/>
        <scheme val="none"/>
      </font>
      <numFmt numFmtId="164" formatCode="m/d/yyyy;@"/>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name val="Calibri"/>
        <family val="2"/>
        <scheme val="none"/>
      </font>
      <fill>
        <patternFill patternType="solid">
          <fgColor indexed="64"/>
          <bgColor theme="9" tint="0.79998168889431442"/>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2"/>
        <color rgb="FF000000"/>
        <name val="Calibri"/>
        <family val="2"/>
        <scheme val="none"/>
      </font>
      <numFmt numFmtId="169" formatCode="yyyy/m/d"/>
      <fill>
        <patternFill patternType="solid">
          <fgColor indexed="64"/>
          <bgColor theme="9" tint="0.79998168889431442"/>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rgb="FF000000"/>
        <name val="Calibri"/>
        <family val="2"/>
        <scheme val="none"/>
      </font>
      <numFmt numFmtId="165" formatCode="dd\-mm\-yyyy"/>
      <fill>
        <patternFill patternType="solid">
          <fgColor indexed="64"/>
          <bgColor theme="9" tint="0.79998168889431442"/>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rgb="FF000000"/>
        <name val="Calibri"/>
        <family val="2"/>
        <scheme val="none"/>
      </font>
      <numFmt numFmtId="166" formatCode="[$-409]d\-mmm\-yy;@"/>
      <fill>
        <patternFill patternType="solid">
          <fgColor rgb="FF000000"/>
          <bgColor rgb="FFE2EFDA"/>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rgb="FF000000"/>
        <name val="Calibri"/>
        <family val="2"/>
        <scheme val="none"/>
      </font>
      <numFmt numFmtId="165" formatCode="dd\-mm\-yyyy"/>
      <fill>
        <patternFill patternType="solid">
          <fgColor rgb="FF000000"/>
          <bgColor rgb="FFE2EFDA"/>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rgb="FF000000"/>
        <name val="Calibri"/>
        <family val="2"/>
        <scheme val="none"/>
      </font>
      <fill>
        <patternFill patternType="solid">
          <fgColor rgb="FF000000"/>
          <bgColor rgb="FFE2EFDA"/>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rgb="FF000000"/>
        <name val="Calibri"/>
        <family val="2"/>
        <scheme val="none"/>
      </font>
      <fill>
        <patternFill patternType="solid">
          <fgColor rgb="FF000000"/>
          <bgColor rgb="FFE2EFDA"/>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name val="Calibri"/>
        <family val="2"/>
        <scheme val="minor"/>
      </font>
      <numFmt numFmtId="0" formatCode="General"/>
      <fill>
        <patternFill patternType="solid">
          <fgColor indexed="64"/>
          <bgColor theme="9" tint="0.79998168889431442"/>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rgb="FF000000"/>
        <name val="Calibri"/>
        <family val="2"/>
        <scheme val="none"/>
      </font>
      <fill>
        <patternFill patternType="solid">
          <fgColor rgb="FF000000"/>
          <bgColor rgb="FFE2EFDA"/>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strike val="0"/>
        <outline val="0"/>
        <shadow val="0"/>
        <u val="none"/>
        <vertAlign val="baseline"/>
        <sz val="12"/>
        <color rgb="FF000000"/>
        <name val="Calibri"/>
        <family val="2"/>
        <scheme val="none"/>
      </font>
      <fill>
        <patternFill patternType="solid">
          <fgColor rgb="FF000000"/>
          <bgColor rgb="FFE2EFDA"/>
        </patternFill>
      </fill>
      <alignment horizontal="general" vertical="top" textRotation="0" wrapText="1" indent="0" justifyLastLine="0" shrinkToFit="0" readingOrder="0"/>
      <border diagonalUp="0" diagonalDown="0">
        <left/>
        <right/>
        <top style="thin">
          <color indexed="64"/>
        </top>
        <bottom/>
        <vertical/>
        <horizontal/>
      </border>
    </dxf>
    <dxf>
      <font>
        <strike val="0"/>
        <outline val="0"/>
        <shadow val="0"/>
        <u val="none"/>
        <vertAlign val="baseline"/>
        <sz val="12"/>
        <name val="Calibri"/>
        <family val="2"/>
        <scheme val="minor"/>
      </font>
      <fill>
        <patternFill patternType="solid">
          <fgColor indexed="64"/>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rgb="FF000000"/>
        <name val="Calibri"/>
        <family val="2"/>
        <scheme val="none"/>
      </font>
      <fill>
        <patternFill patternType="solid">
          <fgColor rgb="FF000000"/>
          <bgColor rgb="FFE2EFDA"/>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rgb="FF000000"/>
        <name val="Calibri"/>
        <family val="2"/>
        <scheme val="none"/>
      </font>
      <fill>
        <patternFill patternType="solid">
          <fgColor rgb="FF000000"/>
          <bgColor rgb="FFD9E1F2"/>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等线"/>
        <family val="2"/>
        <scheme val="none"/>
      </font>
      <fill>
        <patternFill patternType="solid">
          <fgColor rgb="FF000000"/>
          <bgColor rgb="FFD9E1F2"/>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等线"/>
        <family val="2"/>
        <scheme val="none"/>
      </font>
      <fill>
        <patternFill patternType="solid">
          <fgColor rgb="FF000000"/>
          <bgColor rgb="FFD9E1F2"/>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等线"/>
        <family val="2"/>
        <scheme val="none"/>
      </font>
      <fill>
        <patternFill patternType="solid">
          <fgColor rgb="FF000000"/>
          <bgColor rgb="FFD9E1F2"/>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等线"/>
        <family val="2"/>
        <scheme val="none"/>
      </font>
      <numFmt numFmtId="165" formatCode="dd\-mm\-yyyy"/>
      <fill>
        <patternFill patternType="solid">
          <fgColor rgb="FF000000"/>
          <bgColor rgb="FFD9E1F2"/>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rgb="FF000000"/>
        <name val="Calibri"/>
        <family val="2"/>
        <scheme val="none"/>
      </font>
      <numFmt numFmtId="0" formatCode="General"/>
      <fill>
        <patternFill patternType="solid">
          <fgColor rgb="FF000000"/>
          <bgColor rgb="FFD9E1F2"/>
        </patternFill>
      </fill>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font>
        <strike val="0"/>
        <outline val="0"/>
        <shadow val="0"/>
        <u val="none"/>
        <vertAlign val="baseline"/>
        <sz val="12"/>
        <color rgb="FF000000"/>
        <name val="Calibri"/>
        <family val="2"/>
        <scheme val="none"/>
      </font>
      <fill>
        <patternFill patternType="solid">
          <fgColor rgb="FF000000"/>
          <bgColor rgb="FFD9E1F2"/>
        </patternFill>
      </fill>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2"/>
        <color rgb="FFFFFFFF"/>
        <name val="等线"/>
        <family val="2"/>
        <scheme val="none"/>
      </font>
      <fill>
        <patternFill patternType="solid">
          <fgColor rgb="FF000000"/>
          <bgColor rgb="FF00B0F0"/>
        </patternFill>
      </fill>
      <alignment horizontal="left" vertical="top" textRotation="0" wrapText="1" indent="0" justifyLastLine="0" shrinkToFit="0" readingOrder="0"/>
      <border diagonalUp="0" diagonalDown="0" outline="0">
        <left style="thin">
          <color indexed="64"/>
        </left>
        <right style="thin">
          <color indexed="64"/>
        </right>
        <top/>
        <bottom/>
      </border>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00B0F0"/>
        </patternFill>
      </fill>
    </dxf>
    <dxf>
      <font>
        <color rgb="FFFF0000"/>
      </font>
      <fill>
        <patternFill>
          <bgColor rgb="FFFCE4D6"/>
        </patternFill>
      </fill>
    </dxf>
    <dxf>
      <font>
        <b val="0"/>
        <i val="0"/>
      </font>
      <fill>
        <patternFill>
          <bgColor rgb="FF92D050"/>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ill>
        <patternFill>
          <bgColor rgb="FF00B0F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ill>
        <patternFill>
          <bgColor rgb="FF00B0F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ill>
        <patternFill>
          <bgColor rgb="FF00B0F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ill>
        <patternFill>
          <bgColor rgb="FF00B0F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ill>
        <patternFill>
          <bgColor rgb="FF00B0F0"/>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2CC"/>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ill>
        <patternFill>
          <bgColor rgb="FF00B0F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2CC"/>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2CC"/>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2CC"/>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2CC"/>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2CC"/>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00B0F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00B0F0"/>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ill>
        <patternFill>
          <bgColor rgb="FF00B0F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00B0F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b val="0"/>
        <i val="0"/>
      </font>
      <fill>
        <patternFill>
          <bgColor rgb="FF92D050"/>
        </patternFill>
      </fill>
    </dxf>
    <dxf>
      <fill>
        <patternFill>
          <bgColor rgb="FF00B0F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00B0F0"/>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ill>
        <patternFill patternType="solid">
          <bgColor rgb="FF00B0F0"/>
        </patternFill>
      </fill>
    </dxf>
    <dxf>
      <fill>
        <patternFill>
          <bgColor rgb="FF00B0F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0000"/>
      </font>
      <fill>
        <patternFill>
          <bgColor rgb="FFFCE4D6"/>
        </patternFill>
      </fill>
    </dxf>
    <dxf>
      <font>
        <b val="0"/>
        <i val="0"/>
      </font>
      <fill>
        <patternFill>
          <bgColor rgb="FF92D050"/>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00B0F0"/>
        </patternFill>
      </fill>
    </dxf>
    <dxf>
      <font>
        <color rgb="FFFF0000"/>
      </font>
      <fill>
        <patternFill>
          <bgColor rgb="FFFCE4D6"/>
        </patternFill>
      </fill>
    </dxf>
    <dxf>
      <font>
        <b val="0"/>
        <i val="0"/>
      </font>
      <fill>
        <patternFill>
          <bgColor rgb="FF92D050"/>
        </patternFill>
      </fill>
    </dxf>
    <dxf>
      <font>
        <color rgb="FFFF0000"/>
      </font>
      <fill>
        <patternFill>
          <bgColor rgb="FFFCE4D6"/>
        </patternFill>
      </fill>
    </dxf>
    <dxf>
      <font>
        <b val="0"/>
        <i val="0"/>
      </font>
      <fill>
        <patternFill>
          <bgColor rgb="FF92D050"/>
        </patternFill>
      </fill>
    </dxf>
    <dxf>
      <fill>
        <patternFill>
          <bgColor rgb="FF00B0F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b val="0"/>
        <i val="0"/>
      </font>
      <fill>
        <patternFill>
          <bgColor rgb="FF92D050"/>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b val="0"/>
        <i val="0"/>
      </font>
      <fill>
        <patternFill>
          <bgColor rgb="FF92D050"/>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color rgb="FF9C0006"/>
      </font>
      <fill>
        <patternFill>
          <bgColor rgb="FFFFC7CE"/>
        </patternFill>
      </fill>
    </dxf>
    <dxf>
      <fill>
        <patternFill>
          <bgColor rgb="FF00B0F0"/>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2CC"/>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2CC"/>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2CC"/>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00B0F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9C0006"/>
      </font>
      <fill>
        <patternFill>
          <bgColor rgb="FFFFC7CE"/>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2CC"/>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00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2CC"/>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2CC"/>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ill>
        <patternFill>
          <bgColor rgb="FF00B0F0"/>
        </patternFill>
      </fill>
    </dxf>
    <dxf>
      <font>
        <color rgb="FFFF0000"/>
      </font>
      <fill>
        <patternFill>
          <bgColor theme="5" tint="0.79998168889431442"/>
        </patternFill>
      </fill>
    </dxf>
    <dxf>
      <font>
        <b val="0"/>
        <i val="0"/>
      </font>
      <fill>
        <patternFill>
          <bgColor rgb="FF92D050"/>
        </patternFill>
      </fill>
    </dxf>
    <dxf>
      <font>
        <strike val="0"/>
        <outline val="0"/>
        <shadow val="0"/>
        <u val="none"/>
        <vertAlign val="baseline"/>
        <sz val="12"/>
        <color rgb="FF000000"/>
        <name val="Calibri"/>
        <family val="2"/>
        <scheme val="none"/>
      </font>
      <alignment horizontal="left" vertical="top" textRotation="0" wrapText="1" indent="0" justifyLastLine="0" shrinkToFit="0" readingOrder="0"/>
      <border diagonalUp="0" diagonalDown="0">
        <left style="thin">
          <color indexed="64"/>
        </left>
        <right/>
        <top style="thin">
          <color indexed="64"/>
        </top>
        <bottom/>
        <vertical/>
        <horizontal/>
      </border>
    </dxf>
    <dxf>
      <font>
        <strike val="0"/>
        <outline val="0"/>
        <shadow val="0"/>
        <u val="none"/>
        <vertAlign val="baseline"/>
        <sz val="12"/>
        <color rgb="FF000000"/>
        <name val="Calibri"/>
        <family val="2"/>
        <scheme val="none"/>
      </font>
      <numFmt numFmtId="164" formatCode="m/d/yyyy;@"/>
      <fill>
        <patternFill patternType="solid">
          <fgColor indexed="64"/>
          <bgColor theme="4" tint="0.79998168889431442"/>
        </patternFill>
      </fill>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2"/>
        <color rgb="FF000000"/>
        <name val="Calibri"/>
        <family val="2"/>
        <scheme val="none"/>
      </font>
      <numFmt numFmtId="165" formatCode="dd\-mm\-yyyy"/>
      <fill>
        <patternFill patternType="solid">
          <fgColor rgb="FF000000"/>
          <bgColor rgb="FFD9E1F2"/>
        </patternFill>
      </fill>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2"/>
        <color rgb="FF000000"/>
        <name val="Calibri"/>
        <family val="2"/>
        <scheme val="none"/>
      </font>
      <fill>
        <patternFill patternType="solid">
          <fgColor rgb="FF000000"/>
          <bgColor rgb="FFD9E1F2"/>
        </patternFill>
      </fill>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2"/>
        <color rgb="FF000000"/>
        <name val="Calibri"/>
        <family val="2"/>
        <scheme val="none"/>
      </font>
      <numFmt numFmtId="165" formatCode="dd\-mm\-yyyy"/>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2"/>
        <color rgb="FF000000"/>
        <name val="Calibri"/>
        <family val="2"/>
        <scheme val="none"/>
      </font>
      <numFmt numFmtId="165" formatCode="dd\-mm\-yyyy"/>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2"/>
        <color rgb="FF000000"/>
        <name val="Calibri"/>
        <family val="2"/>
        <scheme val="none"/>
      </font>
      <numFmt numFmtId="164" formatCode="m/d/yyyy;@"/>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2"/>
        <color rgb="FF000000"/>
        <name val="Calibri"/>
        <family val="2"/>
        <scheme val="none"/>
      </font>
      <numFmt numFmtId="164" formatCode="m/d/yyyy;@"/>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2"/>
        <color rgb="FF000000"/>
        <name val="Calibri"/>
        <family val="2"/>
        <scheme val="none"/>
      </font>
      <numFmt numFmtId="164" formatCode="m/d/yyyy;@"/>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2"/>
        <color rgb="FF000000"/>
        <name val="Calibri"/>
        <family val="2"/>
        <scheme val="none"/>
      </font>
      <numFmt numFmtId="164" formatCode="m/d/yyyy;@"/>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2"/>
        <color rgb="FF000000"/>
        <name val="Calibri"/>
        <family val="2"/>
        <scheme val="none"/>
      </font>
      <numFmt numFmtId="164" formatCode="m/d/yyyy;@"/>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2"/>
        <color rgb="FF000000"/>
        <name val="Calibri"/>
        <family val="2"/>
        <scheme val="none"/>
      </font>
      <numFmt numFmtId="164" formatCode="m/d/yyyy;@"/>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2"/>
        <color rgb="FF000000"/>
        <name val="Calibri"/>
        <family val="2"/>
        <scheme val="none"/>
      </font>
      <numFmt numFmtId="164" formatCode="m/d/yyyy;@"/>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2"/>
        <color rgb="FF000000"/>
        <name val="Calibri"/>
        <family val="2"/>
        <scheme val="none"/>
      </font>
      <numFmt numFmtId="164" formatCode="m/d/yyyy;@"/>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2"/>
        <color rgb="FF000000"/>
        <name val="Calibri"/>
        <family val="2"/>
        <scheme val="none"/>
      </font>
      <numFmt numFmtId="164" formatCode="m/d/yyyy;@"/>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b/>
        <strike val="0"/>
        <outline val="0"/>
        <shadow val="0"/>
        <u val="none"/>
        <vertAlign val="baseline"/>
        <sz val="12"/>
        <color rgb="FF000000"/>
        <name val="Calibri"/>
        <family val="2"/>
        <scheme val="none"/>
      </font>
      <numFmt numFmtId="169" formatCode="yyyy/m/d"/>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none"/>
      </font>
      <numFmt numFmtId="165" formatCode="dd\-mm\-yyyy"/>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2"/>
        <color rgb="FF000000"/>
        <name val="Calibri"/>
        <family val="2"/>
        <scheme val="none"/>
      </font>
      <numFmt numFmtId="166" formatCode="[$-409]d\-mmm\-yy;@"/>
      <fill>
        <patternFill patternType="solid">
          <fgColor rgb="FF000000"/>
          <bgColor rgb="FFE2EFDA"/>
        </patternFill>
      </fill>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2"/>
        <color rgb="FF000000"/>
        <name val="Calibri"/>
        <family val="2"/>
        <scheme val="none"/>
      </font>
      <numFmt numFmtId="165" formatCode="dd\-mm\-yyyy"/>
      <fill>
        <patternFill patternType="solid">
          <fgColor rgb="FF000000"/>
          <bgColor rgb="FFE2EFDA"/>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rgb="FF000000"/>
        <name val="Calibri"/>
        <family val="2"/>
        <scheme val="none"/>
      </font>
      <numFmt numFmtId="165" formatCode="dd\-mm\-yyyy"/>
      <fill>
        <patternFill patternType="solid">
          <fgColor rgb="FF000000"/>
          <bgColor rgb="FFE2EFDA"/>
        </patternFill>
      </fill>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2"/>
        <color rgb="FF000000"/>
        <name val="Calibri"/>
        <family val="2"/>
        <scheme val="none"/>
      </font>
      <fill>
        <patternFill patternType="solid">
          <fgColor rgb="FF000000"/>
          <bgColor rgb="FFFFFF0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rgb="FF000000"/>
        <name val="Calibri"/>
        <family val="2"/>
        <scheme val="none"/>
      </font>
      <fill>
        <patternFill patternType="solid">
          <fgColor rgb="FF000000"/>
          <bgColor rgb="FFE2EFDA"/>
        </patternFill>
      </fill>
      <alignment horizontal="general" vertical="top" textRotation="0" wrapText="1" indent="0" justifyLastLine="0" shrinkToFit="0" readingOrder="0"/>
      <border diagonalUp="0" diagonalDown="0" outline="0">
        <left/>
        <right/>
        <top/>
        <bottom style="thin">
          <color rgb="FF000000"/>
        </bottom>
      </border>
    </dxf>
    <dxf>
      <font>
        <strike val="0"/>
        <outline val="0"/>
        <shadow val="0"/>
        <u val="none"/>
        <vertAlign val="baseline"/>
        <sz val="12"/>
        <color rgb="FF000000"/>
        <name val="Calibri"/>
        <family val="2"/>
        <scheme val="none"/>
      </font>
      <fill>
        <patternFill patternType="solid">
          <fgColor rgb="FF000000"/>
          <bgColor rgb="FFE2EFDA"/>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rgb="FF000000"/>
        <name val="Calibri"/>
        <family val="2"/>
        <scheme val="none"/>
      </font>
      <fill>
        <patternFill patternType="solid">
          <fgColor rgb="FF000000"/>
          <bgColor rgb="FFE2EFDA"/>
        </patternFill>
      </fill>
      <alignment horizontal="general" vertical="top" textRotation="0" wrapText="1" indent="0" justifyLastLine="0" shrinkToFit="0" readingOrder="0"/>
      <border diagonalUp="0" diagonalDown="0" outline="0">
        <left style="thin">
          <color rgb="FF000000"/>
        </left>
        <right style="thin">
          <color indexed="64"/>
        </right>
        <top/>
        <bottom style="thin">
          <color indexed="64"/>
        </bottom>
      </border>
    </dxf>
    <dxf>
      <font>
        <strike val="0"/>
        <outline val="0"/>
        <shadow val="0"/>
        <u val="none"/>
        <vertAlign val="baseline"/>
        <sz val="12"/>
        <color rgb="FF000000"/>
        <name val="Calibri"/>
        <family val="2"/>
        <scheme val="none"/>
      </font>
      <fill>
        <patternFill patternType="solid">
          <fgColor rgb="FF000000"/>
          <bgColor rgb="FFE2EFDA"/>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strike val="0"/>
        <outline val="0"/>
        <shadow val="0"/>
        <u val="none"/>
        <vertAlign val="baseline"/>
        <sz val="12"/>
        <color rgb="FF000000"/>
        <name val="Calibri"/>
        <family val="2"/>
        <scheme val="none"/>
      </font>
      <fill>
        <patternFill patternType="solid">
          <fgColor rgb="FF000000"/>
          <bgColor rgb="FFE2EFDA"/>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strike val="0"/>
        <outline val="0"/>
        <shadow val="0"/>
        <u val="none"/>
        <vertAlign val="baseline"/>
        <sz val="12"/>
        <color rgb="FF000000"/>
        <name val="等线"/>
        <family val="2"/>
        <scheme val="none"/>
      </font>
      <fill>
        <patternFill patternType="solid">
          <fgColor rgb="FF000000"/>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color rgb="FF000000"/>
        <name val="等线"/>
        <family val="2"/>
        <scheme val="none"/>
      </font>
      <fill>
        <patternFill patternType="solid">
          <fgColor rgb="FF000000"/>
          <bgColor rgb="FFE2EFDA"/>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rgb="FF000000"/>
        <name val="Calibri"/>
        <family val="2"/>
        <scheme val="none"/>
      </font>
      <numFmt numFmtId="0" formatCode="General"/>
      <fill>
        <patternFill patternType="solid">
          <fgColor rgb="FF000000"/>
          <bgColor rgb="FFD9E1F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color rgb="FF000000"/>
        <name val="等线"/>
        <family val="2"/>
        <scheme val="none"/>
      </font>
      <fill>
        <patternFill patternType="solid">
          <fgColor rgb="FF000000"/>
          <bgColor rgb="FFD9E1F2"/>
        </patternFill>
      </fill>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2"/>
        <color rgb="FF000000"/>
        <name val="Calibri"/>
        <family val="2"/>
        <scheme val="none"/>
      </font>
      <fill>
        <patternFill patternType="solid">
          <fgColor rgb="FF000000"/>
          <bgColor rgb="FFD9E1F2"/>
        </patternFill>
      </fill>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2"/>
        <color rgb="FF000000"/>
        <name val="Calibri"/>
        <family val="2"/>
        <scheme val="none"/>
      </font>
      <numFmt numFmtId="165" formatCode="dd\-mm\-yyyy"/>
      <fill>
        <patternFill patternType="solid">
          <fgColor rgb="FF000000"/>
          <bgColor rgb="FFD9E1F2"/>
        </patternFill>
      </fill>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2"/>
        <color rgb="FF000000"/>
        <name val="Calibri"/>
        <family val="2"/>
        <scheme val="none"/>
      </font>
      <numFmt numFmtId="165" formatCode="dd\-mm\-yyyy"/>
      <fill>
        <patternFill patternType="solid">
          <fgColor rgb="FF000000"/>
          <bgColor rgb="FFD9E1F2"/>
        </patternFill>
      </fill>
      <alignment horizontal="left" vertical="top" textRotation="0" wrapText="1" indent="0" justifyLastLine="0" shrinkToFit="0" readingOrder="0"/>
      <border diagonalUp="0" diagonalDown="0">
        <left/>
        <right style="thin">
          <color indexed="64"/>
        </right>
        <top style="thin">
          <color indexed="64"/>
        </top>
        <bottom/>
        <vertical/>
        <horizontal/>
      </border>
    </dxf>
    <dxf>
      <font>
        <strike val="0"/>
        <outline val="0"/>
        <shadow val="0"/>
        <u val="none"/>
        <vertAlign val="baseline"/>
        <sz val="12"/>
        <color rgb="FF000000"/>
        <name val="Calibri"/>
        <family val="2"/>
        <scheme val="none"/>
      </font>
      <fill>
        <patternFill patternType="solid">
          <fgColor rgb="FF000000"/>
          <bgColor rgb="FFD9E1F2"/>
        </patternFill>
      </fill>
      <alignment horizontal="left" vertical="top" textRotation="0" wrapText="1" indent="0" justifyLastLine="0" shrinkToFit="0" readingOrder="0"/>
      <border diagonalUp="0" diagonalDown="0">
        <left/>
        <right style="thin">
          <color indexed="64"/>
        </right>
        <top style="thin">
          <color indexed="64"/>
        </top>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0"/>
        <name val="等线"/>
        <family val="2"/>
        <scheme val="minor"/>
      </font>
      <fill>
        <patternFill patternType="solid">
          <fgColor indexed="64"/>
          <bgColor rgb="FF00B0F0"/>
        </patternFill>
      </fill>
      <alignment horizontal="left" vertical="top" textRotation="0" wrapText="1" indent="0" justifyLastLine="0" shrinkToFit="0" readingOrder="0"/>
      <border diagonalUp="0" diagonalDown="0" outline="0">
        <left style="thin">
          <color indexed="64"/>
        </left>
        <right style="thin">
          <color indexed="64"/>
        </right>
        <top/>
        <bottom/>
      </border>
    </dxf>
    <dxf>
      <font>
        <color theme="1"/>
      </font>
      <fill>
        <patternFill patternType="solid">
          <bgColor rgb="FF92D050"/>
        </patternFill>
      </fill>
    </dxf>
    <dxf>
      <fill>
        <patternFill patternType="solid">
          <bgColor rgb="FF00B0F0"/>
        </patternFill>
      </fill>
    </dxf>
    <dxf>
      <font>
        <color theme="0"/>
      </font>
      <fill>
        <patternFill patternType="solid">
          <bgColor rgb="FF0320FF"/>
        </patternFill>
      </fill>
    </dxf>
    <dxf>
      <font>
        <color theme="1"/>
      </font>
      <fill>
        <patternFill patternType="solid">
          <bgColor rgb="FFFFFF00"/>
        </patternFill>
      </fill>
    </dxf>
    <dxf>
      <font>
        <color rgb="FF9C0006"/>
      </font>
      <fill>
        <patternFill>
          <bgColor rgb="FFFFC7CE"/>
        </patternFill>
      </fill>
    </dxf>
    <dxf>
      <font>
        <color rgb="FF9C0006"/>
      </font>
      <fill>
        <patternFill>
          <bgColor rgb="FFFFC7CE"/>
        </patternFill>
      </fill>
    </dxf>
    <dxf>
      <font>
        <color theme="1"/>
      </font>
      <fill>
        <patternFill patternType="solid">
          <bgColor rgb="FF92D050"/>
        </patternFill>
      </fill>
    </dxf>
    <dxf>
      <fill>
        <patternFill patternType="solid">
          <bgColor rgb="FF00B0F0"/>
        </patternFill>
      </fill>
    </dxf>
    <dxf>
      <font>
        <color theme="0"/>
      </font>
      <fill>
        <patternFill patternType="solid">
          <bgColor rgb="FF0320FF"/>
        </patternFill>
      </fill>
    </dxf>
    <dxf>
      <font>
        <color theme="1"/>
      </font>
      <fill>
        <patternFill patternType="solid">
          <bgColor rgb="FFFFFF00"/>
        </patternFill>
      </fill>
    </dxf>
    <dxf>
      <font>
        <color rgb="FF9C0006"/>
      </font>
      <fill>
        <patternFill>
          <bgColor rgb="FFFFC7CE"/>
        </patternFill>
      </fill>
    </dxf>
    <dxf>
      <font>
        <color rgb="FF9C0006"/>
      </font>
      <fill>
        <patternFill>
          <bgColor rgb="FFFFC7CE"/>
        </patternFill>
      </fill>
    </dxf>
    <dxf>
      <font>
        <color theme="1"/>
      </font>
      <fill>
        <patternFill patternType="solid">
          <bgColor rgb="FF92D050"/>
        </patternFill>
      </fill>
    </dxf>
    <dxf>
      <fill>
        <patternFill patternType="solid">
          <bgColor rgb="FF00B0F0"/>
        </patternFill>
      </fill>
    </dxf>
    <dxf>
      <font>
        <color theme="0"/>
      </font>
      <fill>
        <patternFill patternType="solid">
          <bgColor rgb="FF0320FF"/>
        </patternFill>
      </fill>
    </dxf>
    <dxf>
      <font>
        <color theme="1"/>
      </font>
      <fill>
        <patternFill patternType="solid">
          <bgColor rgb="FFFFFF00"/>
        </patternFill>
      </fill>
    </dxf>
    <dxf>
      <font>
        <color rgb="FF9C0006"/>
      </font>
      <fill>
        <patternFill>
          <bgColor rgb="FFFFC7CE"/>
        </patternFill>
      </fill>
    </dxf>
    <dxf>
      <font>
        <color rgb="FF9C0006"/>
      </font>
      <fill>
        <patternFill>
          <bgColor rgb="FFFFC7CE"/>
        </patternFill>
      </fill>
    </dxf>
    <dxf>
      <font>
        <color theme="1"/>
      </font>
      <fill>
        <patternFill patternType="solid">
          <bgColor rgb="FF92D050"/>
        </patternFill>
      </fill>
    </dxf>
    <dxf>
      <fill>
        <patternFill patternType="solid">
          <bgColor rgb="FF00B0F0"/>
        </patternFill>
      </fill>
    </dxf>
    <dxf>
      <font>
        <color theme="0"/>
      </font>
      <fill>
        <patternFill patternType="solid">
          <bgColor rgb="FF0320FF"/>
        </patternFill>
      </fill>
    </dxf>
    <dxf>
      <font>
        <color theme="1"/>
      </font>
      <fill>
        <patternFill patternType="solid">
          <bgColor rgb="FFFFFF00"/>
        </patternFill>
      </fill>
    </dxf>
    <dxf>
      <font>
        <color rgb="FF9C0006"/>
      </font>
      <fill>
        <patternFill>
          <bgColor rgb="FFFFC7CE"/>
        </patternFill>
      </fill>
    </dxf>
    <dxf>
      <font>
        <color rgb="FF9C0006"/>
      </font>
      <fill>
        <patternFill>
          <bgColor rgb="FFFFC7CE"/>
        </patternFill>
      </fill>
    </dxf>
    <dxf>
      <font>
        <color theme="1"/>
      </font>
      <fill>
        <patternFill patternType="solid">
          <bgColor rgb="FF92D050"/>
        </patternFill>
      </fill>
    </dxf>
    <dxf>
      <fill>
        <patternFill patternType="solid">
          <bgColor rgb="FF00B0F0"/>
        </patternFill>
      </fill>
    </dxf>
    <dxf>
      <font>
        <color theme="0"/>
      </font>
      <fill>
        <patternFill patternType="solid">
          <bgColor rgb="FF0320FF"/>
        </patternFill>
      </fill>
    </dxf>
    <dxf>
      <font>
        <color theme="1"/>
      </font>
      <fill>
        <patternFill patternType="solid">
          <bgColor rgb="FFFFFF00"/>
        </patternFill>
      </fill>
    </dxf>
    <dxf>
      <font>
        <color rgb="FF9C0006"/>
      </font>
      <fill>
        <patternFill>
          <bgColor rgb="FFFFC7CE"/>
        </patternFill>
      </fill>
    </dxf>
    <dxf>
      <font>
        <color rgb="FF9C0006"/>
      </font>
      <fill>
        <patternFill>
          <bgColor rgb="FFFFC7CE"/>
        </patternFill>
      </fill>
    </dxf>
    <dxf>
      <font>
        <color theme="1"/>
      </font>
      <fill>
        <patternFill patternType="solid">
          <bgColor rgb="FF92D050"/>
        </patternFill>
      </fill>
    </dxf>
    <dxf>
      <fill>
        <patternFill patternType="solid">
          <bgColor rgb="FF00B0F0"/>
        </patternFill>
      </fill>
    </dxf>
    <dxf>
      <font>
        <color theme="0"/>
      </font>
      <fill>
        <patternFill patternType="solid">
          <bgColor rgb="FF0320FF"/>
        </patternFill>
      </fill>
    </dxf>
    <dxf>
      <font>
        <color theme="1"/>
      </font>
      <fill>
        <patternFill patternType="solid">
          <bgColor rgb="FFFFFF00"/>
        </patternFill>
      </fill>
    </dxf>
    <dxf>
      <font>
        <color rgb="FF9C0006"/>
      </font>
      <fill>
        <patternFill>
          <bgColor rgb="FFFFC7CE"/>
        </patternFill>
      </fill>
    </dxf>
    <dxf>
      <font>
        <color rgb="FF9C0006"/>
      </font>
      <fill>
        <patternFill>
          <bgColor rgb="FFFFC7CE"/>
        </patternFill>
      </fill>
    </dxf>
    <dxf>
      <font>
        <color theme="1"/>
      </font>
      <fill>
        <patternFill patternType="solid">
          <bgColor rgb="FF92D050"/>
        </patternFill>
      </fill>
    </dxf>
    <dxf>
      <fill>
        <patternFill patternType="solid">
          <bgColor rgb="FF00B0F0"/>
        </patternFill>
      </fill>
    </dxf>
    <dxf>
      <font>
        <color theme="0"/>
      </font>
      <fill>
        <patternFill patternType="solid">
          <bgColor rgb="FF0320FF"/>
        </patternFill>
      </fill>
    </dxf>
    <dxf>
      <font>
        <color theme="1"/>
      </font>
      <fill>
        <patternFill patternType="solid">
          <bgColor rgb="FFFFFF00"/>
        </patternFill>
      </fill>
    </dxf>
    <dxf>
      <font>
        <color rgb="FF9C0006"/>
      </font>
      <fill>
        <patternFill>
          <bgColor rgb="FFFFC7CE"/>
        </patternFill>
      </fill>
    </dxf>
    <dxf>
      <font>
        <color rgb="FF9C0006"/>
      </font>
      <fill>
        <patternFill>
          <bgColor rgb="FFFFC7CE"/>
        </patternFill>
      </fill>
    </dxf>
    <dxf>
      <font>
        <color theme="1"/>
      </font>
      <fill>
        <patternFill patternType="solid">
          <bgColor rgb="FF92D050"/>
        </patternFill>
      </fill>
    </dxf>
    <dxf>
      <fill>
        <patternFill patternType="solid">
          <bgColor rgb="FF00B0F0"/>
        </patternFill>
      </fill>
    </dxf>
    <dxf>
      <font>
        <color theme="0"/>
      </font>
      <fill>
        <patternFill patternType="solid">
          <bgColor rgb="FF0320FF"/>
        </patternFill>
      </fill>
    </dxf>
    <dxf>
      <font>
        <color theme="1"/>
      </font>
      <fill>
        <patternFill patternType="solid">
          <bgColor rgb="FFFFFF00"/>
        </patternFill>
      </fill>
    </dxf>
    <dxf>
      <font>
        <color rgb="FF9C0006"/>
      </font>
      <fill>
        <patternFill>
          <bgColor rgb="FFFFC7CE"/>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ill>
        <patternFill>
          <bgColor rgb="FF00B0F0"/>
        </patternFill>
      </fill>
    </dxf>
    <dxf>
      <font>
        <color rgb="FFFF0000"/>
      </font>
      <fill>
        <patternFill>
          <bgColor theme="5" tint="0.79998168889431442"/>
        </patternFill>
      </fill>
    </dxf>
    <dxf>
      <font>
        <b val="0"/>
        <i val="0"/>
      </font>
      <fill>
        <patternFill>
          <bgColor rgb="FF92D050"/>
        </patternFill>
      </fill>
    </dxf>
    <dxf>
      <font>
        <color theme="1"/>
      </font>
      <fill>
        <patternFill patternType="solid">
          <bgColor rgb="FF92D050"/>
        </patternFill>
      </fill>
    </dxf>
    <dxf>
      <fill>
        <patternFill patternType="solid">
          <bgColor rgb="FF00B0F0"/>
        </patternFill>
      </fill>
    </dxf>
    <dxf>
      <font>
        <color theme="0"/>
      </font>
      <fill>
        <patternFill patternType="solid">
          <bgColor rgb="FF0320FF"/>
        </patternFill>
      </fill>
    </dxf>
    <dxf>
      <font>
        <color theme="1"/>
      </font>
      <fill>
        <patternFill patternType="solid">
          <bgColor rgb="FFFFFF00"/>
        </patternFill>
      </fill>
    </dxf>
    <dxf>
      <font>
        <color rgb="FF9C0006"/>
      </font>
      <fill>
        <patternFill>
          <bgColor rgb="FFFFC7CE"/>
        </patternFill>
      </fill>
    </dxf>
    <dxf>
      <font>
        <color rgb="FF9C0006"/>
      </font>
      <fill>
        <patternFill>
          <bgColor rgb="FFFFC7CE"/>
        </patternFill>
      </fill>
    </dxf>
    <dxf>
      <font>
        <color theme="1"/>
      </font>
      <fill>
        <patternFill patternType="solid">
          <bgColor rgb="FF92D050"/>
        </patternFill>
      </fill>
    </dxf>
    <dxf>
      <fill>
        <patternFill patternType="solid">
          <bgColor rgb="FF00B0F0"/>
        </patternFill>
      </fill>
    </dxf>
    <dxf>
      <font>
        <color theme="0"/>
      </font>
      <fill>
        <patternFill patternType="solid">
          <bgColor rgb="FF0320FF"/>
        </patternFill>
      </fill>
    </dxf>
    <dxf>
      <font>
        <color theme="1"/>
      </font>
      <fill>
        <patternFill patternType="solid">
          <bgColor rgb="FFFFFF00"/>
        </patternFill>
      </fill>
    </dxf>
    <dxf>
      <font>
        <color rgb="FF9C0006"/>
      </font>
      <fill>
        <patternFill>
          <bgColor rgb="FFFFC7CE"/>
        </patternFill>
      </fill>
    </dxf>
    <dxf>
      <font>
        <color rgb="FF9C0006"/>
      </font>
      <fill>
        <patternFill>
          <bgColor rgb="FFFFC7CE"/>
        </patternFill>
      </fill>
    </dxf>
    <dxf>
      <font>
        <color theme="1"/>
      </font>
      <fill>
        <patternFill patternType="solid">
          <bgColor rgb="FF92D050"/>
        </patternFill>
      </fill>
    </dxf>
    <dxf>
      <fill>
        <patternFill patternType="solid">
          <bgColor rgb="FF00B0F0"/>
        </patternFill>
      </fill>
    </dxf>
    <dxf>
      <font>
        <color theme="0"/>
      </font>
      <fill>
        <patternFill patternType="solid">
          <bgColor rgb="FF0320FF"/>
        </patternFill>
      </fill>
    </dxf>
    <dxf>
      <font>
        <color theme="1"/>
      </font>
      <fill>
        <patternFill patternType="solid">
          <bgColor rgb="FFFFFF00"/>
        </patternFill>
      </fill>
    </dxf>
    <dxf>
      <font>
        <color rgb="FF9C0006"/>
      </font>
      <fill>
        <patternFill>
          <bgColor rgb="FFFFC7CE"/>
        </patternFill>
      </fill>
    </dxf>
    <dxf>
      <font>
        <color rgb="FF9C0006"/>
      </font>
      <fill>
        <patternFill>
          <bgColor rgb="FFFFC7CE"/>
        </patternFill>
      </fill>
    </dxf>
    <dxf>
      <font>
        <color theme="1"/>
      </font>
      <fill>
        <patternFill patternType="solid">
          <bgColor rgb="FF92D050"/>
        </patternFill>
      </fill>
    </dxf>
    <dxf>
      <fill>
        <patternFill patternType="solid">
          <bgColor rgb="FF00B0F0"/>
        </patternFill>
      </fill>
    </dxf>
    <dxf>
      <font>
        <color theme="0"/>
      </font>
      <fill>
        <patternFill patternType="solid">
          <bgColor rgb="FF0320FF"/>
        </patternFill>
      </fill>
    </dxf>
    <dxf>
      <font>
        <color theme="1"/>
      </font>
      <fill>
        <patternFill patternType="solid">
          <bgColor rgb="FFFFFF00"/>
        </patternFill>
      </fill>
    </dxf>
    <dxf>
      <font>
        <color rgb="FF9C0006"/>
      </font>
      <fill>
        <patternFill>
          <bgColor rgb="FFFFC7CE"/>
        </patternFill>
      </fill>
    </dxf>
    <dxf>
      <font>
        <color rgb="FF9C0006"/>
      </font>
      <fill>
        <patternFill>
          <bgColor rgb="FFFFC7CE"/>
        </patternFill>
      </fill>
    </dxf>
    <dxf>
      <font>
        <color theme="1"/>
      </font>
      <fill>
        <patternFill patternType="solid">
          <bgColor rgb="FF92D050"/>
        </patternFill>
      </fill>
    </dxf>
    <dxf>
      <fill>
        <patternFill patternType="solid">
          <bgColor rgb="FF00B0F0"/>
        </patternFill>
      </fill>
    </dxf>
    <dxf>
      <font>
        <color theme="0"/>
      </font>
      <fill>
        <patternFill patternType="solid">
          <bgColor rgb="FF0320FF"/>
        </patternFill>
      </fill>
    </dxf>
    <dxf>
      <font>
        <color theme="1"/>
      </font>
      <fill>
        <patternFill patternType="solid">
          <bgColor rgb="FFFFFF00"/>
        </patternFill>
      </fill>
    </dxf>
    <dxf>
      <font>
        <color rgb="FF9C0006"/>
      </font>
      <fill>
        <patternFill>
          <bgColor rgb="FFFFC7CE"/>
        </patternFill>
      </fill>
    </dxf>
    <dxf>
      <font>
        <color rgb="FF9C0006"/>
      </font>
      <fill>
        <patternFill>
          <bgColor rgb="FFFFC7CE"/>
        </patternFill>
      </fill>
    </dxf>
    <dxf>
      <font>
        <color theme="1"/>
      </font>
      <fill>
        <patternFill patternType="solid">
          <bgColor rgb="FF92D050"/>
        </patternFill>
      </fill>
    </dxf>
    <dxf>
      <fill>
        <patternFill patternType="solid">
          <bgColor rgb="FF00B0F0"/>
        </patternFill>
      </fill>
    </dxf>
    <dxf>
      <font>
        <color theme="0"/>
      </font>
      <fill>
        <patternFill patternType="solid">
          <bgColor rgb="FF0320FF"/>
        </patternFill>
      </fill>
    </dxf>
    <dxf>
      <font>
        <color theme="1"/>
      </font>
      <fill>
        <patternFill patternType="solid">
          <bgColor rgb="FFFFFF00"/>
        </patternFill>
      </fill>
    </dxf>
    <dxf>
      <font>
        <color rgb="FF9C0006"/>
      </font>
      <fill>
        <patternFill>
          <bgColor rgb="FFFFC7CE"/>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ill>
        <patternFill>
          <bgColor rgb="FF00B0F0"/>
        </patternFill>
      </fill>
    </dxf>
    <dxf>
      <font>
        <color rgb="FFFF0000"/>
      </font>
      <fill>
        <patternFill>
          <bgColor theme="5" tint="0.79998168889431442"/>
        </patternFill>
      </fill>
    </dxf>
    <dxf>
      <font>
        <b val="0"/>
        <i val="0"/>
      </font>
      <fill>
        <patternFill>
          <bgColor rgb="FF92D050"/>
        </patternFill>
      </fill>
    </dxf>
    <dxf>
      <font>
        <color theme="1"/>
      </font>
      <fill>
        <patternFill patternType="solid">
          <bgColor rgb="FF92D050"/>
        </patternFill>
      </fill>
    </dxf>
    <dxf>
      <fill>
        <patternFill patternType="solid">
          <bgColor rgb="FF00B0F0"/>
        </patternFill>
      </fill>
    </dxf>
    <dxf>
      <font>
        <color theme="0"/>
      </font>
      <fill>
        <patternFill patternType="solid">
          <bgColor rgb="FF0320FF"/>
        </patternFill>
      </fill>
    </dxf>
    <dxf>
      <font>
        <color theme="1"/>
      </font>
      <fill>
        <patternFill patternType="solid">
          <bgColor rgb="FFFFFF00"/>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2CC"/>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2CC"/>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2CC"/>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2CC"/>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2CC"/>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2CC"/>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rgb="FFFFFFFF"/>
      </font>
      <fill>
        <patternFill patternType="solid">
          <bgColor rgb="FF0320FF"/>
        </patternFill>
      </fill>
    </dxf>
    <dxf>
      <fill>
        <patternFill patternType="solid">
          <bgColor rgb="FF00B0F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rgb="FFFCE4D6"/>
        </patternFill>
      </fill>
    </dxf>
    <dxf>
      <font>
        <b val="0"/>
        <i val="0"/>
      </font>
      <fill>
        <patternFill>
          <bgColor rgb="FF92D05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9C0006"/>
      </font>
      <fill>
        <patternFill>
          <bgColor rgb="FFFFC7CE"/>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2CC"/>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00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2CC"/>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2CC"/>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FFFF"/>
      </font>
      <fill>
        <patternFill patternType="solid">
          <bgColor rgb="FF0320FF"/>
        </patternFill>
      </fill>
    </dxf>
    <dxf>
      <font>
        <color rgb="FF000000"/>
      </font>
      <fill>
        <patternFill patternType="solid">
          <bgColor rgb="FFE2EFDA"/>
        </patternFill>
      </fill>
    </dxf>
    <dxf>
      <font>
        <color rgb="FF000000"/>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00B0F0"/>
        </patternFill>
      </fill>
    </dxf>
    <dxf>
      <font>
        <color rgb="FFFF0000"/>
      </font>
      <fill>
        <patternFill>
          <bgColor theme="5" tint="0.79998168889431442"/>
        </patternFill>
      </fill>
    </dxf>
    <dxf>
      <font>
        <b val="0"/>
        <i val="0"/>
      </font>
      <fill>
        <patternFill>
          <bgColor rgb="FF92D050"/>
        </patternFill>
      </fill>
    </dxf>
    <dxf>
      <fill>
        <patternFill>
          <bgColor rgb="FF00B0F0"/>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00B0F0"/>
        </patternFill>
      </fill>
    </dxf>
    <dxf>
      <font>
        <color rgb="FFFF0000"/>
      </font>
      <fill>
        <patternFill>
          <bgColor theme="5" tint="0.79998168889431442"/>
        </patternFill>
      </fill>
    </dxf>
    <dxf>
      <font>
        <b val="0"/>
        <i val="0"/>
      </font>
      <fill>
        <patternFill>
          <bgColor rgb="FF92D050"/>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ill>
        <patternFill>
          <bgColor rgb="FF00B0F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ill>
        <patternFill>
          <bgColor rgb="FF00B0F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ill>
        <patternFill>
          <bgColor rgb="FF00B0F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ill>
        <patternFill>
          <bgColor rgb="FF00B0F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ill>
        <patternFill>
          <bgColor rgb="FF00B0F0"/>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theme="7" tint="0.79998168889431442"/>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ill>
        <patternFill>
          <bgColor rgb="FF00B0F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theme="7" tint="0.79998168889431442"/>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theme="7" tint="0.79998168889431442"/>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theme="7" tint="0.79998168889431442"/>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theme="7"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theme="7" tint="0.79998168889431442"/>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00B0F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00B0F0"/>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ill>
        <patternFill>
          <bgColor rgb="FF00B0F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00B0F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b val="0"/>
        <i val="0"/>
      </font>
      <fill>
        <patternFill>
          <bgColor rgb="FF92D050"/>
        </patternFill>
      </fill>
    </dxf>
    <dxf>
      <fill>
        <patternFill>
          <bgColor rgb="FF00B0F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00B0F0"/>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ill>
        <patternFill patternType="solid">
          <bgColor rgb="FF00B0F0"/>
        </patternFill>
      </fill>
    </dxf>
    <dxf>
      <fill>
        <patternFill>
          <bgColor rgb="FF00B0F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FF0000"/>
      </font>
      <fill>
        <patternFill>
          <bgColor theme="5" tint="0.79998168889431442"/>
        </patternFill>
      </fill>
    </dxf>
    <dxf>
      <font>
        <b val="0"/>
        <i val="0"/>
      </font>
      <fill>
        <patternFill>
          <bgColor rgb="FF92D050"/>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00B0F0"/>
        </patternFill>
      </fill>
    </dxf>
    <dxf>
      <font>
        <color rgb="FFFF0000"/>
      </font>
      <fill>
        <patternFill>
          <bgColor theme="5" tint="0.79998168889431442"/>
        </patternFill>
      </fill>
    </dxf>
    <dxf>
      <font>
        <b val="0"/>
        <i val="0"/>
      </font>
      <fill>
        <patternFill>
          <bgColor rgb="FF92D050"/>
        </patternFill>
      </fill>
    </dxf>
    <dxf>
      <font>
        <color rgb="FFFF0000"/>
      </font>
      <fill>
        <patternFill>
          <bgColor theme="5" tint="0.79998168889431442"/>
        </patternFill>
      </fill>
    </dxf>
    <dxf>
      <font>
        <b val="0"/>
        <i val="0"/>
      </font>
      <fill>
        <patternFill>
          <bgColor rgb="FF92D050"/>
        </patternFill>
      </fill>
    </dxf>
    <dxf>
      <fill>
        <patternFill>
          <bgColor rgb="FF00B0F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b val="0"/>
        <i val="0"/>
      </font>
      <fill>
        <patternFill>
          <bgColor rgb="FF92D050"/>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b val="0"/>
        <i val="0"/>
      </font>
      <fill>
        <patternFill>
          <bgColor rgb="FF92D050"/>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color rgb="FF9C0006"/>
      </font>
      <fill>
        <patternFill>
          <bgColor rgb="FFFFC7CE"/>
        </patternFill>
      </fill>
    </dxf>
    <dxf>
      <fill>
        <patternFill>
          <bgColor rgb="FF00B0F0"/>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E6D5F3"/>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theme="7" tint="0.79998168889431442"/>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theme="7" tint="0.79998168889431442"/>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theme="7" tint="0.79998168889431442"/>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ill>
        <patternFill>
          <bgColor rgb="FF00B0F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9C0006"/>
      </font>
      <fill>
        <patternFill>
          <bgColor rgb="FFFFC7CE"/>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theme="7" tint="0.79998168889431442"/>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1"/>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theme="7" tint="0.79998168889431442"/>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theme="7" tint="0.79998168889431442"/>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theme="0"/>
      </font>
      <fill>
        <patternFill patternType="solid">
          <bgColor rgb="FF0320FF"/>
        </patternFill>
      </fill>
    </dxf>
    <dxf>
      <font>
        <color theme="1"/>
      </font>
      <fill>
        <patternFill patternType="solid">
          <bgColor theme="9" tint="0.79998168889431442"/>
        </patternFill>
      </fill>
    </dxf>
    <dxf>
      <font>
        <color theme="1"/>
      </font>
      <fill>
        <patternFill patternType="solid">
          <bgColor rgb="FFFFFF00"/>
        </patternFill>
      </fill>
    </dxf>
    <dxf>
      <font>
        <color rgb="FFFF0000"/>
      </font>
      <fill>
        <patternFill patternType="solid">
          <bgColor rgb="FFFFFF00"/>
        </patternFill>
      </fill>
    </dxf>
    <dxf>
      <font>
        <color rgb="FF9C0006"/>
      </font>
      <fill>
        <patternFill>
          <bgColor rgb="FFFFC7CE"/>
        </patternFill>
      </fill>
    </dxf>
    <dxf>
      <font>
        <color rgb="FFFF0000"/>
      </font>
      <fill>
        <patternFill>
          <bgColor theme="5" tint="0.79998168889431442"/>
        </patternFill>
      </fill>
    </dxf>
    <dxf>
      <font>
        <b val="0"/>
        <i val="0"/>
      </font>
      <fill>
        <patternFill>
          <bgColor rgb="FF92D050"/>
        </patternFill>
      </fill>
    </dxf>
    <dxf>
      <fill>
        <patternFill>
          <bgColor rgb="FF00B0F0"/>
        </patternFill>
      </fill>
    </dxf>
    <dxf>
      <fill>
        <patternFill>
          <bgColor rgb="FFFFFF00"/>
        </patternFill>
      </fill>
    </dxf>
  </dxfs>
  <tableStyles count="0" defaultTableStyle="TableStyleMedium2" defaultPivotStyle="PivotStyleLight16"/>
  <colors>
    <mruColors>
      <color rgb="FF032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20</xdr:col>
      <xdr:colOff>154627</xdr:colOff>
      <xdr:row>30</xdr:row>
      <xdr:rowOff>2281056</xdr:rowOff>
    </xdr:from>
    <xdr:to>
      <xdr:col>20</xdr:col>
      <xdr:colOff>2916876</xdr:colOff>
      <xdr:row>30</xdr:row>
      <xdr:rowOff>3815435</xdr:rowOff>
    </xdr:to>
    <xdr:pic>
      <xdr:nvPicPr>
        <xdr:cNvPr id="4" name="Picture 6">
          <a:extLst>
            <a:ext uri="{FF2B5EF4-FFF2-40B4-BE49-F238E27FC236}">
              <a16:creationId xmlns:a16="http://schemas.microsoft.com/office/drawing/2014/main" id="{B0FB6F9B-88AB-4B0B-9760-16BA928AB2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241427" y="75299706"/>
          <a:ext cx="2762249" cy="15343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3064081</xdr:colOff>
      <xdr:row>30</xdr:row>
      <xdr:rowOff>2375068</xdr:rowOff>
    </xdr:from>
    <xdr:to>
      <xdr:col>20</xdr:col>
      <xdr:colOff>5867152</xdr:colOff>
      <xdr:row>30</xdr:row>
      <xdr:rowOff>3710996</xdr:rowOff>
    </xdr:to>
    <xdr:pic>
      <xdr:nvPicPr>
        <xdr:cNvPr id="5" name="Picture 7">
          <a:extLst>
            <a:ext uri="{FF2B5EF4-FFF2-40B4-BE49-F238E27FC236}">
              <a16:creationId xmlns:a16="http://schemas.microsoft.com/office/drawing/2014/main" id="{28790F33-213F-488A-985F-667AF94FC5C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150881" y="75393718"/>
          <a:ext cx="2803071" cy="13359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563330</xdr:colOff>
      <xdr:row>28</xdr:row>
      <xdr:rowOff>124587</xdr:rowOff>
    </xdr:to>
    <xdr:pic>
      <xdr:nvPicPr>
        <xdr:cNvPr id="4" name="Picture 1">
          <a:extLst>
            <a:ext uri="{FF2B5EF4-FFF2-40B4-BE49-F238E27FC236}">
              <a16:creationId xmlns:a16="http://schemas.microsoft.com/office/drawing/2014/main" id="{B18F02C3-E6C3-20BA-86E2-ECEC5BD32FE6}"/>
            </a:ext>
          </a:extLst>
        </xdr:cNvPr>
        <xdr:cNvPicPr>
          <a:picLocks noChangeAspect="1"/>
        </xdr:cNvPicPr>
      </xdr:nvPicPr>
      <xdr:blipFill>
        <a:blip xmlns:r="http://schemas.openxmlformats.org/officeDocument/2006/relationships" r:embed="rId1"/>
        <a:stretch>
          <a:fillRect/>
        </a:stretch>
      </xdr:blipFill>
      <xdr:spPr>
        <a:xfrm>
          <a:off x="0" y="0"/>
          <a:ext cx="9707330" cy="545858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r A Takhtanov" refreshedDate="45498.822234606479" createdVersion="8" refreshedVersion="8" minRefreshableVersion="3" recordCount="502" xr:uid="{54183A19-0D7D-425A-954B-68FEC39091B4}">
  <cacheSource type="worksheet">
    <worksheetSource name="Table1"/>
  </cacheSource>
  <cacheFields count="34">
    <cacheField name="#" numFmtId="0">
      <sharedItems containsBlank="1" containsMixedTypes="1" containsNumber="1" containsInteger="1" minValue="19" maxValue="424"/>
    </cacheField>
    <cacheField name="Column1" numFmtId="0">
      <sharedItems containsNonDate="0" containsString="0" containsBlank="1"/>
    </cacheField>
    <cacheField name="Status Update Date_x000a_(DD-MM-YYYY)" numFmtId="0">
      <sharedItems containsNonDate="0" containsString="0" containsBlank="1"/>
    </cacheField>
    <cacheField name="Jira ID" numFmtId="0">
      <sharedItems containsNonDate="0" containsString="0" containsBlank="1"/>
    </cacheField>
    <cacheField name="Jira Summary" numFmtId="0">
      <sharedItems containsNonDate="0" containsString="0" containsBlank="1"/>
    </cacheField>
    <cacheField name="Issue ID (TR_No.)" numFmtId="0">
      <sharedItems containsBlank="1" count="430">
        <s v="YF_001"/>
        <s v="YF_002"/>
        <s v="AO_001"/>
        <s v="AO_002"/>
        <s v="AO_003"/>
        <s v="AO_004"/>
        <s v="AO_005"/>
        <s v="AO_006"/>
        <s v="AO_007"/>
        <s v="CLT_001"/>
        <s v="AO_008"/>
        <s v="YF_003"/>
        <s v="YF_004"/>
        <s v="YF_005"/>
        <s v="YF_006"/>
        <s v="YF_007"/>
        <s v="CLT_002"/>
        <s v="CLT_003"/>
        <s v="YF_008"/>
        <s v="CLT_004"/>
        <s v="AO_009"/>
        <s v="CLT_005"/>
        <s v="YF_009"/>
        <s v="CLT_006"/>
        <s v="CLT_007"/>
        <s v="YF_010"/>
        <s v="YF_011"/>
        <s v="AO_010"/>
        <s v="CLT_008"/>
        <s v="CLT_009"/>
        <s v="CLT_010"/>
        <s v="CLT_011"/>
        <s v="CLT_012"/>
        <s v="CLT_013"/>
        <s v="YF_012"/>
        <s v="YF_013"/>
        <s v="YF_014"/>
        <s v="YF_015"/>
        <s v="YF_016"/>
        <s v="CLT_014"/>
        <s v="CLT_015"/>
        <s v="CLT_016"/>
        <s v="CLT_017"/>
        <s v="CLT_018"/>
        <s v="CLT_019"/>
        <s v="CLT_020"/>
        <s v="CLT_021"/>
        <s v="CLT_022"/>
        <s v="CLT_023"/>
        <s v="CLT_024"/>
        <s v="CLT_025"/>
        <s v="CLT_026"/>
        <s v="YF_017"/>
        <s v="YF_018"/>
        <s v="CLT_027"/>
        <s v="YF_019"/>
        <s v="YF_020"/>
        <s v="CLT_028"/>
        <s v="YF_021"/>
        <s v="YF_022"/>
        <s v="CLT_029"/>
        <s v="YF_023"/>
        <s v="YF_024"/>
        <s v="YF_025"/>
        <s v="CLT_030"/>
        <s v="YF_026"/>
        <s v="YF_027"/>
        <s v="YF_028"/>
        <s v="YF_029"/>
        <s v="YF_030"/>
        <s v="CLT_031"/>
        <s v="CLT_032"/>
        <s v="YF_031"/>
        <s v="CLT_033"/>
        <s v="YF_032"/>
        <s v="YF_033"/>
        <s v="YF_034"/>
        <s v="YF_035"/>
        <s v="CLT_034"/>
        <s v="YF_036"/>
        <s v="YF_037"/>
        <s v="YF_038"/>
        <s v="YF_039"/>
        <s v="YF_040"/>
        <s v="YF_041"/>
        <s v="YF_042"/>
        <s v="CLT_035"/>
        <s v="YF_043"/>
        <s v="YF_044"/>
        <s v="YF_045"/>
        <s v="BCOMM_001"/>
        <s v="BCOMM_002"/>
        <s v="BCOMM_003"/>
        <s v="YF_046"/>
        <s v="BCOMM_004"/>
        <s v="BCOMM_005"/>
        <s v="BCOMM_006"/>
        <s v="BCOMM_007"/>
        <s v="BCOMM_008"/>
        <s v="BCOMM_009"/>
        <s v="BCOMM_010"/>
        <s v="BCOMM_011"/>
        <s v="BCOMM_012"/>
        <s v="BCOMM_013"/>
        <s v="BCOMM_014"/>
        <s v="YF_047"/>
        <s v="YF_048"/>
        <s v="YF_049"/>
        <s v="BCOMM_015"/>
        <s v="BCOMM_016"/>
        <s v="BCOMM_017"/>
        <s v="BCOMM_018"/>
        <s v="BCOMM_019"/>
        <s v="BCOMM_020"/>
        <s v="CLT_036"/>
        <s v="CLT_037"/>
        <s v="CLT_038"/>
        <s v="CLT_039"/>
        <s v="YF_050"/>
        <s v="YF_051"/>
        <s v="YF_052"/>
        <s v="BCOMM_021"/>
        <s v="CLT_040"/>
        <s v="CLT_041"/>
        <s v="BCOMM_022"/>
        <s v="BCOMM_023"/>
        <s v="BCOMM_024"/>
        <s v="CLT_042"/>
        <s v="CLT_043"/>
        <s v="YF_053"/>
        <s v="YF_054"/>
        <s v="YF_055"/>
        <s v="YF_056"/>
        <s v="CLT_044"/>
        <s v="CLT_045"/>
        <s v="YF_057"/>
        <s v="YF_058"/>
        <s v="YF_059"/>
        <s v="CLT_046"/>
        <s v="CLT_047"/>
        <s v="YF_060"/>
        <s v="YF_061"/>
        <s v="BCOMM_025"/>
        <s v="CLT_048"/>
        <s v="CLT_049"/>
        <s v="BCOMM_026"/>
        <s v="BCOMM_027"/>
        <s v="YF_062"/>
        <s v="YF_063"/>
        <s v="CLT_050"/>
        <s v="CLT_051"/>
        <s v="CLT_052"/>
        <s v="BCOMM_028"/>
        <s v="CLT_053"/>
        <s v="CLT_054"/>
        <s v="CLT_055"/>
        <s v="CLT_056"/>
        <s v="CLT_057"/>
        <s v="CLT_058"/>
        <s v="CLT_059"/>
        <s v="CLT_060"/>
        <s v="CLT_061"/>
        <s v="BCOMM_029"/>
        <s v="BCOMM_030"/>
        <s v="BCOMM_031"/>
        <s v="BCOMM_032"/>
        <s v="BCOMM_033"/>
        <s v="BCOMM_034"/>
        <s v="CLT_062"/>
        <s v="CLT_063"/>
        <s v="CLT_064"/>
        <s v="CLT_065"/>
        <s v="CLT_066"/>
        <s v="CLT_067"/>
        <s v="YF_064"/>
        <s v="YF_065"/>
        <s v="YF_066"/>
        <s v="BCOMM_035"/>
        <s v="BCOMM_036"/>
        <s v="BCOMM_037"/>
        <s v="BCOMM_038"/>
        <s v="YF_067"/>
        <s v="CLT_068"/>
        <s v="CLT_069"/>
        <s v="CLT_070"/>
        <s v="CLT_071"/>
        <s v="CLT_072"/>
        <s v="BCOMM_039"/>
        <s v="BCOMM_040"/>
        <s v="YF_068"/>
        <s v="YF_069"/>
        <s v="CLT_073"/>
        <s v="CLT_074"/>
        <s v="CLT_075"/>
        <s v="CLT_076"/>
        <s v="CLT_077"/>
        <s v="CLT_078"/>
        <s v="CLT_079"/>
        <s v="YF_070"/>
        <s v="YF_071"/>
        <s v="CLT_080"/>
        <s v="YF_072"/>
        <s v="CLT_081"/>
        <s v="CLT_082"/>
        <s v="CLT_083"/>
        <s v="CLT_084"/>
        <s v="CLT_085"/>
        <s v="CLT_086"/>
        <s v="YF_073"/>
        <s v="YF_074"/>
        <s v="YF_075"/>
        <s v="YF_076"/>
        <s v="CLT_087"/>
        <s v="CLT_088"/>
        <s v="BCOMM_041"/>
        <s v="BCOMM_042"/>
        <s v="BCOMM_043"/>
        <s v="YF_077"/>
        <s v="YF_078"/>
        <s v="BCOMM_044"/>
        <s v="BCOMM_045"/>
        <s v="CLT_089"/>
        <s v="BCOMM_046"/>
        <s v="CLT_090"/>
        <s v="CLT_091"/>
        <s v="CLT_092"/>
        <s v="CLT_093"/>
        <s v="CLT_094"/>
        <s v="CLT_095"/>
        <s v="YF_079"/>
        <s v="CLT_096"/>
        <s v="CLT_097"/>
        <s v="YF_080"/>
        <s v="YF_081"/>
        <s v="YF_082"/>
        <s v="YF_083"/>
        <s v="CLT_098"/>
        <s v="BCOMM_047"/>
        <s v="CLT_099"/>
        <s v="BCOMM_048"/>
        <s v="CLT_100"/>
        <s v="YF_084"/>
        <s v="YF_085"/>
        <s v="CLT_101"/>
        <s v="CLT_102"/>
        <s v="CLT_103"/>
        <s v="CLT_104"/>
        <s v="CLT_105"/>
        <s v="CLT_106"/>
        <s v="CLT_107"/>
        <s v="CLT_108"/>
        <s v="CLT_109"/>
        <s v="CLT_110"/>
        <s v="CLT_111"/>
        <s v="YF_086"/>
        <s v="YF_087"/>
        <s v="YF_088"/>
        <s v="CLT_112"/>
        <s v="CLT_113"/>
        <s v="CLT_114"/>
        <s v="BCOMM_049"/>
        <s v="CLT_115"/>
        <s v="CLT_116"/>
        <s v="CLT_117"/>
        <s v="CLT_118"/>
        <s v="BCOMM_050"/>
        <s v="CLT_119"/>
        <s v="SCT_001"/>
        <s v="SCT_002"/>
        <s v="SCT_003"/>
        <s v="CLT_120"/>
        <s v="CLT_121"/>
        <s v="BEATVS_001"/>
        <s v="SCT_005"/>
        <s v="YF_089"/>
        <s v="YF_090"/>
        <s v="SCT_006"/>
        <s v="SCT_007"/>
        <s v="SCT_008"/>
        <s v="CLT_122"/>
        <s v="YF_091"/>
        <s v="CLT_123"/>
        <s v="SCT_009"/>
        <s v="SCT_010"/>
        <s v="CLT_124"/>
        <s v="CLT_125"/>
        <s v="BEATVS_002"/>
        <s v="SCT_011"/>
        <s v="SCT_012"/>
        <s v="CLT_126"/>
        <s v="SCT_013"/>
        <s v="SCT_014"/>
        <s v="SCT_015"/>
        <s v="SCT_016"/>
        <s v="SCT_017"/>
        <s v="CLT_127"/>
        <s v="BEATVS_003"/>
        <s v="SCT_018"/>
        <s v="SCT_019"/>
        <s v="CLT_128"/>
        <s v="BEATVS_004"/>
        <s v="BEATVS_005"/>
        <s v="BEATVS_006"/>
        <s v="BEATVS_007"/>
        <s v="BEATVS_008"/>
        <s v="BEATVS_009"/>
        <s v="BCOMM_051"/>
        <s v="CLT_129"/>
        <s v="SCT_021"/>
        <s v="CLT_130"/>
        <s v="CLT_131"/>
        <s v="CLT_132"/>
        <s v="CLT_133"/>
        <s v="CLT_134"/>
        <s v="BEATVS_010"/>
        <s v="BEATVS_011"/>
        <s v="BEATVS_012"/>
        <s v="BEATVS_013"/>
        <s v="BEATVS_014"/>
        <s v="CLT_135"/>
        <s v="CLT_136"/>
        <s v="SCT_022"/>
        <s v="CLT_137"/>
        <s v="CLT_138"/>
        <s v="CLT_139"/>
        <s v="BCOMM_052"/>
        <s v="BCOMM_053"/>
        <s v="SCT_004"/>
        <s v="BEATVS_015"/>
        <s v="SCT_020"/>
        <s v="BCOMM_054"/>
        <s v="BCOMM_055"/>
        <s v="BCOMM_056"/>
        <s v="BCOMM_057"/>
        <s v="BCOMM_058"/>
        <s v="BCOMM_059"/>
        <s v="BCOMM_060"/>
        <s v="SCT_023"/>
        <s v="SCT_024"/>
        <s v="SCT_025"/>
        <s v="BEATVS_016"/>
        <s v="BCOMM_061"/>
        <s v="BCOMM_062"/>
        <s v="SCT_026"/>
        <s v="SCT_027"/>
        <s v="BEATVS_017"/>
        <s v="BCOMM_063"/>
        <s v="CLT_140"/>
        <s v="CLT_141"/>
        <s v="SCT_028"/>
        <s v="BCOMM_064"/>
        <s v="BCOMM_065"/>
        <s v="BCOMM_066"/>
        <s v="BCOMM_067"/>
        <s v="BCOMM_068"/>
        <s v="BCOMM_069"/>
        <s v="BCOMM_070"/>
        <s v="SCT_029"/>
        <s v="SCT_030"/>
        <s v="CLT_142"/>
        <s v="BCOMM_071"/>
        <s v="BCOMM_072"/>
        <s v="BCOMM_073"/>
        <s v="BCOMM_074"/>
        <s v="BCOMM_075"/>
        <s v="BCOMM_076"/>
        <s v="BCOMM_077"/>
        <s v="BCOMM_078"/>
        <s v="BCOMM_079"/>
        <s v="BCOMM_080"/>
        <s v="BCOMM_081"/>
        <s v="BCOMM_082"/>
        <s v="BCOMM_083"/>
        <s v="BCOMM_084"/>
        <s v="BCOMM_085"/>
        <s v="BCOMM_086"/>
        <s v="CLT_143"/>
        <s v="CLT_144"/>
        <s v="SCT_031"/>
        <s v="BCOMM_087"/>
        <s v="BCOMM_088"/>
        <s v="BCOMM_089"/>
        <s v="CLT_145"/>
        <s v="BCOMM_090"/>
        <s v="BCOMM_091"/>
        <s v="BCOMM_092"/>
        <s v="BCOMM_093"/>
        <s v="CLT_146"/>
        <s v="BCOMM_094"/>
        <s v="BCOMM_095"/>
        <s v="BCOMM_096"/>
        <s v="BCOMM_097"/>
        <s v="BCOMM_098"/>
        <s v="BCOMM_099"/>
        <s v="BCOMM_100"/>
        <s v="BCOMM_101"/>
        <s v="BCOMM_102"/>
        <s v="BCOMM_103"/>
        <s v="BCOMM_104"/>
        <s v="BCOMM_105"/>
        <s v="BCOMM_106"/>
        <s v="BCOMM_107"/>
        <s v="BCOMM_108"/>
        <s v="BCOMM_109"/>
        <s v="BCOMM_110"/>
        <s v="BCOMM_111"/>
        <s v="BCOMM_112"/>
        <s v="SCT_032"/>
        <s v="BCOMM_113"/>
        <s v="BCOMM_114"/>
        <s v="BCOMM_115"/>
        <s v="BCOMM_116"/>
        <s v="BCOMM_117"/>
        <s v="BCOMM_118"/>
        <s v="BCOMM_119"/>
        <s v="BCOMM_120"/>
        <s v="BCOMM_121"/>
        <s v="BCOMM_122"/>
        <s v="BCOMM_123"/>
        <s v="BCOMM_124"/>
        <s v="BCOMM_125"/>
        <s v="BCOMM_126"/>
        <s v="SCT_033"/>
        <s v="SCT_034"/>
        <s v="BCOMM_127"/>
        <s v="CLT_147"/>
        <s v="BCOMM_128"/>
        <s v="BCOMM_129"/>
        <s v="BCOMM_130"/>
        <m/>
      </sharedItems>
    </cacheField>
    <cacheField name="Raised by_x000a_(Drop down list)" numFmtId="0">
      <sharedItems containsBlank="1"/>
    </cacheField>
    <cacheField name="Sub-issue ID (ORG_No.)" numFmtId="0">
      <sharedItems containsBlank="1"/>
    </cacheField>
    <cacheField name="Severity_x000a_(Drop down list)" numFmtId="0">
      <sharedItems containsBlank="1"/>
    </cacheField>
    <cacheField name="Issue Type_x000a_(Drop down list)" numFmtId="0">
      <sharedItems containsBlank="1"/>
    </cacheField>
    <cacheField name="Process_x000a_(Drop down list)" numFmtId="0">
      <sharedItems containsBlank="1"/>
    </cacheField>
    <cacheField name="Simulation Scenario No. " numFmtId="0">
      <sharedItems containsBlank="1"/>
    </cacheField>
    <cacheField name="Issue Description_x000a_Note: Please be reminded to exclude personal information in description." numFmtId="0">
      <sharedItems containsBlank="1" longText="1"/>
    </cacheField>
    <cacheField name="Status_x000a_(Drop down list)" numFmtId="0">
      <sharedItems containsBlank="1" count="5">
        <s v="Closed"/>
        <s v="In progress"/>
        <s v="Propose to close"/>
        <s v="Ready to Re-run"/>
        <m/>
      </sharedItems>
    </cacheField>
    <cacheField name="Potential Impact_x000a_(Optional)" numFmtId="0">
      <sharedItems containsBlank="1"/>
    </cacheField>
    <cacheField name="Creation Date_x000a_(DD-MM-YYYY)" numFmtId="0">
      <sharedItems containsDate="1" containsBlank="1" containsMixedTypes="1" minDate="2024-03-05T00:00:00" maxDate="2024-11-08T00:00:00"/>
    </cacheField>
    <cacheField name="Follow up by (i.e. Owner)" numFmtId="0">
      <sharedItems containsBlank="1"/>
    </cacheField>
    <cacheField name="Simulation Re-run Date_x000a_(DD-MM-YYYY)" numFmtId="0">
      <sharedItems containsDate="1" containsBlank="1" containsMixedTypes="1" minDate="2024-03-06T00:00:00" maxDate="2024-12-07T00:00:00"/>
    </cacheField>
    <cacheField name="Proposed Workaround (if applicable) / Clarification Response" numFmtId="0">
      <sharedItems containsBlank="1" longText="1"/>
    </cacheField>
    <cacheField name="Simulation Re-run Result" numFmtId="0">
      <sharedItems containsDate="1" containsBlank="1" containsMixedTypes="1" minDate="1899-12-30T00:00:00" maxDate="1899-12-31T00:00:00" longText="1"/>
    </cacheField>
    <cacheField name="Root Cause - Admin Office / Technical Team Log" numFmtId="0">
      <sharedItems containsBlank="1" longText="1"/>
    </cacheField>
    <cacheField name="Internal item description (For SteerCo &amp; PSC decks)" numFmtId="0">
      <sharedItems containsBlank="1" longText="1"/>
    </cacheField>
    <cacheField name="JIRA ID (HC)" numFmtId="0">
      <sharedItems containsBlank="1"/>
    </cacheField>
    <cacheField name="Target completion date" numFmtId="0">
      <sharedItems containsDate="1" containsBlank="1" containsMixedTypes="1" minDate="2024-04-11T00:00:00" maxDate="2024-11-05T00:00:00"/>
    </cacheField>
    <cacheField name="Common Issue/Lesson learned " numFmtId="0">
      <sharedItems containsBlank="1"/>
    </cacheField>
    <cacheField name="Blocker (Y/N)" numFmtId="0">
      <sharedItems containsBlank="1"/>
    </cacheField>
    <cacheField name="Internal AO-TR Mapping" numFmtId="0">
      <sharedItems containsBlank="1"/>
    </cacheField>
    <cacheField name="Reproduced the issue (Y/N)" numFmtId="0">
      <sharedItems containsBlank="1"/>
    </cacheField>
    <cacheField name="Retest passed (Y/N) (TBC in UAT / CFT)" numFmtId="0">
      <sharedItems containsBlank="1"/>
    </cacheField>
    <cacheField name="MO validated (Y/N)_x000a_(Sumanta Panja / Raymond Fung)" numFmtId="0">
      <sharedItems containsNonDate="0" containsString="0" containsBlank="1"/>
    </cacheField>
    <cacheField name="Expected Lead Time_x000a_(by PCCWS) _x000a_(Working Days)" numFmtId="0">
      <sharedItems containsBlank="1" containsMixedTypes="1" containsNumber="1" containsInteger="1" minValue="0" maxValue="45394"/>
    </cacheField>
    <cacheField name="Issue Resolved Date_x000a_(by PCCWS)_x000a_(DD-MM-YYYY)" numFmtId="0">
      <sharedItems containsDate="1" containsBlank="1" containsMixedTypes="1" minDate="2024-03-22T00:00:00" maxDate="2024-11-05T00:00:00"/>
    </cacheField>
    <cacheField name="Cycle " numFmtId="0">
      <sharedItems containsBlank="1" count="4">
        <s v="Cycle 1"/>
        <m/>
        <s v="Cycle 2 Batch 1"/>
        <s v="Cycle 2 Batch 2"/>
      </sharedItems>
    </cacheField>
    <cacheField name="DM related?_x000a_[Y/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2">
  <r>
    <s v="1"/>
    <m/>
    <m/>
    <m/>
    <m/>
    <x v="0"/>
    <s v="YF Life"/>
    <s v="YF_001"/>
    <s v="1-High"/>
    <s v="Issue"/>
    <s v="Login to Trustee Portal"/>
    <s v="TRPT-LOGN_001"/>
    <s v="21 Mar:_x000a_- no OTP can be received for the whole day_x000a__x000a_22 Mar: _x000a_- Received OTP email but time out._x000a_- Password reset validation rule is incorrect_x000a_(e.g. input 10 characters will prompt error. Can only pass if input 14 characters)_x000a_- matthewyeung@yflife.com received OTP and successfully reset password_x000a_- chunglai@yflife.com and rachelleung@yflife.com received OTP after few hours and already time out_x000a__x000a_26 Mar:_x000a_1) We were able to login with the workaround password setting. Please confirm when the password validation issue has been resolved._x000a_2) However, we found that the OTP email is not stable. For example, 3 of our members have all experienced a delay in receiving an OTP this morning. _x000a__x000a__x000a__x000a__x000a__x000a__x000a_"/>
    <x v="0"/>
    <m/>
    <d v="2024-03-21T00:00:00"/>
    <s v="Jamman Law / Haven Wong / Nicky Ng"/>
    <m/>
    <s v="Proposed Workaround - Update on 22 Mar:_x000a_1._x0009_Retry with a password length of exactly 14 characters. _x000a_2._x0009_Restrict the special chars to be within &quot;!#$%&amp;*()&quot; _x000a__x000a_Update as of 25 Mar:_x000a_Technical team performing root cause analysis_x000a__x000a_Update as of 2 Apr:_x000a_Issue resolved by dev team and deployed in MO environment, pending trustee to reproduct the scenario_x000a_"/>
    <s v="Proposed Workaround - Update on 22 Mar:_x000a_1. Received OTP email but time out._x000a__x000a_Proposed Workaround - Update on 26 Mar:_x000a_1. Able to login with the workaround password setting_x000a__x000a_YF comments 02 Apr:_x000a_The password validation should be fixed within MO. Please provide a timeline on when this will be fixed and re-tested during MO."/>
    <s v="Update on 22 Mar:_x000a_Team keeps troubleshooting with env owner and senior management updated_x000a__x000a_Team to perform root cause analysis_x000a__x000a_"/>
    <m/>
    <m/>
    <m/>
    <s v="Y"/>
    <m/>
    <m/>
    <m/>
    <m/>
    <m/>
    <m/>
    <d v="2024-03-25T00:00:00"/>
    <x v="0"/>
    <m/>
  </r>
  <r>
    <s v="2"/>
    <m/>
    <m/>
    <m/>
    <m/>
    <x v="1"/>
    <s v="YF Life"/>
    <s v="YF_002"/>
    <s v="1-High"/>
    <s v="Issue"/>
    <s v="Login to Trustee Portal"/>
    <s v="TRPT-LOGN_001"/>
    <s v="TRPT-LOGN_001"/>
    <x v="0"/>
    <m/>
    <d v="2024-03-22T00:00:00"/>
    <s v="Jamman Law / Haven Wong / Nicky Ng"/>
    <m/>
    <s v="Update as of 2 Apr:_x000a_Issue resolved by dev team and deployed in MO environment, pending trustee to reproduct the scenario"/>
    <s v="YF comments 08 Apr:_x000a_Password validation is working as it should be now."/>
    <m/>
    <m/>
    <m/>
    <m/>
    <s v="Y"/>
    <m/>
    <m/>
    <m/>
    <m/>
    <m/>
    <m/>
    <m/>
    <x v="0"/>
    <m/>
  </r>
  <r>
    <s v="3"/>
    <m/>
    <m/>
    <m/>
    <m/>
    <x v="2"/>
    <s v="AO"/>
    <s v="AO_001"/>
    <s v="1-High"/>
    <s v="Issue"/>
    <s v="Access rights set-up and management"/>
    <s v="N/A"/>
    <s v="MY OPS (with email domain @ifastepension.com.my) unable to receive OTP_x000a__x000a_Update as of 26 Mar - still experiencing credential error_x000a__x000a_Update as of 27 Mar -  account status as of 26 Mar_x000a_1. hanglook.soo@ifastepension.com,my (does not exist)_x000a_2. jiahung.chow@ifastepension.com.my (DB is ifastpension.com, without e)_x000a_3. jinsheng.low@ifastepsion.com.my (DB is ifastpension.com, without  .my)_x000a_4. yokepei.koh@ifastpension.com (DB is ifastpension.com, without e)_x000a__x000a_Update as of 28 Mar - unable to login with &quot;Couldn't find your contact&quot;_x000a_1. jinsheng.low@ifastepension.com.my_x000a_2. jiahung.chow@ifastepension.com.my_x000a__x000a_Update as of 3 Apr: Resolved_x000a__x000a__x000a__x000a__x000a__x000a__x000a__x000a__x000a__x000a__x000a__x000a_"/>
    <x v="0"/>
    <m/>
    <d v="2024-03-22T00:00:00"/>
    <s v="Jamman Law / Joe Wong"/>
    <m/>
    <m/>
    <m/>
    <s v="Update on 26 Mar: (Marco)_x000a_Checked formal there are no email sending record, so application support need to check any error in application side_x000a__x000a_Update as of 27 Mar:_x000a_Plan to re-create these 10 users, however user created through admin portal all are in pending status today, need to further check with portal team Parker and framework team Kelvin, will hold the key person tomorrow morning to continue checking for these 10 users"/>
    <m/>
    <m/>
    <m/>
    <m/>
    <m/>
    <m/>
    <m/>
    <m/>
    <m/>
    <m/>
    <m/>
    <x v="0"/>
    <m/>
  </r>
  <r>
    <s v="4"/>
    <m/>
    <m/>
    <m/>
    <m/>
    <x v="3"/>
    <s v="AO"/>
    <s v="AO_002"/>
    <s v="1-High"/>
    <s v="Issue"/>
    <s v="Access rights set-up and management"/>
    <s v="N/A"/>
    <s v="HK OPS (with email domain @ifastepension.com) unable to log in - message says no account found on Thursday (21 Mar)_x000a__x000a_Update as of 25 Mar - users experienced this include_x000a_karson.lau@ifastepension.com  on 21Mar (Thu) 2:26PM _x000a_monicayeung@ifastepension.com on 21Mar (Thu) 2:47PM_x000a__x000a_Update as of 26 Mar - HK office PCs that didn't involve in C8 with BAU configuration unable to access both CAS and AWD_x000a__x000a_Update as of 27 Mar - account status as of 26 Mar_x000a_1. adolo@ifastepension.com (DB is ifastpension.com, without e)_x000a_2. monicayeung@ifastpension.com (status is deleted)_x000a_3. karson.lau@ifastepsion.com (checking with OSC)_x000a_4. junemak@ifastpension.com (status is deleted)_x000a_5. clementichiu@ifastpension.com (typo DB is clement chiu)_x000a__x000a_Update as of 28 Mar - unable to login with &quot;Couldn't find your contact&quot;_x000a_1. monicayeung@ifastepension.com_x000a__x000a_Update as of 3 Apr: Resolved"/>
    <x v="0"/>
    <m/>
    <d v="2024-03-22T00:00:00"/>
    <s v="Jamman Law / Stanley Tam"/>
    <m/>
    <m/>
    <m/>
    <s v="Update on 26 Mar:_x000a_Investigating IP range"/>
    <m/>
    <m/>
    <m/>
    <m/>
    <m/>
    <m/>
    <m/>
    <m/>
    <m/>
    <m/>
    <m/>
    <x v="0"/>
    <m/>
  </r>
  <r>
    <s v="5"/>
    <m/>
    <m/>
    <m/>
    <m/>
    <x v="4"/>
    <s v="AO"/>
    <s v="AO_003"/>
    <s v="1-High"/>
    <s v="Issue"/>
    <s v="Access rights set-up and management"/>
    <s v="N/A"/>
    <s v="Only can login AWD using email address rather than the provided AWD User ID_x000a__x000a_Updates as of 27 Mar:_x000a_kenho@ifastepension.com and rickyyam@ifastepension.com AWD accounts locked"/>
    <x v="0"/>
    <m/>
    <d v="2024-03-22T00:00:00"/>
    <s v="Marco Ng"/>
    <m/>
    <s v="This is expected behaviour, both admin portal and AWD should use email to login according to Stan"/>
    <s v="Updates as of 27 Mar:_x000a_the two accounts in AWD are unlocked. Pls check if it works now, thanks"/>
    <m/>
    <m/>
    <m/>
    <m/>
    <m/>
    <m/>
    <m/>
    <m/>
    <m/>
    <m/>
    <m/>
    <m/>
    <x v="0"/>
    <m/>
  </r>
  <r>
    <s v="6"/>
    <m/>
    <m/>
    <m/>
    <m/>
    <x v="5"/>
    <s v="AO"/>
    <s v="AO_004"/>
    <s v="1-High"/>
    <s v="Issue"/>
    <s v="Access rights set-up and management"/>
    <s v="N/A"/>
    <s v="Non prod Napier Server is going to do load test today and tomorrow, we are not able to test login and access by this week (HK C8 can access the page)"/>
    <x v="0"/>
    <m/>
    <d v="2024-03-22T00:00:00"/>
    <s v="Stanley Tam"/>
    <m/>
    <s v="Updated as of 5 Apr:_x000a_Resolved"/>
    <m/>
    <m/>
    <m/>
    <m/>
    <m/>
    <m/>
    <m/>
    <m/>
    <m/>
    <m/>
    <m/>
    <m/>
    <m/>
    <x v="0"/>
    <m/>
  </r>
  <r>
    <s v="7"/>
    <m/>
    <m/>
    <m/>
    <m/>
    <x v="6"/>
    <s v="AO"/>
    <s v="AO_005"/>
    <s v="1-High"/>
    <s v="Issue"/>
    <s v="Access rights set-up and management"/>
    <s v="N/A"/>
    <s v="3 accounts are missing_x000a_1. Tee Jia Wei_x000a_2. Low Shu Yi_x000a_3. Koh Yoke Pei_x000a_yokepei.koh@ifastepension.com.my_x000a_teejiawei@ifastepension.com.my_x000a_lowshuyi@ifastepension.com.my"/>
    <x v="0"/>
    <m/>
    <d v="2024-03-22T00:00:00"/>
    <s v="Raymond Li"/>
    <m/>
    <m/>
    <m/>
    <m/>
    <m/>
    <m/>
    <m/>
    <m/>
    <m/>
    <m/>
    <m/>
    <m/>
    <m/>
    <m/>
    <d v="2024-03-22T00:00:00"/>
    <x v="0"/>
    <m/>
  </r>
  <r>
    <s v="8"/>
    <m/>
    <m/>
    <m/>
    <m/>
    <x v="7"/>
    <s v="AO"/>
    <s v="AO_006"/>
    <s v="1-High"/>
    <s v="Issue"/>
    <s v="Access rights set-up and management"/>
    <s v="N/A"/>
    <s v="No user accounts for CMS shared"/>
    <x v="0"/>
    <m/>
    <d v="2024-03-22T00:00:00"/>
    <s v="Alex Sin"/>
    <m/>
    <s v="Updated as of 10 Apr:"/>
    <m/>
    <s v="Update as of 26 Mar:_x000a_Marco to confirm with William Li on CMS account creation_x000a__x000a_Updated as of 5 Apr:_x000a_Alex Sin to update on whether there will be a separate CMS for MO env, then when can process account creation / connectivity testing_x000a__x000a_Update as of 10 Apr:_x000a_Expectation with trustee is to solely go on to check_x000a_Depends on whether HKT can support_x000a__x000a_Update as of 10 Apr:_x000a_Expectation with trustee is to solely go on to check_x000a_Depends on whether HKT can support_x000a_iFAST should have non-production CMS accounts, and can test in their office (Marco to check with Stanley/ Jamman), Trustee Portal integration existing non-production CMS_x000a_the integration involve firewall whitelisting from MO CAS to nonprod Verint, also change and deploy of CAS config and verification, we are on this item now_x000a__x000a_Updated as of 12 Apr:_x000a_issue with Control M (job schedule), connected to multiple environments for Verint system. Test cases / data"/>
    <m/>
    <s v="EC-4491"/>
    <s v="4/10/2024_x000a_4/12/2024 (For cycle 1)"/>
    <m/>
    <s v="Y"/>
    <m/>
    <m/>
    <m/>
    <m/>
    <m/>
    <m/>
    <x v="0"/>
    <m/>
  </r>
  <r>
    <s v="9"/>
    <m/>
    <m/>
    <m/>
    <m/>
    <x v="8"/>
    <s v="AO"/>
    <s v="AO_007"/>
    <s v="1-High"/>
    <s v="Issue"/>
    <s v="Access rights set-up and management"/>
    <s v="N/A"/>
    <s v="Unable to access Admin Portal &amp; AWD"/>
    <x v="0"/>
    <m/>
    <d v="2024-03-22T00:00:00"/>
    <s v="Stanley Tam"/>
    <m/>
    <m/>
    <m/>
    <s v="Update on 26 Mar: (Marco)_x000a_Pending for ifast to provide new network subnet for whitelist"/>
    <m/>
    <m/>
    <m/>
    <m/>
    <m/>
    <m/>
    <m/>
    <m/>
    <m/>
    <m/>
    <m/>
    <x v="1"/>
    <m/>
  </r>
  <r>
    <s v="10"/>
    <m/>
    <m/>
    <m/>
    <m/>
    <x v="9"/>
    <s v="China Life"/>
    <s v="CLT_001"/>
    <s v="1-High"/>
    <s v="Clarification"/>
    <s v="Login to Trustee Portal"/>
    <s v="TRPT-LOGN_001"/>
    <s v="Loading issue persists for other colleague with the same issue even using other mobile to access the URL. It seems that this is not our internal network issue. _x000a__x000a_Update as of 27 Mar_x000a_For the login issue, we already found out the root cause. Our IT will resolve the connectivity issue by tonight and we will resume the cycle 1 execution tomorrow morning. Thank you."/>
    <x v="0"/>
    <m/>
    <d v="2024-03-26T00:00:00"/>
    <s v="Jamman Law / Stanley Tam"/>
    <m/>
    <s v="N/A - Confirmed as Trustee internal issue"/>
    <d v="1899-12-30T00:00:00"/>
    <s v="Update as of 26 Mar:_x000a_1. Vimal and Kelvin checking on RHSSO and EEK log_x000a_2. Stanley shared it may be timeout error as previous connectivity test passed from CHL_x000a_"/>
    <m/>
    <m/>
    <m/>
    <m/>
    <m/>
    <m/>
    <m/>
    <m/>
    <m/>
    <s v="N/A"/>
    <s v="N/A"/>
    <x v="0"/>
    <m/>
  </r>
  <r>
    <s v="11"/>
    <m/>
    <m/>
    <m/>
    <m/>
    <x v="10"/>
    <s v="AO"/>
    <s v="AO_008"/>
    <s v="1-High"/>
    <s v="Issue"/>
    <s v="Access rights set-up and management"/>
    <s v="N/A"/>
    <s v="Pending creation of 1 remaining AO account for Admin Portal, Napier, AWD, CM_x000a__x000a_"/>
    <x v="0"/>
    <m/>
    <d v="2024-03-25T00:00:00"/>
    <s v="Wing Lee"/>
    <m/>
    <m/>
    <m/>
    <m/>
    <m/>
    <m/>
    <m/>
    <m/>
    <s v="Neil confirmed Change has been created for account creation - Change 2257127: account creation on Model Office _x000a_Prakash confirmed email whitelist"/>
    <m/>
    <m/>
    <m/>
    <m/>
    <m/>
    <d v="2024-03-25T00:00:00"/>
    <x v="0"/>
    <m/>
  </r>
  <r>
    <s v="12"/>
    <m/>
    <m/>
    <m/>
    <m/>
    <x v="11"/>
    <s v="YF Life"/>
    <s v="YF_003"/>
    <s v="2-Medium"/>
    <s v="Clarification"/>
    <s v="Image Retrieval"/>
    <s v="TRPT-IR_001"/>
    <s v="Do not suggest the document type to be mandatory, considering different users may categorize the same image differently, it would be difficult to search for an image if document type is mandatory.  Please advise."/>
    <x v="0"/>
    <m/>
    <s v="26-03-2024"/>
    <s v="Thomas Leung"/>
    <m/>
    <s v="Updated as of 26 Mar:_x000a_&quot;Document type&quot; field is currently set as mandatory due to system requirements for AWD and Admin Portal. _x000a_This item should not prohibit Trustee User from further Simulation Scenario execution, please follow instructions to input document type criteria for now, and proceed with Image search._x000a__x000a_Updated as of 15 Apr:_x000a_PCCWS will align with eMPF PC on further handling of such items._x000a__x000a_Update as of 18 Apr:_x000a_PCCWS will further track progress of this item on the separate &quot;Model Office Enhancement List&quot;. Hence, propose to close."/>
    <s v="Result is not as expected by the Trustee, which differs to the view of PCCWS &amp; eMPF PC._x000a__x000a_YF comments 02 Apr:_x000a_The current design of image retrieval doesn't facilitate Trustees in searching for images submitted by the clients when limited information is provided. For example, when an investigation is needed for a DC, instead of allowing Trustees to do a wild search within a specific time frame, the Trustee Portal requires the Trustee to search each document type once in order to identify what a client has submitted within a specific time period._x000a__x000a_In this regards where eMPF PC &amp; PCCWS has determined the response above is valid, we will bring this topic to the maingroup relating to trustee portal not designed in a way to facilitate Trustees managing their BAU._x000a__x000a_YF comments 15 Apr:_x000a_Please provide a reference number on where this is tracked before closing this issue."/>
    <s v="Update as of 26 Mar:_x000a_Yat-Lung has given initial response, pending Thomas review - To reduce the loading time of the AWD, we have implemented a restriction on document types in the current design. This limitation helps narrow down the search in image retrieval. Please note that if the document type is not made mandatory, it may result in increased AWD loading."/>
    <m/>
    <m/>
    <m/>
    <s v="Y, first see if AWD/CAS DB, can ask Wilson Wong and Edmund Lee"/>
    <m/>
    <m/>
    <m/>
    <m/>
    <m/>
    <m/>
    <m/>
    <x v="0"/>
    <m/>
  </r>
  <r>
    <s v="13"/>
    <m/>
    <m/>
    <m/>
    <m/>
    <x v="12"/>
    <s v="YF Life"/>
    <s v="YF_004"/>
    <s v="2-Medium"/>
    <s v="Clarification"/>
    <s v="Landing Page of Trustee Portal after Login &amp; Industry Announcement"/>
    <s v="TRPT-LAND_001"/>
    <s v="There is no industry announcement set in Trustee Portal. Trustee should be able the industry announcement layout with dummy data. _x000a_"/>
    <x v="0"/>
    <m/>
    <s v="26-03-2024"/>
    <s v="Sumatra / Yat-Lung Wu / Jack Li / Ki Liu/ Daniel Suen"/>
    <m/>
    <s v="Update as of 28 Mar:_x000a_This is expected behaviour as there is no industry announcement at the moment._x000a_PCCWS will arrange to upload announcement in Trustee Portal for trustee to follow up._x000a__x000a_Updated as of 5 Apr:_x000a_Ready for retest_x000a__x000a_Updated as of 8 Apr:_x000a_Development team is performing root cause analysis_x000a__x000a_Updated as of 10 Apr:_x000a_Team identified the root cause of the issue, preparing to deploy into MO environment tomorrow noon 11 Apr, will inform YF once ready to rerun_x000a__x000a_Updated as of 11 Apr:_x000a_Industry announcements is prepared for Trustee to review._x000a__x000a_Updated as of 15 Apr:_x000a_PCCWS is further investigating the root cause of the OTP issue. There appears to be high network load on external email servers._x000a_Trustee should be able to review the Industry announcement prepared in MO."/>
    <s v="YF comments 08 Apr:_x000a_there is still no industry announcement as of 8 Apr. Refer to screenshot._x000a__x000a_YF comments 15 Apr:_x000a_Error in industry announcement link. PCCW ask to re-try after 2pm, but couldn't receive OTP within 1 min after 2pm. Issue reported in Teams to PCCW already._x000a__x000a_YF comments 16 Apr:_x000a_Industry announcement can be viewed now."/>
    <s v="Update as of 26 Mar:_x000a_Issue is related to data preparation; Yat Lung following up_x000a_Update as of 27 Mar:_x000a_Ki Liu, Jack Li and Charles Chan checking whether the accouncement system (dotCMS) is actually linked to production environment_x000a_Update as of 3 Apr:_x000a_Shared with OSC &amp; APP team for the title and content of dummy industry announcement, and confirmed deploy to MO env_x000a_Updated as of 10 Apr:_x000a_Identified root cause, Jack to work with Ki, to be deployed to SIT today_x000a_Update as of 11 Apr:_x000a_Updated in SIT and CFT, need to check the status of further deployment in MOF_x000a_Should be included in the redeployment_x000a__x000a_Update as of 12 Apr:_x000a_dotcms application config issue in MO, fixing in progress_x000a__x000a_Update as of 15 Apr:_x000a_Confirmed with Raymond, one industry announcement is published for Trustee to review. Need Sumatra to help resolve OTP issue._x000a__x000a_Update as of 16 Apr:_x000a_Trustee has supplemented the screencap under YF_019 with Indusrty Announcement available. Propose to close?_x000a_OTP should be fixed"/>
    <m/>
    <m/>
    <d v="2024-04-12T00:00:00"/>
    <m/>
    <s v="N"/>
    <m/>
    <s v="Y"/>
    <s v="Y in SIT and CFT"/>
    <m/>
    <m/>
    <m/>
    <x v="0"/>
    <m/>
  </r>
  <r>
    <s v="14"/>
    <m/>
    <m/>
    <m/>
    <m/>
    <x v="13"/>
    <s v="YF Life"/>
    <s v="YF_005"/>
    <s v="2-Medium"/>
    <s v="Issue"/>
    <s v="Update Trustee and Scheme Information"/>
    <s v="TRPT-UTSI_001"/>
    <s v="1)_x0009_The Chinese Principal Business Address have drop down menus in English. E.g. Country/ Region, District Area are in English._x000a__x000a_2)_x0009_Preparer tried to press the submit button, we were able to click it but there is no response. Please check. You can use jacklui@yflife.com as an example during investigation._x000a_"/>
    <x v="0"/>
    <m/>
    <s v="26-03-2024"/>
    <s v="Lo Ivan HC (common option)"/>
    <m/>
    <s v="Proposed Workaround - Update as of 28 Mar:_x000a_1.   This item is currently under review. Please consider to use English versions   for Simulation Scenario purposes._x000a_ _x000a_2.   We were unable to reproduce the issue in development environment. Will follow up with trustee to obtain further details._x000a__x000a_Updates as of 2 Apr:_x000a_Checked issue 2 Logs seems show no error when user try to submit in trustee schemes update. Suggest user to retry and provide timestamp for further investigation._x000a__x000a_Updated as of 3 Apr:_x000a_1. Target to deploy by end of this week_x000a_2. Resolved_x000a__x000a_Updated as of 5 Apr:_x000a_1. Ready for retest 8 Apr (after 2pm HKT)_x000a__x000a_Updated as of 9 Apr:_x000a_1. Deployment to MO environment is in progress. Will inform YF once the item is ready for retest._x000a__x000a_Updated as of 15 Apr:_x000a_1. Chinese values were supplemented in the related drop-down lists. Trustee to re-run the simulation scenario._x000a__x000a_Updated as of 16 Apr:_x000a_1. Trustee to confirm the successful reflection of Chinese values in the address drop-down lists. Propose to close if the re-run is successful."/>
    <s v="YF comments 02 Apr:_x000a_Please refer to item #8. We've tried again use test case TRPT-UTSI_002 and was successfully submit this time, but encountered an error where the approver doesn't receive a notification._x000a__x000a_Updated as of 9 Apr:_x000a_Please keep this issue as opened until #1 has been resolved with the Chinese characters._x000a__x000a_Updated as of 17 Apr:_x000a_Chinese characters are showing now."/>
    <s v="Update as of 26 Mar:_x000a_Yat-Lung has given initial response, pending Thomas review_x000a__x000a_Updated as of 10 Apr:_x000a_FNT deployment - 4 to 6, Jack to monitor the fix_x000a__x000a_Update as of 11 Apr:_x000a_Works fine in SIT_x000a_In CFT - District Area is fixed, but now there is some new issue with API of drop-down values for Country / Region (both English and Chinese). Only one drop down field working, Amir following up with Jack (potential deployment to MO delay to tmr)_x000a__x000a_Update as of 12 Apr:_x000a_Not deployed in MOF yet. Undergoing FNT deployment today._x000a__x000a_Update as of 15 Apr:_x000a_Jack Li: Should be ready in MO_x000a_Cannot check it, because we don't have Preparer Account. Need confirmation from Release team, to further send it for re-run to Trustee_x000a__x000a_Update as of 16 Apr:_x000a_Need Trustee to confirm and propose to close"/>
    <m/>
    <s v="EC-4378_x000a_Issue 1 internal jira: EM-20581"/>
    <d v="2024-04-12T00:00:00"/>
    <m/>
    <s v="N"/>
    <m/>
    <s v="Update as of 10 Apr:_x000a_1) Y_x000a_2) Resolved_x000a__x000a_Update as of 11 Apr:_x000a_1) Y in SIT, new issue in CFT_x000a_2) Resolved"/>
    <s v="Update as of 10 Apr:_x000a_1) Y in DEV_x000a_N in SIT_x000a_TBC in UAT / CFT_x000a_2) Resolved_x000a__x000a_Update as of 11 Apr:_x000a_1) Y in SIT_x000a_Works partially in CFT_x000a_2) Resolved"/>
    <m/>
    <m/>
    <m/>
    <x v="0"/>
    <m/>
  </r>
  <r>
    <s v="15"/>
    <m/>
    <m/>
    <m/>
    <m/>
    <x v="14"/>
    <s v="YF Life"/>
    <s v="YF_006"/>
    <s v="2-Medium"/>
    <s v="Clarification"/>
    <s v="Update Trustee and Scheme Information"/>
    <s v="TRPT-UTSI_001"/>
    <s v="3)_x0009_Please confirm whether the funds displayed in this page should include active funds only. If not, how could Trustees tell which funds are active based on this page."/>
    <x v="0"/>
    <m/>
    <s v="26-03-2024"/>
    <s v="Thomas Leung "/>
    <m/>
    <s v="Currently, all funds are included without any logic implemented to differentiate berween active / inactive funds. Trustees are not expected to provide inactive funds information._x000a_This item should not prohibit Trustee User from further Simulation Scenario execution._x000a__x000a_Updated as of 15 Apr:_x000a_PCCWS will align with eMPF PC on further handling of such items._x000a__x000a_Update as of 18 Apr:_x000a_PCCWS will further track progress of this item on the separate &quot;Model Office Enhancement List&quot;. Hence, propose to close."/>
    <s v="YF comments 02 Apr:_x000a_Similar to item #3, we will bring this to the main forum, as we believe the Trustee portal should show which funds are active/ inactive, instead of not showing the fund's status and leaving a chance of error by expecting Trustees to not touch those inactive funds (without any indication)._x000a__x000a_YF comments 15 Apr:_x000a_We believe this should be added into the enhancement list, and provide a reference no. before closing this issue."/>
    <s v="Update as of 26 Mar:_x000a_Yat-Lung has given initial response, pending Thomas review - Currently, all funds under this trustee are included without any logic implemented to differentiate between active and inactive funds. It is worth noting that this specific requirement was not mentioned in the Functional Specification."/>
    <m/>
    <m/>
    <m/>
    <m/>
    <m/>
    <m/>
    <m/>
    <m/>
    <m/>
    <m/>
    <m/>
    <x v="0"/>
    <m/>
  </r>
  <r>
    <s v="16"/>
    <m/>
    <m/>
    <m/>
    <m/>
    <x v="15"/>
    <s v="YF Life"/>
    <s v="YF_007"/>
    <s v="2-Medium"/>
    <s v="Clarification"/>
    <s v="Update Trustee and Scheme Information"/>
    <s v="TRPT-UTSI_002 &amp; 003"/>
    <s v="Did not see any action being involved by PCCWS for this case. Please advise if PCCWS should also have the obligation to check if PCCWS is able to read/ retrieve our uploaded document."/>
    <x v="0"/>
    <m/>
    <s v="26-03-2024"/>
    <s v="Thomas Leung"/>
    <m/>
    <s v="Currently, there is no acknowledgement function to confirm receipt of uploaded document. For the MO purposes, AO can manually check the successful receipt of the document._x000a__x000a_Updated as of 15 Apr:_x000a_PCCWS will align with eMPF PC on further handling of such items._x000a__x000a_Updated as of 18 Apr:_x000a_PCCWS will further track progress of this item on the separate &quot;Model Office Enhancement List&quot;. Hence, propose to close._x000a__x000a_Updated as of 23 Apr:_x000a_Reopening the clarification as proposed by YF Life in the email from 22 Apr, removed item from &quot;Model Office Enhancement List&quot; and will further communicate the handling with eMPF PC_x000a__x000a_Updated as of 2 May:_x000a_To ensure that eMPF Admin Office will receive the uploaded document, there is email notification control established. Once Trustee submits the case, email will be triggered and sent to responsible AO team to inform about new case receipt. Propose to close this item._x000a_"/>
    <s v="YF comments 02 Apr:_x000a_@PCCWS &amp; eMPF PC, what is the risk of the possibility of Trustee assuming the document was submitted, but in reality it was not received/ overlooked by the eMPF Platform? Is a control required on this?_x000a__x000a_YF comments 10 Apr:_x000a_@PCCWS, please revert back on our question above dated 2 Apr after discussion with eMPF PC."/>
    <s v="Update as of 26 Mar:_x000a_Yat-Lung has given initial response, pending Thomas review"/>
    <m/>
    <m/>
    <m/>
    <m/>
    <m/>
    <m/>
    <m/>
    <m/>
    <m/>
    <m/>
    <m/>
    <x v="0"/>
    <m/>
  </r>
  <r>
    <s v="17"/>
    <m/>
    <m/>
    <m/>
    <m/>
    <x v="16"/>
    <s v="China Life"/>
    <s v="CLT_002"/>
    <s v="1-High"/>
    <s v="Issue"/>
    <s v="Login to Trustee Portal"/>
    <s v="TRPT-LOGN_001"/>
    <s v="Email invalid for user glennwong@chinalife.com due to failed password reset"/>
    <x v="0"/>
    <m/>
    <s v="28-03-2024"/>
    <s v="Marco Ng"/>
    <m/>
    <s v="Update as of Mar 28:_x000a_Glenn's account currently ready to login_x000a__x000a_Update as of 2 Apr:_x000a_Resolved"/>
    <m/>
    <s v="Update as of 28 Mar (Marco):_x000a_Operational team currently on shift - to consolidate on excel first"/>
    <m/>
    <m/>
    <m/>
    <m/>
    <m/>
    <m/>
    <m/>
    <m/>
    <m/>
    <m/>
    <m/>
    <x v="0"/>
    <m/>
  </r>
  <r>
    <s v="18"/>
    <m/>
    <m/>
    <m/>
    <m/>
    <x v="17"/>
    <s v="China Life"/>
    <s v="CLT_003"/>
    <s v="2-Medium"/>
    <s v="Issue"/>
    <s v="Access rights set-up and management"/>
    <s v="TRPT-LOGN_001"/>
    <s v="Unable to  see any menu bar at left hand side for &quot;Manage access right&quot; setup with below screen dump for your reference for desmondwstse@chinalife.com.hk_x000a__x000a_"/>
    <x v="0"/>
    <m/>
    <s v="28-03-2024"/>
    <s v="Marco Ng"/>
    <m/>
    <s v="Update as of 28 Mar:_x000a_Account setting is related to the change of permission role, as the account was changed from Preparer (Non-Restricted Staff Plan) to Admin – Preparer. Since Admin role requires set up in the backend, will further inform when the permission is ready_x000a__x000a_Updated as of 2 Apr:_x000a_Resolved"/>
    <m/>
    <s v="Update as of 28 Mar (Marco):_x000a_Operational team currently on shift - to consolidate on excel first"/>
    <m/>
    <m/>
    <m/>
    <m/>
    <m/>
    <m/>
    <m/>
    <m/>
    <m/>
    <m/>
    <m/>
    <x v="0"/>
    <m/>
  </r>
  <r>
    <n v="19"/>
    <m/>
    <m/>
    <m/>
    <m/>
    <x v="18"/>
    <s v="YF Life"/>
    <s v="YF_008"/>
    <s v="3-Low"/>
    <s v="Issue"/>
    <s v="Update Trustee and Scheme Information"/>
    <s v="TRPT-UTSI_002"/>
    <s v="Audit report - a document was submitted by preparer (jacklui@yflife.com), but approver (kennethtiu@yflife.com) cannot see the request._x000a_"/>
    <x v="0"/>
    <m/>
    <s v="28-03-2024"/>
    <s v="Jack Li / Ben Chan"/>
    <m/>
    <s v="Update as of Apr 02:_x000a_Need more detail (e.g. what status is the request showing in the history section) to understand the exact issue due to unable to find the user submission record in database. _x000a__x000a_Update as of 3 Apr:_x000a_Additional information provided by trustee, pending dev team to further investigate the root cause_x000a__x000a_Update as of 10 Apr:_x000a_Data access issue has been resolved and the file upload service/virus scan job has been resumed. Please check if the approver can see the request now. _x000a_"/>
    <s v="YF comments 11 Apr:_x000a_Approver can see the request now, but the Approve/ Reject button has been dimmed without the user selecting it. Refer to issue YF_015 "/>
    <s v="Update as of 9 Apr:_x000a_Blocked by upload service checking (trustee portal -&gt; AWD upload)_x000a__x000a_Can we have a more committed owner: Jack Li to follow up with Ray KW Kan_x000a__x000a_Update as of 11 Apr:_x000a_Seems to be fixed, need to get an update from Trustee_x000a_Trustee confirmed to receive the case. Can be closed?"/>
    <m/>
    <s v="EC-4379"/>
    <d v="2024-04-11T00:00:00"/>
    <m/>
    <s v="Y"/>
    <m/>
    <s v="N/A"/>
    <s v="10/04/2024:_x000a_Y in UAT_x000a_TBC in CFT"/>
    <m/>
    <m/>
    <m/>
    <x v="0"/>
    <m/>
  </r>
  <r>
    <n v="20"/>
    <m/>
    <m/>
    <m/>
    <m/>
    <x v="19"/>
    <s v="China Life"/>
    <s v="CLT_004"/>
    <s v="3-Low"/>
    <s v="Issue"/>
    <s v="Image Retrieval"/>
    <s v="N/A"/>
    <s v="Several typos are found in the module description page in trustee portal"/>
    <x v="0"/>
    <m/>
    <d v="2024-04-02T00:00:00"/>
    <s v="Jamnan Law"/>
    <d v="2024-04-17T00:00:00"/>
    <s v="Updated as of 9 Apr:_x000a_Target to be ready 15 Apr and will update when ready for re-run. _x000a__x000a_Updated as of 15 Apr:_x000a_Resolved_x000a_"/>
    <s v="17-04-2024: Result is fine. "/>
    <s v="Approval obtained -&gt; to be deployed next Monday during scheduled release_x000a_The issue is due to missing indexes in images in MO environment. Should be okay 12 Apr, no account to check. Need to check on 15._x000a_20240415: Checked fixed in CFT and UAT, no Admin acct to check in MO env, think can mark as ready to rerun"/>
    <m/>
    <s v="EC-4402_x000a_Internal jira tracking: EM-20696"/>
    <d v="2024-04-15T00:00:00"/>
    <m/>
    <m/>
    <m/>
    <m/>
    <m/>
    <m/>
    <m/>
    <m/>
    <x v="0"/>
    <m/>
  </r>
  <r>
    <n v="21"/>
    <m/>
    <m/>
    <m/>
    <m/>
    <x v="20"/>
    <s v="AO"/>
    <s v="AO_009"/>
    <s v="1-High"/>
    <s v="Issue"/>
    <s v="Login to Trustee Portal"/>
    <s v="N/A"/>
    <s v="Unable to login to AWD with accounts below - _x000a_1. Encountered error &quot;Invalid user name or password&quot;_x000a_hanglok.soo@ifastepension.com.my_x000a_anyen.choi@ifastepension.com.my_x000a_sweeseng.chong@ifastepension.com.my_x000a_chilam.wong@ifastepension.com.my_x000a_jasmundhew@ifastepension.com_x000a_minglee.chiew@ifastepension.com.my_x000a_karlok.liew@ifastepension.com.my_x000a_weiyuan.lim@ifastepension.com.my_x000a_zhungyeah.lim@ifastepension.com.my_x000a_shenliang.ng@ifastepension.com.my_x000a_honwei.tee@ifastepension.com.my_x000a_2. Encountered error &quot;the account is locked&quot;_x000a_wanyee.tay@ifastepension.com.my_x000a_adalo@ifastepension.com_x000a_lestinacheung@ifastepension.com_x000a_lunaau@ifastepension.com"/>
    <x v="0"/>
    <m/>
    <d v="2024-04-02T00:00:00"/>
    <s v="Marco Ng"/>
    <m/>
    <s v="Updated as of 5 Apr:_x000a_Resolved"/>
    <m/>
    <m/>
    <m/>
    <m/>
    <m/>
    <m/>
    <m/>
    <m/>
    <m/>
    <m/>
    <m/>
    <m/>
    <m/>
    <x v="0"/>
    <m/>
  </r>
  <r>
    <n v="22"/>
    <m/>
    <m/>
    <m/>
    <m/>
    <x v="21"/>
    <s v="China Life"/>
    <s v="CLT_005"/>
    <s v="3-Low"/>
    <s v="Clarification"/>
    <s v="Access rights set-up and management"/>
    <s v="TRPT-ARS_005"/>
    <s v="Require advise for the format of inputing the values of User Name and User ID when adding new users_x000a__x000a_"/>
    <x v="0"/>
    <m/>
    <d v="2024-04-02T00:00:00"/>
    <s v="Stephanie / Amir"/>
    <m/>
    <s v="Update as of Apr 02:_x000a_Both &quot;User Name&quot; and &quot;User ID&quot; data fields for adding new users should be in format of free text. More specifically, &quot;User ID&quot; only allows alphanumeric characters while &quot;User Name&quot; only allows alphabetical characters._x000a_"/>
    <m/>
    <m/>
    <m/>
    <m/>
    <m/>
    <m/>
    <m/>
    <m/>
    <m/>
    <m/>
    <m/>
    <m/>
    <m/>
    <x v="0"/>
    <m/>
  </r>
  <r>
    <n v="23"/>
    <m/>
    <m/>
    <m/>
    <m/>
    <x v="22"/>
    <s v="YF Life"/>
    <s v="YF_009"/>
    <s v="3-Low"/>
    <s v="Issue"/>
    <s v="Update Trustee and Scheme Information"/>
    <s v="TRPT-UTSI_002"/>
    <s v="For the page of &quot;UPDATE OF AUDIT / INVESTIGATION THAT PROHIBITS TRANSFER&quot;, it shows &quot;Update Trustee and Scheme Information&quot; as the page title._x000a__x000a_Refer to screenshot."/>
    <x v="0"/>
    <m/>
    <d v="2024-04-03T00:00:00"/>
    <s v="Sumatra / Jack Li"/>
    <m/>
    <s v="Updated as of 8 Apr: _x000a_Will inform YF once issue is resolved._x000a__x000a_Updated as of 9 Apr:_x000a_Deployment to MO environment is in progress. Will inform YF once the item is resolved._x000a__x000a_Updated as of 11 Apr:_x000a_Copywriting updates were deployed in the MO environment._x000a__x000a_Updated as of 15 Apr:_x000a_Based on the response in the item # YF_014, please confirm if Trustee was able to receive the email notification. Propose to close this item, as copywriting updates were deployed in the MO. Email notification to be further followed in the item # YF_014."/>
    <s v="YF comments 15 Apr:_x000a_- Still no email notification to approver for submitted record_x000a__x000a_"/>
    <s v="Ready for retest in development environement -&gt; will be able to deploy in MO tmr depending on MO environment_x000a__x000a_Updated as of 10 Apr:_x000a_FNT deployment - 4 to 6, Jack to monitor the fix_x000a__x000a_Updated as of 11 Apr:_x000a_Fixed in SIT and CFT, should be good for re-run_x000a__x000a_Updated as of 12 Apr:_x000a_Resolved in MOF environment_x000a__x000a_Update as aof 15 Apr:_x000a_To check the email notification on the DB_x000a__x000a_Update as of 16 Apr:_x000a_Need Trustee to confirm and propose to close"/>
    <m/>
    <s v="EC-4401"/>
    <d v="2024-04-11T00:00:00"/>
    <m/>
    <s v="N"/>
    <m/>
    <s v="Y"/>
    <s v="09/04/2024:_x000a_Y in DEV_x000a_N in SIT_x000a_TBC in UAT / CFT_x000a__x000a_Upd 10/04/2024:_x000a_N in SIT_x000a_N in UAT_x000a_TBC in CFT"/>
    <m/>
    <m/>
    <m/>
    <x v="0"/>
    <m/>
  </r>
  <r>
    <n v="24"/>
    <m/>
    <m/>
    <m/>
    <m/>
    <x v="23"/>
    <s v="China Life"/>
    <s v="CLT_006"/>
    <s v="1-High"/>
    <s v="Issue"/>
    <s v="Login to Trustee Portal"/>
    <s v="TRPT-LOGN_001"/>
    <s v="All trustee users that are newly created by me (as Administration preparer) and approved by Glenn (as Administration approver) also reported that they can't receive the OTP through their registered email for their first time login. A list of those trustee users is shown as below:_x000a_tomorrowyhleung@chinalife.com.hk_x000a_yilanhe@chinalife.com.hk_x000a_lanceshlo@chinalife.com.hk_x000a_connieor@chinalife.com.hk_x000a_irismhleung@chinalife.com.hk_x000a_stacylai@chinalife.com.hk_x000a_winniesha@chinalife.com.hk_x000a_yerikcheng@chinalife.com.hk_x000a_victorlau@chinalife.com.hk_x000a_candicexin@chinalife.com.hk_x000a_roytclo@chinalife.com.hk"/>
    <x v="0"/>
    <m/>
    <d v="2024-04-03T00:00:00"/>
    <s v="Marco Ng"/>
    <m/>
    <s v="Update as of 3 Apr:_x000a_This is expected behaviour as new accounts were created by trustee users and without email whitelist. PCCWS has created the new email into whitelist. Accounts are ready for users to reset password._x000a__x000a_Updated as of 5 Apr:_x000a_Resolved"/>
    <m/>
    <m/>
    <m/>
    <m/>
    <m/>
    <m/>
    <m/>
    <m/>
    <m/>
    <m/>
    <m/>
    <m/>
    <m/>
    <x v="0"/>
    <m/>
  </r>
  <r>
    <n v="25"/>
    <m/>
    <m/>
    <m/>
    <m/>
    <x v="24"/>
    <s v="China Life"/>
    <s v="CLT_007"/>
    <s v="1-High"/>
    <s v="Issue"/>
    <s v="Login to Trustee Portal"/>
    <s v="N/A"/>
    <s v="ome users who have granted access right to the module of Complaint &amp; Enquiry Referral, they reported that after their login, the below error message is prompted when they clicked into the module button. "/>
    <x v="0"/>
    <m/>
    <d v="2024-04-03T00:00:00"/>
    <s v="Stanley Tam/Raymond Fung/Panja Sumanta"/>
    <s v="4/16/2024_x000a_4/19/2024"/>
    <s v="Updated as of 8 Apr: _x000a_This is due to set up in MO environment. Will inform CLT once issue is resolved._x000a_Updated as of 10 Apr:_x000a_As this case does not involve access right, we will leave the scenario as complete with issues _x000a_Updated as of 11 Apr:​_x000a_Propose to indicate the scenario as complete with issue as it is not blocking the completion._x000a_Updated as of 12 Apr:_x000a_Resolved. _x000a_Updated as of 16 Apr:_x000a_PCCWS is investigating _x000a_Updated as of 17 Apr:_x000a_Resolved._x000a_Updated as of 18 Apr:_x000a_PCCWS is investigating into this issue. _x000a__x000a_Updated as of 19 Apr:_x000a_Resolved. Please re-run and if this issue persists, please supplement below items for PPCCWS investigation as it took chance for us to reproduce such error_x000a_1) Which API is reporting error when such error message showed up_x000a_2) This malfunctioning API's Status, Timestamp_x000a_3) Trace ID in &quot;Preview Tab&quot; for PCCWS investigation_x000a_"/>
    <s v="4/16/2024 Re-run result:_x000a_CLT_007 still show the error message when clicked into the module button._x000a_4/19/2024 Re-run Result: _x000a_Re-runa and satisfied."/>
    <s v="Updated as of 3 Apr:_x000a_CMS to Verint connection are not ready in MO env (blocking C&amp;E referral)_x000a__x000a_20240412: Checked in YFL account, no error msg_x000a_20240416: dev team trying to see if can reproduce the issue in T3, will further investigate from there. Need to chase after Status cutoff time 530 pm_x000a_20240417: Verint issue fixed._x000a_20240419: Checked this issue was resolved as 3pm yesterday. Checked in MO could not reproduce it this afternoon. Therefore suggest to re-run. "/>
    <m/>
    <s v="EC-4403"/>
    <s v="TBC"/>
    <m/>
    <s v="Y"/>
    <m/>
    <m/>
    <m/>
    <m/>
    <m/>
    <m/>
    <x v="0"/>
    <m/>
  </r>
  <r>
    <n v="26"/>
    <m/>
    <m/>
    <m/>
    <m/>
    <x v="25"/>
    <s v="YF Life"/>
    <s v="YF_010"/>
    <s v="2-Medium"/>
    <s v="Issue"/>
    <s v="Update Trustee and Scheme Information"/>
    <s v="N/A"/>
    <s v="We found that an user can be assigned to a user group as a preparer, and also to a user group as an approver simultanously. When this happened, we found that sometimes when the user login, they will be logged as a preparer, and at other times they will be logged as an approver._x000a__x000a_You can check the setting of jacklui@yflife.com &amp; chunglai@yflife.com for this scenario. On 28 Mar 2024, both users' screens were showing as preparer role, but on 2 Apr 2024, both were showing as approver."/>
    <x v="0"/>
    <s v=" "/>
    <d v="2024-04-02T00:00:00"/>
    <s v="Jack Li / Thomas Leung"/>
    <m/>
    <s v="Updated as of 5 Apr:_x000a_Need screenshot from UAM User group configuration see how these two accounts are mapped. YF admin account can check it._x000a__x000a_Updated as of 9 Apr:_x000a_If multiple user groups are selected for a single user, and both preparer and approver role is assigned to the same module, then the system will assign approver role to the user for this particular module_x000a__x000a_Updated as of 10 Apr:_x000a_No validation is implemented in current system design. Please configure users to a single role (i.e. either preparer or approver), and check if the problem still occurs._x000a__x000a_Updated as of 11 Apr:_x000a_Validation rule is a clarification item. PCCWS will further review the current system validation settings._x000a__x000a_Updated as of 15 Apr:_x000a_PCCWS will align with eMPF PC on further handling of such items._x000a__x000a_Update as of 18 Apr:_x000a_PCCWS will further track progress of this item on the separate &quot;Model Office Enhancement List&quot;. Hence, propose to close."/>
    <s v="Updated as of 9 Apr:_x000a_Please refer to the screenshot provided._x000a__x000a_Updated as of 10 Apr:_x000a_If an user should not be assigned as an approver and preparer for the same process module, there should be a validation rule to prevent Trustees in triggering this issue._x000a__x000a_Updated as of 11 Apr:_x000a_Problem resolved after deleting one of the conflict role. Please confirm if a validation rule will be implemented._x000a__x000a_YF comments 15 Apr:_x000a_Please provide a reference number on where this is tracked before closing this issue."/>
    <s v="Update as of 11 Apr:_x000a_Trustee confirmed that the issue was resolved. They re-opened the item to confirm if there will be a validation rule to avoid similar scenarios in production._x000a_Suggest to turn this item into clarification question now to address the validation rule?"/>
    <m/>
    <s v="EC-4516"/>
    <d v="2024-04-11T00:00:00"/>
    <m/>
    <s v="N"/>
    <m/>
    <s v="N/A_x000a_Should be clarification"/>
    <s v="N/A"/>
    <m/>
    <m/>
    <m/>
    <x v="0"/>
    <m/>
  </r>
  <r>
    <n v="27"/>
    <m/>
    <m/>
    <m/>
    <m/>
    <x v="26"/>
    <s v="YF Life"/>
    <s v="YF_011"/>
    <s v="2-Medium"/>
    <s v="Issue"/>
    <s v="Update Trustee and Scheme Information"/>
    <s v="TRPT-UTSI_003"/>
    <s v="Preparer has submitted an application but Approver did not receive any notification of a new request._x000a__x000a_Unable to proceed Step 7 to Step 10._x000a__x000a_Unable to proceed Step 17 to Step 23._x000a__x000a_Updated as of 15 Apr:_x000a_- Error found for file download (refer to screenshot)_x000a_- Incomplete display of phone number &amp; email address"/>
    <x v="0"/>
    <s v=" "/>
    <d v="2024-04-02T00:00:00"/>
    <s v="Yat-Lung Wu / Jack Li / Johnny Li"/>
    <m/>
    <s v="Updated as of 5 Apr:_x000a_Suggest user to retest, preliminary root cause can be because of the another separate whitelisting issue_x000a__x000a_Updated as of 9 Apr:_x000a_Development team is working with internal IT on root cause analysis, as it might not be related to whitelisting issues._x000a__x000a_Updated as of 10 Apr:_x000a_For the email notification - preparing to deploy into MO environment, will inform YF once ready to rerun_x000a_Could you please provide more evidence and screencaps on the details prohibiting Trustee User from performing steps 7-10 &amp; 17-23._x000a__x000a_Updated as of 11 Apr:_x000a_Email notifications are resolved._x000a_Due to the network issue, Trustee to re-run the MO simulation scenario. Trustee to provide the screencaps, if the re-run result fails._x000a__x000a_Updated as of 15 Apr:_x000a_1) This is expected system behavior. Preparer User will be cc'd in the correspondence to further track case's progress with Supervisor User._x000a_2-3) Concluded that this item is not a blocker for completion of Cycle 1, proposed to indicate as &quot;Completed with issue&quot;. PCCWS will further investigate this issue._x000a_4) This is expected system behavior. &quot;Submitted&quot; status indicated cases that were approved by Supervisor User and further submitted to eMPF Platform for handling._x000a__x000a_Updated as of 16 Apr:_x000a_1) This item is a clarification as it follows current expected system behavior. PCCWS will further review the email notification settings._x000a_4) This item is a clarification as it follows current expected system behavior. PCCWS will review the copywriting convention. _x000a__x000a_Updated as of 17 Apr:_x000a_2) Download function has been restored. Trustee to re-run the simulation scenario by submitting new case. Propose to close if re-run is successful for newly uploaded scheme documents._x000a_3) Copywriting updates were deployed in the MO environment. Trustee to re-run the simulation scenario by submitting new case. Propose to close if re-run successful._x000a_"/>
    <s v="Updated as of 9 Apr:_x000a_We have re-try the same process, and the result is the same. Unable to proceed step 7 - 10, and step 17 - 23._x000a_The approver has not receive any notification nor had they receive the approval request in their TR screen for this process. Please re-open this issue._x000a_Preparer: Kennethtiu@yflife.com_x000a_Approver: jacklui@yflife.com_x000a__x000a_Updated as of 11 Apr:_x000a_Step 7 - 10 and 17 - 23 couldn't be performed as the preparer couldn't submit the approval, and _x000a__x000a_YF comments 15 Apr:_x000a_- Email notification for approval can be sent to approver but the preparer also received it._x000a_- Error found for file download (refer to screenshot)_x000a_- Incomplete display of phone number &amp; email addres_x000a_- Record approved but it shows Status in &quot;Submitted&quot;_x000a__x000a_YF comments 16 Apr:_x000a_1) We do not agree with your explanation, as the preparer is not in the &quot;CC&quot; list, but instead they have received an email exactly the same as the approver. This doesn't allow the preparer to &quot;track&quot; the status, instead it's just creating confusion on which emails really needed to be action by the preparer. Please fix this, the notification should clearly indicate that the preparer is being &quot;copied&quot; only. Meanwhile, we don't think using email to CC the preparer is an effective way to &quot;track&quot; case progresses. Tracking should be done by Trustee portal, not via emails. Please revisit this with eMPF PC, we are suggesting to remove the CC email to preparer and vice versa, and make use of Trustee portal to allow an effective tracking of the cases._x000a_2-3) Keep these issues opened until it is resolved. Unlike 1), the incorrect status of &quot;submitted&quot; instead of &quot;approved&quot; will actually confuses the users in tracking the progress of the case._x000a__x000a_YF comments 17 Apr:_x000a_1) We will include this into the maingroup's list for discussion. _x000a_4) We do not agree that this is correct, please correct your system to enure the status showing is correct and aligns with it's actual status, i.e. Approved is shown as Appoved, not something else._x000a__x000a_YF comments 22 Apr:_x000a_2) Uploaded file can be downloaded successfully._x000a_3) Resolved."/>
    <s v="Update as of 11 Apr:_x000a_Trustee confirmed they can't create a new case, hence - can't try further steps_x000a_1) Email notification - to be deployed in MOF_x000a_2) Steps 7-10 - we followed up with Trustee to get more details._x000a_Tried to simulate document submission in SIT -&gt; works fine._x000a_In CFT -&gt; there appears to occasionally to pop-up a window referring to API isse, but was able to upload and submit couple of cases. Please review and confirm the work of this function._x000a_3) Steps 17-23 -  Was able to receive and approve the case in SIT and CFT. Please review the function. There appears to be an issue with downloading the document right now, as it is downloaded without &quot;File type&quot;. Need to select the application to open with upon download. There also appear a following error message, when try to download a document:_x000a__x000a__x000a__x000a__x000a__x000a__x000a__x000a__x000a_Update as of 12 Apr:_x000a_2-3) Network issue persists, but require Trustee to re-try again at different time._x000a__x000a_Update as of 15 Apr:_x000a_1) Confirmed with Raymond receipt of email notification._x000a_2) Need to check with AWD team_x000a_3) Phone number and email to be reproduced by Ken in another env_x000a__x000a_Update as of 16 Apr:_x000a_FNT deployed. MOF tomorrow after 2 pm_x000a__x000a_Update as of 17 Apr:_x000a_2) Jack: There was an issue with eDMS service yesterday, fix deployed and works in FNT this morning._x000a_Can expect deployment in MOF today, but need to confirm (propose to re-test in UAT)._x000a_Will need to ask Trustee to submit new case and re-run"/>
    <m/>
    <s v="EC-4517"/>
    <s v="TBC"/>
    <m/>
    <s v="Y"/>
    <m/>
    <m/>
    <m/>
    <m/>
    <n v="0"/>
    <m/>
    <x v="0"/>
    <m/>
  </r>
  <r>
    <n v="28"/>
    <m/>
    <m/>
    <m/>
    <m/>
    <x v="27"/>
    <s v="AO"/>
    <s v="AO_010"/>
    <s v="1-High"/>
    <s v="Issue"/>
    <s v="Access rights set-up and management"/>
    <s v="N/A"/>
    <s v="Below user still cannot access non-prod Napier (https://aml.nonprod.empf.local). _x000a_It took too long to respond and error page is shown (ERR_CONNECTION_TIMED_OUT)_x000a_ _x000a_Ada Lo (AD Account: acoa00psl &amp; AD user name: XIFA0007)"/>
    <x v="0"/>
    <m/>
    <d v="2024-04-05T00:00:00"/>
    <s v="Marco Ng"/>
    <m/>
    <s v="Upated as of 5 Apr:_x000a_Resolved"/>
    <m/>
    <m/>
    <m/>
    <m/>
    <m/>
    <m/>
    <m/>
    <m/>
    <m/>
    <m/>
    <m/>
    <m/>
    <m/>
    <x v="0"/>
    <m/>
  </r>
  <r>
    <n v="29"/>
    <m/>
    <m/>
    <m/>
    <m/>
    <x v="28"/>
    <s v="China Life"/>
    <s v="CLT_008"/>
    <s v="2-Medium"/>
    <s v="Issue"/>
    <s v="Update Trustee and Scheme Information"/>
    <s v="TRPT-UTSI_001"/>
    <s v="Our user reported the below issue to me for testing the case of TRPT-UTSI_001. We expect all mandatory fields being shown in Section 1 should be configured properly and should be displayed correctly according to the details of the scheme configurator that we provided to PCCW before. Would you please check with the team and verify whether all scheme configurator's details have been updated to system correctly. Thanks._x000a_===========================================================================================_x000a_According to the detail step, we are asked to update the Trustee's email. However, after I clicked on the &quot;Confirm&quot; button, the screen below prompts because of some mandatory fields are not configured. "/>
    <x v="0"/>
    <m/>
    <d v="2024-04-08T00:00:00"/>
    <s v="Thomas Leung/Jack Li_x000a_Sumanta Panja/Davey DH Wang/Paul Pang _x000a_Ng, Wing CW/  Wang, Kim CY/Autumn QT Wang"/>
    <s v="18-04-2024_x000a_25-04-2024_x000a_02-05-2024"/>
    <s v="Updated as of 9 Apr:_x000a_PCCWS is performing root cause analysis for this item._x000a_Updated as of 11 Apr:_x000a_The proposed workaround is that Trustee manually input all mandatory data fields to proceed with submission for MO purpose. Meanwhile, PCCWS is investigating into this issue._x000a_Updated as of 18 Apr:_x000a_Re 20240418's re-run result, PCCWS is investigating into this issue. _x000a_Updated as of 22 Apr: _x000a_To be ready after tomorrow's regarlar deployment._x000a_Updated as of 23 Apr:_x000a_Target deployment tomorrow in progress. Will update once it is done. _x000a_Updated as of 24 Apr:_x000a_1) Pre-populated trustee information on Preparer User's summary page._x000a_2) Regardng new issue raised during 18-04-2024 re-run: Root cause identifified and issue resolved. Please re-run with the proposed workaround: After click &quot;Edit Information&quot; button, fill any mandatory but blank fields (if any), update email address (as in MO steps) and enter &quot;000&quot; for postal code. Then click &quot;Submit&quot;.  _x000a_Updated as of 25 Apr:_x000a_Resolved empty District Area issue on edit page. PCCW is investigating into the incorrect District Area value on summary page. The postal code, website and email address used currently were collected from scheme config tables. _x000a_Note: The update received today was marked as CLT_016. However, CLT_016 is related to a clarification question. Please kindly notice that the incorrect information issue will be tracked here. Meanwhile, propose to close CLT_016. _x000a__x000a_Updated as of 30 Apr:_x000a_Resolved issues on 1) No Pre-populated data 2) Empty District Area on edit page 3) Short version of District Area on submission summary page. The postal code, website and email address used currently were collected from scheme config tables. Please kindly re-run with manually inputted correct values for those (i.e. for postal code, &quot;000&quot; will work). "/>
    <s v="18-04-2024 Re-run result:_x000a_For issue #12, I have manually input all the mandatory data fields, however, the requset still cannot be submitted. It prompts the area code not inputted.  See screen cap below_x000a_For Postal Code, since it is not applicable to HK, I have updatd to 000 aiming to pass the validation. _x000a__x000a_25-04-2024 during 11am call:_x000a_New issue spotted: &quot;District Area&quot; field shown on summary page for both English and Chinese business address, but disappeared on edit information page. _x000a__x000a_25-04-2024 re-run result:_x000a_We are able to see Trustee Information as of today (25/4/2024), however, some information are incorrect  (e.g. email address as tan.hai@hk.smartpension.co.uk; ) and missing (e.g trustee website)_x000a_New issue spotted: Summary page after click &quot;Submit&quot; button is not reflecting correct District Area values. _x000a__x000a_02-05-2024 Re-run Result:_x000a_ This item can be closed if the design steps have been revised. For case (TRPT-UTSI_001), I don't have any problem for the approval. Same problem happened as I didn't able to locate all the fields as mentioned in the expected result, but I see it as the repeated problem as the previous ones and PCCW had revised the design._x000a_"/>
    <s v="Data configuration issue, checking DB, root cause analysis by today_x000a_20240416: Identified root cause, clarified with Thomas regarding the solution, need to find who from CAS to make the change._x000a_20240417:Fix of mapping in progress.Target to in FNT deloymnet tmr. _x000a_20240418: CFT okay today (need to check). MO tmr. _x000a_20240419&quot; Backend data already updated in MO, but FE has not updated in DEV. Need to chase on Monday.   _x000a_20240422: In DEV, checked after 2pm in FNT, after 4pm in SIT, target tmr in MO._x000a_20240425: Will update data in CFT/MO by the end of today._x000a_20240426: Target to fix next Monday and in Mo Tuesday._x000a_20240429: Fixed in Dev. Deployed to FNT iat 3pm,. Updated in SIT 4pm._x000a_20240430: check ok in MOF"/>
    <s v="Trustee information details provided in scheme configurator before is not displayed correctly in Section 1 &quot; Trustee Information.&quot;"/>
    <s v="EC-4542"/>
    <m/>
    <s v="Y, check if Trustee info are collected in scheme config file. If not, we don’t pre-populate and need Trustee to manually input and then to submit."/>
    <m/>
    <m/>
    <m/>
    <m/>
    <m/>
    <m/>
    <m/>
    <x v="0"/>
    <m/>
  </r>
  <r>
    <n v="30"/>
    <m/>
    <m/>
    <m/>
    <m/>
    <x v="29"/>
    <s v="China Life"/>
    <s v="CLT_009"/>
    <s v="2-Medium"/>
    <s v="Clarification"/>
    <s v="Update Trustee and Scheme Information"/>
    <s v="TRPT-UTSI_002"/>
    <s v="For case TRPT-UTSI_002 step 20, no data found after complete previous steps (approval). The expected result should be able to see the approved case in &quot;Search Results&quot;. Please refer to below screen for your information._x000a__x000a_"/>
    <x v="0"/>
    <m/>
    <d v="2024-04-10T00:00:00"/>
    <s v="Yat-Lung Wu/Jack Li"/>
    <s v="4/15/2024_x000a_4/16/2024_x000a_4/23/2024"/>
    <s v="Updated as of 10 Apr:_x000a_Current behavior/design is that for case with &quot;End Date of Audit Investigation&quot;, after the case approved by Supervisor, it will not reach &quot;Search&quot; section before the &quot;End Date of Audit Investigation&quot; arrives. _x000a_Still confirming on the behavior of the case without &quot;End Date of Audit Investigation&quot;._x000a_Updated as of 11 Apr:_x000a_Current expected behavior of the case without &quot;End Date of Audit Investigation&quot; is that it will not show up in the &quot;Search Section&quot; after approval as the investigation is still open without end date. We consider this not a blocker._x000a_Updated as of 15 Apr:_x000a_Re 15-04-2024's re-run result, please refer to &quot;Updated as of 10 Apr&quot; above, the approved case is expected to show in &quot;Search Section&quot; when current system date passed the &quot;End Date of Audit Investigation&quot;. Suggest to re-run._x000a_Updated as of 16 Apr:_x000a_The current behavior is that for example, User to create a case on 4/17/2024 with &quot;End Date of Audit Investigation&quot;of  4/18/2024. This case is not expected to show in search section on 17th._x000a_When the current date is 4/18/2024, it will show in search section. As per previous screenshot from CLT, we believe the &quot;End Date&quot; has not passed yet and this is the reason why not in search section. Propose to re-run based on the logic in example above._x000a__x000a_Updated as of 23 Apr:_x000a_Reply to re-run result as of today. Propose to close as it is resolved. Understood the confusion caused by end date design, will update User Guide in one go later with other potential updates. "/>
    <s v="15-04-12024_x000a_&quot;For issue ID CLT_009, even &quot;End Date of Audit Investigation&quot; is input and approved, the cases are still under actions item. In the screen below, supervisor already approve two cases._x000a_The expected results should be showing the cases under &quot;Search Results&quot;.&quot;_x000a_16-04-2024: Still showing &quot;No Data Found&quot; in the search results_x000a__x000a_23-04-2024 Re-run Result:_x000a_The case can be shown in search section   now after the end date of the suspension._x000a_It is recommended that the procedures of the Baseline Simulation Scenarios   TRPT-UTSI_002 should be updated as step 20 Search Results is before inputting   the end date and it cause issue CLT_009._x000a_This system behavior should also be described in the user guide so that   preparers and approvers can have such expectations that the case will be   shown in search results after the end date of the suspension._x000a_24-4-2024_x000a_Problem solved, agreed to close."/>
    <s v="Need to refer to functional spec - should be expected behaviour"/>
    <m/>
    <m/>
    <m/>
    <m/>
    <m/>
    <m/>
    <m/>
    <m/>
    <m/>
    <m/>
    <m/>
    <x v="0"/>
    <m/>
  </r>
  <r>
    <n v="31"/>
    <m/>
    <m/>
    <m/>
    <m/>
    <x v="30"/>
    <s v="China Life"/>
    <s v="CLT_010"/>
    <s v="2-Medium"/>
    <s v="Issue"/>
    <s v="Update Trustee and Scheme Information"/>
    <s v="TRPT-UTSI_002"/>
    <s v="Referring to User Guide v1.1 P.281, email notification should be sent to Supervisor and Preparer for submission and approval steps. However, we do not receive any emails for each steps."/>
    <x v="0"/>
    <m/>
    <d v="2024-04-10T00:00:00"/>
    <s v="Marco Ng / Yat-Lung Wu/Jack Li"/>
    <s v="16-04-2024"/>
    <s v="Updated as of 10 Apr:_x000a_Preparing to deploy into MO environment tomorrow noon 11 Apr, will inform CLT once ready to rerun_x000a__x000a_Updated as of 11 Apr:_x000a_Resolved"/>
    <s v="16-04-2024: Resolved"/>
    <s v="Check with Norman and  Simon"/>
    <m/>
    <s v="EC-4518"/>
    <d v="2024-11-04T00:00:00"/>
    <m/>
    <m/>
    <m/>
    <m/>
    <m/>
    <m/>
    <m/>
    <m/>
    <x v="0"/>
    <m/>
  </r>
  <r>
    <n v="32"/>
    <m/>
    <m/>
    <m/>
    <m/>
    <x v="31"/>
    <s v="China Life"/>
    <s v="CLT_011"/>
    <s v="2-Medium"/>
    <s v="Clarification"/>
    <s v="Update Trustee and Scheme Information"/>
    <s v="TRPT-UTSI_003"/>
    <s v="1) Trustee has to upload Fund Fact Sheets and Consolidated reports. Please clarify if those documents will be available on eMPF website after onboarding _x000a_2) Scheme Governance report is also mandatory but not in the &quot;Upload Scheme Document&quot; function, please advise)._x000a_"/>
    <x v="0"/>
    <m/>
    <s v=" "/>
    <s v="Thomas Leung/Jack Li_x000a_ "/>
    <s v="4/15/2024_x000a_4/19/2024_x000a_4/23/2024"/>
    <s v="Updated as of 10 Apr:_x000a_1) After Trustee uploading via Trustee Portal. Fund Fact Sheets and Consolidated reports will be found  in TR Portal's &quot;Update Trustee and Scheme Information - Upload Scheme Documents&quot; sub-module, but will no shown on eMPF website._x000a_2) To add a new scheme doc type, Trustee requires to raise a request in &quot;Other Request&quot; module (with request type &quot;Addition or Deletion to Existing Scheme Document Type&quot;) in Trustee Portal._x000a_Updated as of 15 Apr (Reply to re-run result):_x000a_1) It is not specified in meeting briefs regarding the further handling when eMPF Platform received those two documents. For Day1, they will not be shown on eMPF website and in the future PCCW will review with eMPF PC to see how to proceed. _x000a_2) PCCW reproduced the issue and the cause is that after the User has clicked approve button and before the case approval confirmation message popping up, the User pressed approve button again. In such case, it is expected system behavior  to show such error message._x000a_Updated as of 22 Apr:_x000a_1) Understood Trustee's concern. We suggest to still upload for now to faciliate the record keeping if confirmed where to diaplay in the future. _x000a_2) PCCWS was unable to reproduce the issue and the approved record can be seen in Historical section. Please re-run and kindly record the &quot;Reference Number&quot; before Supervior User approves the case. If the case still not shown after approval, PCCWS will investigate further using this reference number. Propse to close this item and if this issue still persists, will create a new issue tracking specifically &quot;Other Request&quot; issue._x000a_Updated as of 23 Apr:_x000a_1)  Regarding question raised during 3pm call: Referring to Briefing document v0.7 20220208, the design is agreed upon and the frequency for Fund Fact Sheet is half yearly and Consolidated Report is yearly. Need eMPF PC/iFAST's knowledge on how those documents can impact downstream processes (if any). _x000a_2) Received Reference Number as recorded in CLT_023. Suggest to track this issue reagrding &quot;Other Request&quot; in CLT_023._x000a_Meanwhile, will keep it Propose to close._x000a_Updated as of 03 May:_x000a_Supplemented in &quot;Model Office Comments for Potential Enhancement&quot;. "/>
    <s v="15-04-2024_x000a_1) For issue CLT_011, if Consolidated reports and Fund Fact sheet will not be shown on eMPF website, please confirm the purpose of collecting those document through Trustee Portal._x000a_2) For issue CLT_011, Scheme Governance report was uploaded through &quot;Other request. However, after the report is approved, error message &quot;Operation failed&quot; was shown. Please check and advise._x000a_19-04-2024 6:29PM:_x000a_1. As the handling on those two documents are pending to be reviewed, please confirm that Trustee is not required to upload those documents until PCCW completed the review with eMPF PC._x000a_2. Further to the upload of Governance report through &quot;Other request&quot;, &quot;No Data Found&quot; shown in Historical Records after we have approved the document upload. Please check and advise._x000a_23-04-2024 3pm call with CLT:_x000a_After retesting the upload and approval of consolidated statements, the case can be shown and downloaded._x000a_As discussed in the meeting on 23 Apr 2024 at 3:00p.m., please kindly check and confirm with eMPF PC the purpose of collecting those documents. Please kindly keep this issue before the conclusion._x000a__x000a_24-4-2024:_x000a_As the target completion date of Cycle 1 will be next week, it is recommeded to have conclusion before next one:one meeting."/>
    <s v="20240410 Confirmed with Thomas _x000a_20240422: Checked in MO using CLT account and could not reproduce the issue (can see approved record in historical section)_x000a_20240423: PCCWS was unable to reproduce the issue and the approved record can be seen in Historical section. Please re-run and kindly record the &quot;Reference Number&quot; before Supervior User approves the case._x000a_"/>
    <s v="1) Please clarify the purpose of uploading Fund Fact Sheets and Consolidated reports. _x000a_2) Scheme Governance report is also mandatory but not in the &quot;Upload Scheme Document&quot; function, please advise._x000b__x000a_"/>
    <m/>
    <m/>
    <m/>
    <m/>
    <m/>
    <m/>
    <m/>
    <m/>
    <m/>
    <m/>
    <x v="0"/>
    <m/>
  </r>
  <r>
    <n v="33"/>
    <m/>
    <m/>
    <m/>
    <m/>
    <x v="32"/>
    <s v="China Life"/>
    <s v="CLT_012"/>
    <s v="2-Medium"/>
    <s v="Issue"/>
    <s v="Update Trustee and Scheme Information"/>
    <s v="TRPT-UTSI_003"/>
    <s v="Referring to User Guide v1.1 p.299 step 6, email notification should be sent to Supervisor and copied to Preparer after submitted the documents. However, we do not receive any emails for this case._x000a_"/>
    <x v="0"/>
    <m/>
    <d v="2024-04-10T00:00:00"/>
    <s v="Yat-Lung Wu/Jack Li"/>
    <s v="16-04-2024"/>
    <s v="Updated as of 11 Apr:_x000a_Resolved "/>
    <s v="16-04-2024: Resolved"/>
    <s v="Check with Norman and  Simon"/>
    <m/>
    <s v="EC-4519"/>
    <d v="2024-11-04T00:00:00"/>
    <m/>
    <m/>
    <m/>
    <m/>
    <m/>
    <m/>
    <m/>
    <m/>
    <x v="0"/>
    <m/>
  </r>
  <r>
    <n v="34"/>
    <m/>
    <m/>
    <m/>
    <m/>
    <x v="33"/>
    <s v="China Life"/>
    <s v="CLT_013"/>
    <s v="2-Medium"/>
    <s v="Issue"/>
    <s v="Update Trustee and Scheme Information"/>
    <s v="TRPT-UTSI_003"/>
    <s v="For step 18 of case TRPT-UTSI_003, the expected result should be able to see the submitted documents. However, no ducuments found after it is approved. Please refer to below screen."/>
    <x v="0"/>
    <m/>
    <d v="2024-04-10T00:00:00"/>
    <s v="Yat-Lung Wu/Jack Li"/>
    <s v="4/16/2024_x000a_4/18/2024"/>
    <s v="Updated as of 10 Apr:_x000a_PCCWS is performing root cause analysis for this item._x000a__x000a_Updated as of 11 Apr:_x000a_Cannot reproduce the issue. Trustee to confirm if the request can be approved. _x000a__x000a_Updated as of 15 Apr:_x000a_Refer to CLT_027 and its screenshot, the documents can be seen after approved. Propose to close this issue. _x000a__x000a_Updated as of 16 Apr:_x000a_Re 16-04-2024 re-run result: Since document can be seen after approved, propose to close this issue and keep CLT_027 In Progress to track the &quot;cannot download&quot; issue. "/>
    <s v="16-04-2024 Re-run Result:_x000a_The   documents can be seen but error message &quot;TR00031 The current file cannot be downloaded!&quot; is shown after clicking   download button._x000a_18-04-2024: For issue CLT_013, we agree to close CLT_013 and keep CLT_027. "/>
    <s v="20240412: can see one case of approved doc in YF MO env "/>
    <m/>
    <m/>
    <m/>
    <m/>
    <m/>
    <m/>
    <m/>
    <m/>
    <m/>
    <m/>
    <m/>
    <x v="0"/>
    <m/>
  </r>
  <r>
    <n v="35"/>
    <m/>
    <m/>
    <m/>
    <m/>
    <x v="34"/>
    <s v="YF Life"/>
    <s v="YF_012"/>
    <s v="2-Medium"/>
    <s v="Clarification"/>
    <s v="Login to Trustee Portal"/>
    <s v="TRPT-LOGN_001"/>
    <s v="A new user &quot;emilyymwong@yflife.com&quot; was added and approved by the Administrator, but this user cannot receive OTP even after trying to reset password."/>
    <x v="0"/>
    <m/>
    <d v="2024-04-10T00:00:00"/>
    <s v="Marco Ng"/>
    <m/>
    <s v="Updated as of 10 Apr:_x000a_As user emails need to be whitelisted in order to receive OTP, please share all new intended users emails to ensure whitelisting is completed_x000a__x000a_Updated as of 11 Apr:_x000a_Expected behaviour for new user for not receiving the OTP / reset password. This issue can be resolved as long as email has been included in the email whitelist_x000a__x000a_Updated as of 15 Apr:_x000a_All the emails provided in the list were whitelisted and ready to receive the notifcations. Propose to close this item."/>
    <s v="YF comment 11 Apr:_x000a_Please add the following users to the white list:_x000a_alvintse@yflife.com_x000a_sallyngan@yflife.com_x000a_wilsonyuen@yflife.com_x000a_aldenshek@yflife.com_x000a_emilyymwong@yflife.com_x000a__x000a_YF comment 15 Apr:_x000a_Please confirm if all of the above users were added base on the comment on 11 Apr."/>
    <s v="Updated as of 10 Apr:_x000a_Marco to proceed with whitelisting_x000a__x000a_Update as of 11 Apr:_x000a_Need to get an update and direct Trustee to re-test_x000a_Should be good now."/>
    <m/>
    <m/>
    <m/>
    <m/>
    <m/>
    <m/>
    <m/>
    <m/>
    <m/>
    <m/>
    <d v="2024-11-04T00:00:00"/>
    <x v="0"/>
    <m/>
  </r>
  <r>
    <n v="36"/>
    <m/>
    <m/>
    <m/>
    <m/>
    <x v="35"/>
    <s v="YF Life"/>
    <s v="YF_013"/>
    <s v="1-High"/>
    <s v="Issue"/>
    <s v="Image Retrieval"/>
    <s v="TRPT-IR_001"/>
    <s v="1. Cannot locate any image. Please refer to the screenshot._x000a_2. Please provide the mapping of T7 to Trustee portal's image type. We are unable to know how PCCWS had categorize Trustee's images, and since image retrieval requires an image type, this mapping is needed for us to proceed."/>
    <x v="0"/>
    <m/>
    <d v="2024-04-10T00:00:00"/>
    <s v="Raymond TW Fund / Wilson Wong / Wayne Shiu (for mapping)"/>
    <m/>
    <s v="Updated as of 10 Apr:_x000a_Checking with internal owner for the status of mapping file, will revert to YF once aligned_x000a__x000a_Updated as of 11 Apr:_x000a_1. PCCWS is investigating the issue._x000a_2. PCCWS will further review the mapping list and provide to Trustee._x000a__x000a_Updated as of 15 Apr:_x000a_1. Images are available for the retrieval_x000a_2. Image Retrieval mapping has been shared with Trustees._x000a__x000a_Updated as of 16 Apr:_x000a_PCCWS will further re-investigate into the root cause of this issue._x000a__x000a_Updated as of 17 Apr:_x000a_1) Trustee to simulate the search of Member-related documents and provide relevant screenshots for further investigation._x000a_2) PCCWS has provided the mapping list for the items that were transferred during DM in order to complete MO-related scenarios._x000a__x000a_Updated as of 19 Apr:_x000a_Images are available for retrieval. Trustee to re-run the MO Simulation scenario. If re-run successful, propose to close._x000a__x000a_Updated as of 22 Apr:_x000a_From the screenshot attached to YF_024, can confirm Trustee was able to located &amp; retrieve images. Propose to close._x000a__x000a_Updated as of 23 Apr:_x000a_PCCWS provided an updated mapping list in the email. Propose to close this item."/>
    <s v="YF comment 11 Apr:_x000a_We will hold the simulation of image retrieval until receiving the mapping._x000a__x000a_YF comment 16 Apr:_x000a_We've tried to use an image that we have transferred during DM, but still no result. There should have been a remittance statement provided during that period for that employer. Please check the screenshot._x000a__x000a_YF comment 17 Apr:_x000a_As mentioned on the issue log &amp; during 1-1 yesterday, we are still encountering issues with image retrieval, including:_x000a_1)_x0009_Image still cannot be retrieved based on our data migration records (logged into the issue log, noted PCCW is still investigating)._x000a_2)_x0009_The mapping provided does not align with the categories available in the Trustee portal, please verify if the mapping is correct._x000a__x000a_YF comment 18 Apr:_x000a_We've noticed that the mapping provided is incorrect. For example, PCTRFIN_PC should be mapped to Member Transfer Form, however, there is no such document type as Member Transfer Form in Trustee portal. Please provide us with the correct mapping file for us to try again. Refer to the screenshot extracted from the mapping file._x000a__x000a_YF comment 23 Apr:_x000a_As per our previous comment, please confirm the mapping list provided is correct, i.e. there is no such document type as &quot;Member Transfer Form&quot; in Trustee portal but your mapping table stated that our PCTRFIN images were mapped to &quot;Member Transfer Form&quot;, how did PCCW map to a document type that doesn't exist?  Also as we found that some document type categories in the Trustee portal is not used. For example, according to your mapping list, all remittance statement related images are mapped to &quot;Remittance Statement&quot;. If thats the case, when would &quot;Remiittance Statement (Regular Employee)&quot; be used? "/>
    <s v="Confirmed with Wayne from BAC and he is working on it._x000a__x000a_Updated as of 11 Apr:_x000a_BAC is working on the mapping, target to provide by the end of this week. However, there are some duplication of document type in AWD and Trustee Portal, so need to address the copyright issue after sharing the document. At least Trustee can search with mapping provided. _x000a__x000a_Trustee is waiting for the mapping list_x000a__x000a_Update as of 17 Apr:_x000a_1. Raymond was unable to find images based on information provided by Trustee (neither in Trustee Portal, nor in AWD). Need Wilson Wong to review the DM completeness and determine if those images were transferred in the first place. _x000a_Raymond suggested to provide Trustee with some sample data that can be successfully searched in Trustee Portal._x000a_2. Wayne provided only demo-mapping list, including only the data that was requested from Trustee for DM purposes. "/>
    <m/>
    <s v="EC-4492"/>
    <s v="TBC_x000a_Initially discussed to be end of the week"/>
    <m/>
    <s v="Y"/>
    <m/>
    <m/>
    <m/>
    <m/>
    <n v="45394"/>
    <m/>
    <x v="0"/>
    <m/>
  </r>
  <r>
    <n v="37"/>
    <m/>
    <m/>
    <m/>
    <m/>
    <x v="36"/>
    <s v="YF Life"/>
    <s v="YF_014"/>
    <s v="2-Medium"/>
    <s v="Issue"/>
    <s v="Update Trustee and Scheme Information"/>
    <s v="TRPT-UTSI_002"/>
    <s v="Approver does did not receive email notification when a preparer submits a case._x000a__x000a_Preparer: Kennethtiu@yflife.com_x000a_Approver: Jacklui@yflife.com"/>
    <x v="0"/>
    <m/>
    <d v="2024-04-10T00:00:00"/>
    <s v="Marco Ng /_x000a_Yat-Lung Wu / Jack Li"/>
    <m/>
    <s v="Updated as of 10 Apr:_x000a_Preparing to deploy into MO environment tomorrow noon 11 Apr, will inform YF once ready to rerun_x000a__x000a_Updated as of 11 Apr:_x000a_Email notifications are resolved._x000a__x000a_Updated as of 15 Apr:_x000a_This is expected system behavior. Preparer User will be cc'd in the correspondence to further track case's progress with Supervisor User. This is mentioned in User Guide, we propose to close this item._x000a__x000a_Updated as of 16 Apr:_x000a_This item is a clarification as it follows current expected system behavior. PCCWS will further review the email notification settings._x000a__x000a_Updated as of 18 Apr:_x000a_Trustee to provide the details of Preparer &amp; Supervisor users involved in the case submitted, following YF's comment from 18 Apr, under item # YF_016._x000a__x000a_Updated as of 19 Apr:_x000a_Trustee to provide the screenshot of the &quot;View details&quot; page of the case approved by Supervisor User with the URL address captured, to track the case ID. Trustee to provide an approximate timestamp, when the case was sent to Supervisor User and further approved. Trustee to simulate a new case and provide similar screenshot with a timestamp, when case is received by Supervisor User._x000a__x000a_Updated as of 22 Apr:_x000a_Updated status to &quot;Closed&quot; as proposed."/>
    <s v="YF comment 11 Apr:_x000a_Notification should be deployed from day 1 of MO. Please ensure that ALL notifications that exist in MO are deployed, not just this particular one._x000a__x000a_YF comment 15 Apr:_x000a_Please refer to issue YF_018, point 1. Approver can now receive email notification, but preparer also receive the same email notification (email asking for approval) which is incorrect._x000a__x000a_YF comment 16 Apr:_x000a_Please refer to our response in 1) for YF_011. _x000a__x000a_YF comment 22 Apr:_x000a_It's pointless to keep this issue open if PCCW is asking us to re-do the whole case again. Closing this issue._x000a__x000a_"/>
    <s v="Update as of 11 Apr:_x000a_Need a confirmation that GvN items were deplpoyed in MOF_x000a_Need to get an update and direct Trustee to re-test_x000a__x000a_Update as of 12 Apr:_x000a_Awaiting confirmation from Trustee_x000a__x000a_Update as of 15 Apr:_x000a_Confirmed with Raymond receipt of email notification. Propose to close to Trustee?_x000a_"/>
    <m/>
    <s v="EPC-1505"/>
    <s v="12/04/2024"/>
    <m/>
    <s v="N"/>
    <m/>
    <m/>
    <m/>
    <m/>
    <m/>
    <m/>
    <x v="0"/>
    <m/>
  </r>
  <r>
    <n v="38"/>
    <m/>
    <m/>
    <m/>
    <m/>
    <x v="37"/>
    <s v="YF Life"/>
    <s v="YF_015"/>
    <s v="1-High"/>
    <s v="Issue"/>
    <s v="Update Trustee and Scheme Information"/>
    <s v="TRPT-UTSI_002"/>
    <s v="The Approver/ reject button cannot be pressed. Please refer to the screenshot._x000a__x000a_Preparer: Kennethtiu@yflife.com_x000a_Approver: Jacklui@yflife.com"/>
    <x v="0"/>
    <m/>
    <d v="2024-04-10T00:00:00"/>
    <s v="Yat-Lung Wu / Jack Li / Sumanta"/>
    <m/>
    <s v="Updated as of 10 Apr:_x000a_Portal team has investigated, the user should have already approved the case. In the current design, the &quot;Approve&quot; and &quot;Reject&quot; buttons are dimmed for cases that have been approved but have not yet reached their end date. Please confirm if the &quot;Effective date&quot; has been inputted to be after 10th Apr 2024._x000a__x000a_Updated as of 11 Apr:_x000a_After further investigation, it was identified that earlier 2 records were affected by item #YF_008; hence appear deemed approved. Trustee User to raise a new case for a clean data record."/>
    <s v="YF comment 11 Apr:_x000a_User had not approved/ rejected the cases. In fact, if you refer to the screenshot, the 2 earlier records were the ones that the approver couldn't see the request in YF_008. These requests suddenly re-appear with the dimmed buttons yesterday._x000a__x000a_Please check your system log on when/ which user had selected the Approve/ Reject button._x000a__x000a_YF comment 15 Apr:_x000a_No further comments."/>
    <s v="Updated as of 10 Apr:_x000a_Portal team has investigated, the user should have already approved the case. In the current design, the &quot;Approve&quot; and &quot;Reject&quot; buttons are dimmed for cases that have been approved but have not yet reached their end date. Trustee to confirm if the &quot;Effective date&quot; has been inputted to be after 10th Apr 2024._x000a__x000a_Updated as of 11 Apr:_x000a_After further investigation with Jack Li, we came to conclusion that the earlier 2 records became deemed due to initial issue with showing cases to Supervisor User. There is no Front-end system function to automatically approve cases on behalf of the user, so we suggest that Trustee would try again to simulate the case and Supervisor User to check it the same day. _x000a_There is no system log to check which user is responsible for the Approve / Reject choice in the back-end._x000a__x000a_Update as of 12 Apr:_x000a_Awaiting confirmation from Trustee_x000a__x000a_Update as of 15 Apr:_x000a_When checked in MOF environment with YF_016, both buttons were deemed. Could be that someone already approved it. Need confirmation from Trustee that re-run passed successfully"/>
    <m/>
    <m/>
    <s v="12/04/2024"/>
    <m/>
    <s v="Y"/>
    <m/>
    <s v="Y"/>
    <s v="Update as of 11 Apr:_x000a_Y in SIT_x000a_Y in CFT_x000a_TBC in MOF"/>
    <m/>
    <m/>
    <m/>
    <x v="0"/>
    <m/>
  </r>
  <r>
    <n v="39"/>
    <m/>
    <m/>
    <m/>
    <m/>
    <x v="38"/>
    <s v="YF Life"/>
    <s v="YF_016"/>
    <s v="2-Medium"/>
    <s v="Issue"/>
    <s v="Update Trustee and Scheme Information"/>
    <s v="TRPT-UTSI_002"/>
    <s v="The uploaded document cannot be downloaded. Please refer to the screenshot._x000a__x000a_Preparer: Kennethtiu@yflife.com_x000a_Approver: Jacklui@yflife.com"/>
    <x v="0"/>
    <m/>
    <d v="2024-04-10T00:00:00"/>
    <s v="Jack Li / Yat-Lung Wu / Charles Chan"/>
    <m/>
    <s v="Updated as of 10 Apr:_x000a_Portal team is performing root cause analysis for this item._x000a__x000a_Updated as of 11 Apr:_x000a_Propose to indicate the scenario as complete with issue as it is not blocking the completion. PCCWS will further investigate._x000a__x000a_Updated as of 15 Apr:_x000a_Described item is related to initial MO Environment setting, making older records unavailable for extraction. PCCWS were able to retrieve the document from a newly created case. Trustee to re-run the simulation scenario and try to retrieve the document supplemented in the new case. _x000a__x000a_Updated as of 16 Apr:_x000a_1. Trustee to confirm the successful download of a newly created case. Propose to close if the re-run is successful._x000a__x000a_Updated as of 18 Apr:_x000a_Propose to close this item, given that document download is successful. Email notification issue will be further tracked with item # YF_014, due to same process involved._x000a__x000a_Updated as of 25 Apr:_x000a_PCCWS is further investigating the issue in MOF environment with Trustee's consent. This item will further be tracked together with items # YF_022, YF_027 &amp; YF_028, due to the common root cause._x000a__x000a_Updated as of 26 Apr:_x000a_Email notification system has been deployed. Trustee to re-run and trigger email notification. Propose to close if re-run is successful._x000a__x000a_Updated as of 2 May:_x000a_Confirming YF Life has successfully re-ran email notifications - propose to close this item."/>
    <s v="YF comment 15 Apr:_x000a_Pending for PCCW to investigate. Scenario will not be close at the moment._x000a__x000a_YF comment 18 Apr:_x000a_Uploaded document can be successful downloaded. However, no email notification to approver for record approval._x000a__x000a_YF comment 22 Apr:_x000a_YF_014 &amp; YF_016 are 2 different processes, any chance if the email notification doesnt work on specific processes only instead of assuming that it's the same problem? Have PCCW attempted to check the record submitted for YF_016, and if your server has a log/ record that the email was sent?_x000a__x000a_YF comment 02 May:_x000a_Corresponding email notification can be received to the preparer and approver."/>
    <s v="Update as of 11 Apr:_x000a_SIT &amp; CFT - Tried to download and works fine for this sub-module._x000a_Needs confirmation if deployed in MOF and further re-test by Trustee._x000a__x000a_Update as of 12 Apr:_x000a_Not passing the Virus Scan stage. Change enhancement to be scheduled on Monday._x000a_Passed in SIT today, should be deployed on Monday noon_x000a__x000a_Update as of 15 Apr:_x000a_We were able to download new case with Raymond, can propose to re-run and further close._x000a_Old records - cannot be downloaded - should mention?_x000a__x000a_Update as of 24 Apr:_x000a_File name character limit + ask Trustee to re-run"/>
    <s v="YF Life has reported that Supervisor Users are unable to receive &quot;Request for approval&quot; email notifications in this module."/>
    <s v="EPC-1490_x000a_EPC-1505"/>
    <s v="12/04/2024"/>
    <m/>
    <s v="N"/>
    <m/>
    <s v="N/A"/>
    <s v="Update as of 11 Apr:_x000a_Y in SIT_x000a_Y in CFT_x000a_TBC in MOF"/>
    <m/>
    <m/>
    <m/>
    <x v="0"/>
    <m/>
  </r>
  <r>
    <n v="40"/>
    <m/>
    <m/>
    <m/>
    <m/>
    <x v="39"/>
    <s v="China Life"/>
    <s v="CLT_014"/>
    <s v="3-Low"/>
    <s v="Clarification"/>
    <s v="Image Retrieval"/>
    <s v="TRPT-IR_001"/>
    <s v="Please clarify what should input in &quot;Date of Receipt (From - To)&quot;"/>
    <x v="0"/>
    <m/>
    <d v="2024-04-11T00:00:00"/>
    <s v="Thomas Leung"/>
    <s v="29-04-2024"/>
    <s v="Updated as of 11 Apr:_x000a_It refers to the date that Trustee received/collected a certain document type from their clients."/>
    <s v="Re-run Result as of 29 Apr:_x000a_Clarified okay to close. "/>
    <s v="Follow up in groupchat"/>
    <m/>
    <m/>
    <m/>
    <m/>
    <m/>
    <m/>
    <m/>
    <m/>
    <m/>
    <m/>
    <m/>
    <x v="0"/>
    <m/>
  </r>
  <r>
    <n v="41"/>
    <m/>
    <m/>
    <m/>
    <m/>
    <x v="40"/>
    <s v="China Life"/>
    <s v="CLT_015"/>
    <s v="1-High"/>
    <s v="Issue"/>
    <s v="Image Retrieval"/>
    <s v="TRPT-IR_001"/>
    <s v="Cannot search &quot;Type of Document = Enrolment Form&quot; for a provided HKID"/>
    <x v="0"/>
    <m/>
    <d v="2024-04-11T00:00:00"/>
    <s v="Raymond Fung/Wilson Wong "/>
    <s v="26-04-2024_x000a_30-04-2024"/>
    <s v="Updated as of 11 Apr:_x000a_PCCWS is investigating this data issue in MO enviornment with CLT's consent. _x000a_Updated as of 15 Apr:_x000a_Resolved_x000a_Updated as of 17 Apr: _x000a_PCCW is further investigating into this issue. _x000a_Updated as of 18 Apr:_x000a_Please re-run this module for members on or after 01 Jan 2000._x000a_Updated as of 19 Apr:_x000a_Please re-run this module for Employer._x000a_Updated as of 23 Apr:_x000a_Resolved for both Employer and Member. Please re-run with HKID._x000a__x000a_Updated as of 29 Apr:_x000a_For HKID, please try without the last digit. For example, with A12345(6), only input A12345.  "/>
    <s v="26-04-2024 Re-run result:_x000a_用Date of Receipt = 01/12/2000 - 26/04/2024 ，Type of Document = Enrolment Form條件。_x000a_用00000040976試了十多個在職成員，不論輸入身份證有括號或沒有括號，所有結果皆為&quot;No Date Found&quot;。_x000a_然後用其他僱主的Active成員測試了十多個，不論輸入身份證有括號或沒有括號，所有結果同樣皆為&quot;No Date Found&quot;。_x000a_30-04-2024 Re-run Result:_x000a_Satisfied and okay to close. "/>
    <s v="Follow up in groupchat_x000a_20240412: Follow up with Wilson Wong: indexing issue (follow-up on Monday)_x000a_20240417: Sample. Wilson Wong T3 tmr_x000a_20240422: follow up with Wilson Wong for the MBAN (Member Account Number) mismatch between AWD and CAS DB table for CL scheme. ---&gt; Wilson around 330 said try to provide root cause by end of today."/>
    <m/>
    <s v="EC-4493"/>
    <m/>
    <m/>
    <m/>
    <m/>
    <m/>
    <m/>
    <m/>
    <m/>
    <m/>
    <x v="0"/>
    <m/>
  </r>
  <r>
    <n v="42"/>
    <m/>
    <m/>
    <m/>
    <m/>
    <x v="41"/>
    <s v="China Life"/>
    <s v="CLT_016"/>
    <s v="3-Low"/>
    <s v="Clarification"/>
    <s v="Update Trustee and Scheme Information"/>
    <s v="TRPT-UTSI_001"/>
    <s v="Approver unable to “view” the current trustee information &amp; scheme information."/>
    <x v="0"/>
    <m/>
    <d v="2024-04-11T00:00:00"/>
    <s v="Stephanie"/>
    <m/>
    <s v="Updated as of 11 Apr:_x000a_Based on system design, Trustee Approver supposed not to see the trustee information &amp; scheme information on their summary page  as preparer does. Please refer to User Guide &quot;Update Trustee &amp; Scheme Information&quot; Section E part b._x000a__x000a_Updated as of 29 Apr:_x000a_Supplemented in &quot;Model Office - Comments Received for Potential Enhancement&quot; as discussed in today's work group meeting. "/>
    <m/>
    <m/>
    <s v="Unlike Preparer, Approver is unable to view the current trustee information &amp; scheme information._x000a_"/>
    <m/>
    <m/>
    <m/>
    <m/>
    <m/>
    <m/>
    <m/>
    <m/>
    <m/>
    <m/>
    <x v="0"/>
    <m/>
  </r>
  <r>
    <n v="43"/>
    <m/>
    <m/>
    <m/>
    <m/>
    <x v="42"/>
    <s v="China Life"/>
    <s v="CLT_017"/>
    <s v="3-Low"/>
    <s v="Clarification"/>
    <s v="Update Trustee and Scheme Information"/>
    <s v="TRPT-UTSI_001"/>
    <s v="In Section 1 on summary page, &quot;District Area&quot; drop down list values are not in alphabetical order "/>
    <x v="0"/>
    <m/>
    <d v="2024-04-11T00:00:00"/>
    <s v="Thomas Leung/ Jack Li (with issue)"/>
    <m/>
    <s v="Updated as of 11 Apr:_x000a_This is the expected behavior.The list is consistent to &quot;iAM Smart&quot; App. _x000a__x000a_Updated as of 29 Apr:_x000a_Supplemented in &quot;Model Office - Comments Received for Potential Enhancement&quot; as discussed in today's work group meeting. "/>
    <s v="Comment as of 25 Apr:_x000a_We comment this is not user friendly to locate an answer over 100 options without sorting by order(ascending/ area)."/>
    <m/>
    <s v="For Trustee information displayed, &quot;District Area&quot; drop down list values are not in alphabetical order._x000a_"/>
    <m/>
    <m/>
    <m/>
    <m/>
    <m/>
    <m/>
    <m/>
    <m/>
    <m/>
    <m/>
    <x v="0"/>
    <m/>
  </r>
  <r>
    <n v="44"/>
    <m/>
    <m/>
    <m/>
    <m/>
    <x v="43"/>
    <s v="China Life"/>
    <s v="CLT_018"/>
    <s v="2-Medium"/>
    <s v="Issue"/>
    <s v="Update Trustee and Scheme Information"/>
    <s v="TRPT-UTSI_001"/>
    <s v="In Section 2 &quot;Scheme Information&quot; on summary page, incorrect Fund Name for both eng and chi (such as CASH, China Life Retire-Easy Balanced Fund etc) and Risk (refer to screenshot worksheet  for our fund name &amp; risk level as of Dec 23)."/>
    <x v="0"/>
    <m/>
    <d v="2024-04-11T00:00:00"/>
    <s v="Lau, Winnie YC/ Sumanta/ Chen, Simon J"/>
    <s v="29-04-2024"/>
    <s v="Updated as of 11 Apr:_x000a_PCCWS is investigating into this issue. _x000a__x000a_Updated as of 15 Apr: _x000a_We will follow the data sent on 22 Mar to update the sheme information. _x000a__x000a_Updated as of 16 Apr:_x000a_The fund name is expected while PCCW is investigating into the mis-matched risk level._x000a__x000a_Updated as of 17 Apr: _x000a_Resolved_x000a__x000a_Updated as of 25 Apr:_x000a_We used fund info updated to 22 Mar as aligned before. Understand your concern, propose to have further discussion before production cutoff and mark this issue as closed."/>
    <s v="Comment as of 25 Apr:_x000a_CLT have 10 CFs only; however there are 17 CFs in the system for CLT. Please update accordingly to CLT’s CFs list (PPT P.4)  with risk indicator as of Dec 2023, which we provided to PCCW on 8 Apr 2024 already._x000a_(refer UAT report dated 25/4/2024)_x000a_Comment as of 29 Apr:_x000a_Not a system issue, can confirm the fund name list again before production cutoff."/>
    <s v="Asked Thomas, should be some defect directed from data migration, need to investigate._x000a_Root cause in progress. 20240412 Sumanta: Need to check with DB team Chen, Simon J if fund detail from config is align with trustee. Target to login on Monday. _x000a_20240416: Joe SC Wong: asked Mary, keep cash &amp; fund name, but update risk level. Winnie fixed today. Need to chase for deployment._x000a_20240417:Confirmed with BAC, still showing those 2 sub-fund records, but with DIS suffix. Winnie fixed on her side. Need to check deployment._x000a_20240418: Fixed in SIT. Checked UAT fixed._x000a_20240422: checked MO fixed"/>
    <m/>
    <s v="EC-4494"/>
    <m/>
    <m/>
    <m/>
    <m/>
    <m/>
    <m/>
    <m/>
    <m/>
    <m/>
    <x v="0"/>
    <m/>
  </r>
  <r>
    <n v="45"/>
    <m/>
    <m/>
    <m/>
    <m/>
    <x v="44"/>
    <s v="China Life"/>
    <s v="CLT_019"/>
    <s v="2-Medium"/>
    <s v="Issue"/>
    <s v="Update Trustee and Scheme Information"/>
    <s v="TRPT-UTSI_001"/>
    <s v="After Preparer sent change fund name request to approver, no email notification to Approver (nor copy to preparer) has not received for the request."/>
    <x v="0"/>
    <m/>
    <d v="2024-04-11T00:00:00"/>
    <s v="Yat-Lung Wu / Jack Li / Sumanta"/>
    <s v="19-04-2024"/>
    <s v="Updated as of 11 Apr:_x000a_Resolved _x000a__x000a_Updated as of 19 Apr (reply to re-run result):_x000a_Closed this issue. For the new issue spotted, please refer to newly created issue CLT_029."/>
    <s v="19-04-2024 Re-run Result:_x000a_&quot;Re-run and  satisfied. However another issues spotted. Approver try to reject case (dated   10/4/2024), but failed with error message #TR00023._x000a_    Please refer UAT report (20240419)_x000a_"/>
    <m/>
    <m/>
    <s v="EC-4520"/>
    <m/>
    <m/>
    <m/>
    <m/>
    <m/>
    <m/>
    <m/>
    <m/>
    <m/>
    <x v="0"/>
    <m/>
  </r>
  <r>
    <n v="46"/>
    <m/>
    <m/>
    <m/>
    <m/>
    <x v="45"/>
    <s v="China Life"/>
    <s v="CLT_020"/>
    <s v="2-Medium"/>
    <s v="Issue"/>
    <s v="Update Trustee and Scheme Information"/>
    <s v="TRPT-UTSI_003"/>
    <s v="After Preparer sent uploaded &quot;FFS Q4 2023&quot; file request to approver, no email notification to Approver (nor copy to preparer) has not received for the request."/>
    <x v="0"/>
    <m/>
    <d v="2024-04-11T00:00:00"/>
    <s v="Yat-Lung Wu / Jack Li / Sumanta"/>
    <s v="19-04-2024"/>
    <s v="Updated as of 11 Apr:_x000a_Resolved "/>
    <s v="19-04-2024 Re-run result:_x000a_&quot;Re-run and satisfied&quot;"/>
    <s v="Check with Norman and  Simon"/>
    <m/>
    <s v="EC-4521"/>
    <m/>
    <m/>
    <m/>
    <m/>
    <m/>
    <m/>
    <m/>
    <m/>
    <m/>
    <x v="0"/>
    <m/>
  </r>
  <r>
    <n v="47"/>
    <m/>
    <m/>
    <m/>
    <m/>
    <x v="46"/>
    <s v="China Life"/>
    <s v="CLT_021"/>
    <s v="3-Low"/>
    <s v="Issue"/>
    <s v="Update Trustee and Scheme Information"/>
    <s v="TRPT-UTSI_003"/>
    <s v="Preparer cannot retrieve the upload records (before/after approval)"/>
    <x v="0"/>
    <m/>
    <d v="2024-04-11T00:00:00"/>
    <s v=" Jack Li /Chan, Ben KT"/>
    <s v="29-04-2024"/>
    <s v="Updated as of 11 Apr:_x000a_Preparer supposed not to retrieve document after submission to Supervisor and before Supervisor's approval. After Supervisor's approval, the uploaded records supposed to show in &quot;Scheme Documents&quot; section below the upload section. PCCWS is investigating the root cause of this issue. Propose to indicate the scenario as complete with issue. _x000a__x000a_Updated as of 15 Apr:_x000a_Refer to CLT_027 and its screenshot for the same issue, the documents can be seen after approved, but cannot download. Propose to close this issue. _x000a_"/>
    <s v="Comment as of 25 Apr:_x000a_We comment that both preparer and approver should be able to check all historical records in the system (approved/ rejected/ pending cases) of upload requests. _x000a__x000a_Re-run Result of 29 Apr: _x000a_Confirmed resolved. "/>
    <s v=" "/>
    <m/>
    <s v="EC-4496"/>
    <m/>
    <m/>
    <m/>
    <m/>
    <m/>
    <m/>
    <m/>
    <m/>
    <m/>
    <x v="0"/>
    <m/>
  </r>
  <r>
    <n v="48"/>
    <m/>
    <m/>
    <m/>
    <m/>
    <x v="47"/>
    <s v="China Life"/>
    <s v="CLT_022"/>
    <s v="2-Medium"/>
    <s v="Clarification"/>
    <s v="Update Trustee and Scheme Information"/>
    <s v="TRPT-UTSI_003"/>
    <s v="Approver : All document request to be approved are shown, even not same team’s request."/>
    <x v="0"/>
    <m/>
    <d v="2024-04-11T00:00:00"/>
    <s v="Thomas Leung"/>
    <m/>
    <s v="Updated as of 11 Apr:_x000a_This is expected system behaviour._x000a_Updated as of 03 May:_x000a_Supplemented in &quot;Model Office Comments for Potential Enhancement&quot;. "/>
    <s v="Comment as of 25 Apr:_x000a_We comment that it’s lack of access control as approvers could approve requests across  different departments."/>
    <m/>
    <s v="An approver can see all document requests to be approved (even those from other teams)._x000a_"/>
    <m/>
    <m/>
    <m/>
    <m/>
    <m/>
    <m/>
    <m/>
    <m/>
    <m/>
    <m/>
    <x v="0"/>
    <m/>
  </r>
  <r>
    <n v="49"/>
    <m/>
    <m/>
    <m/>
    <m/>
    <x v="48"/>
    <s v="China Life"/>
    <s v="CLT_023"/>
    <s v="2-Medium"/>
    <s v="Clarification"/>
    <s v="Update Trustee and Scheme Information"/>
    <s v="TRPT-UTSI_003"/>
    <s v="Approver unable to open the downloaded document "/>
    <x v="0"/>
    <m/>
    <d v="2024-04-11T00:00:00"/>
    <s v="Jack Li"/>
    <s v="19-04-2024"/>
    <s v="Updated as of 11 Apr:_x000a_This is due to no file type in the downloaded file. The scenario can be marked as complete as the file is successfully downloaded. PCCWS will further investigate._x000a__x000a_Updated as of 12 Apr: _x000a_Issue resolving in progress and will update CLT once ready for re-run. _x000a__x000a_Updated as of 16 Apr: _x000a_Resolved "/>
    <s v="19-04-2024 Re-run result:_x000a_&quot;Re-run and satisfied&quot;"/>
    <s v="20240412: Issue fixed, arranging deployment, target ready for retest next Monday with ad-hoc deployment to MO._x000a_20240415: fixed in FNT, not in UAT/ MO, need to chase for target date_x000a_20240416: Checked no problem in CFT, checked UATwhen deployment to MO env finished, file type issue is fixed"/>
    <m/>
    <s v="EC-4495"/>
    <m/>
    <m/>
    <m/>
    <m/>
    <m/>
    <m/>
    <m/>
    <m/>
    <m/>
    <x v="0"/>
    <m/>
  </r>
  <r>
    <n v="50"/>
    <m/>
    <m/>
    <m/>
    <m/>
    <x v="49"/>
    <s v="China Life"/>
    <s v="CLT_024"/>
    <s v="2-Medium"/>
    <s v="Issue"/>
    <s v="Update Trustee and Scheme Information"/>
    <s v="TRPT-UTSI_003"/>
    <s v="After Approver rejected the upload request and send to preparer, no email notification to Preparer (copy to Approver). And Preparer unable to get this case back and revise accordingly."/>
    <x v="0"/>
    <m/>
    <d v="2024-04-11T00:00:00"/>
    <s v="Yat-Lung Wu/Jack Li"/>
    <s v="19-04-2024"/>
    <s v="Updated as of 11 Apr:_x000a_Resolved _x000a__x000a_Updated as of 19 Apr (reply to re-run result):_x000a_The expected behavior is that the rejected and abandoned case (which is the only option in this module when reject a case), no record can be searched. Therefore, with received email notification, propose to close this issue. _x000a__x000a_Updated as of 29 Apr:_x000a_Supplemented in &quot;Model Office - Comments Received for Potential Enhancement&quot; as discussed in today's work group meeting. "/>
    <s v="19-04-2024 Re-run Result:_x000a_Preparer and Approver received email notification for rejection; _x000a_However, no record in system for the rejection for both preparer and approver. _x000a__x000a_Comment as of 25 Apr:_x000a_We understand e-notifications are being received. We comment that both preparer and approver should be able to check all historical records in the system (approved/ rejected/ pending cases) of upload request, apart from the e-notification. "/>
    <s v="Check with Norman and  Simon"/>
    <s v="Users were unable to receive email notification after request rejected. Also, Preparer was unable to get this case back and revise accordingly._x000a_"/>
    <s v="EC-4522"/>
    <m/>
    <m/>
    <m/>
    <m/>
    <m/>
    <m/>
    <m/>
    <m/>
    <m/>
    <x v="0"/>
    <m/>
  </r>
  <r>
    <n v="51"/>
    <m/>
    <m/>
    <m/>
    <m/>
    <x v="50"/>
    <s v="China Life"/>
    <s v="CLT_025"/>
    <s v="3-Low"/>
    <s v="Clarification"/>
    <s v="Update Trustee and Scheme Information"/>
    <s v="TRPT-UTSI_003"/>
    <s v="Refer User Guide P.292 “To allow eMPF Platform with sufficient time for arrangement, Trustee User is required to upload the scheme document(s) to eMPF Platform at the time during the certain period before the effective date, i.e. the scheme document(s) should be uploaded to eMPF Platform 10 business days before effective date.” The relevant lead time is too long."/>
    <x v="0"/>
    <m/>
    <d v="2024-04-11T00:00:00"/>
    <s v="Thomas Leung"/>
    <m/>
    <s v="Update as of 11 Apr:_x000a_PCCWS will consider._x000a_Updated as of 29 Apr:_x000a_Suggest to keep track of purpose of TR to upload document in CLT_011 and close this item. _x000a_Updated as of 03 May:_x000a_Supplemented in &quot;Model Office Comments for Potential Enhancement&quot;. "/>
    <s v="Comment as of 25 Apr:_x000a_We are noted that PCCW's consideration, please also advice the purpose of TR to upload document._x000a_"/>
    <m/>
    <s v="“To allow eMPF Platform with sufficient time for arrangement, Trustee User is required to upload the scheme document(s) to eMPF Platform i.e. 10 business days before effective date.” The relevant lead time (i.e. 10 business days) is too long._x000a_"/>
    <m/>
    <m/>
    <m/>
    <m/>
    <m/>
    <m/>
    <m/>
    <m/>
    <m/>
    <m/>
    <x v="0"/>
    <m/>
  </r>
  <r>
    <n v="52"/>
    <m/>
    <m/>
    <m/>
    <m/>
    <x v="51"/>
    <s v="China Life"/>
    <s v="CLT_026"/>
    <s v="2-Medium"/>
    <s v="Clarification"/>
    <s v="Landing Page of Trustee Portal after Login &amp; Industry Announcement"/>
    <s v="TRPT-LAND_001"/>
    <s v="No industry announcement shown."/>
    <x v="0"/>
    <m/>
    <d v="2024-04-11T00:00:00"/>
    <s v="Thomas Leung / Yat-Lung Wu / Jack Li / Ki Liu"/>
    <s v="19-04-2024"/>
    <s v="Updated as of 11 Apr:_x000a_Target to be ready by 12 Apr._x000a__x000a_Updated as of 12 Apr:_x000a_Resolved."/>
    <s v="19-04-2024 Re-run result:_x000a_&quot;Re-run and satisfied&quot;"/>
    <s v="Check with Norman and  Simon_x000a_"/>
    <m/>
    <m/>
    <m/>
    <m/>
    <m/>
    <m/>
    <m/>
    <m/>
    <m/>
    <m/>
    <m/>
    <x v="0"/>
    <m/>
  </r>
  <r>
    <n v="53"/>
    <m/>
    <m/>
    <m/>
    <m/>
    <x v="52"/>
    <s v="YF Life"/>
    <s v="YF_017"/>
    <s v="3-Low"/>
    <s v="Clarification"/>
    <s v="Update client servicing information"/>
    <s v="TRPT-UCSI_001"/>
    <s v="File template downloaded with File Name &quot;Intermediary_s information.xls&quot; instead of &quot;Intermediary_s information&quot; "/>
    <x v="0"/>
    <m/>
    <d v="2024-04-11T00:00:00"/>
    <s v="Yat-Lung Wu / Jack Li"/>
    <m/>
    <s v="Update as of 11 Apr:_x000a_This item is a clarification, and follows current system design. PCCWS will review the document naming convention. "/>
    <m/>
    <s v="This item is not an issue. PCCWS will review the document naming convention."/>
    <m/>
    <m/>
    <s v="TBC"/>
    <s v="Y, data validation for uploaded file resulting in error message"/>
    <s v="N"/>
    <m/>
    <m/>
    <m/>
    <m/>
    <m/>
    <m/>
    <x v="0"/>
    <m/>
  </r>
  <r>
    <n v="54"/>
    <m/>
    <m/>
    <m/>
    <m/>
    <x v="53"/>
    <s v="YF Life"/>
    <s v="YF_018"/>
    <s v="2-Medium"/>
    <s v="Clarification"/>
    <s v="Update client servicing information"/>
    <s v="TRPT-UCSI_001"/>
    <s v="1. No notification email to approver for the submitted for approval record._x000a_2. In the Upload History, the rejected reason field for approved record shows an error message. Please refer to the screenshot._x000a_3. No record found in the Upload History for rejected record (rejected by approver)._x000a__x000a_Preparer: Kennethtiu@yflife.com_x000a_Approver: Jacklui@yflife.com"/>
    <x v="0"/>
    <m/>
    <d v="2024-04-11T00:00:00"/>
    <s v="Yat-Lung Wu / Jack Li / Leung Don"/>
    <m/>
    <s v="Update as of 11 Apr:_x000a_1. Email notifications are resolved._x000a_2. This item is a clarification. PCCWS will further investigate the error message. _x000a_3. This item is a clarification. This is expected system behavior, &quot;Upload History&quot; section will display approved records for both Preparer and Supervisor Users. Submitted for approval cases will appear on Supervisor User screen._x000a__x000a_Update as of 12 Apr:_x000a_1. Email notification are resolved. _x000a_2. Suggest to re-run a MO scenario, as this issue is not a blocker._x000a__x000a_Update as of 15 Apr:_x000a_1. This is expected system behavior. Preparer User will be cc'd in the correspondence to further track case's progress with Supervisor User. This is mentioned in User Guide._x000a_2. Enhancement of error message is undergoing internal discussion. Will further update Trustee._x000a_3. Currently, Trustee Portal would only store the requests &quot;submitted&quot; to eMPF Platform, meaning approved by Supervisor User. _x000a_Rejected (by Supervisor User) requests would be either (1) &quot;rejected and sent to Preparer User for re-do&quot;, to amend and update the request, or (2)  &quot;rejected and abandoned&quot;; hence, won't appear in the request history. &quot;Reject and re-do&quot; by Supervisor User cases will be reverted back to Preparer user and will appear under &quot;Cases for Your Action&quot; section._x000a_Given the above logic, &quot;Search Results&quot; does show only &quot;Submitted&quot; requests._x000a__x000a_Update as of 16 Apr:_x000a_1) Resolved_x000a_2) This item is a clarification and is not a blocker to completion of the Simulation Scenario._x000a_3) This item is a clarification as for the rejected cases, current system behavior is set to not display &quot;Reject and abandon cases&quot; under &quot;Search results&quot; section. PCCWS will further revise and reflect User Guide, if applicable._x000a__x000a_Update as of 17 Apr:_x000a_1) Resolved_x000a_2) Enhanced error message can now be found in MOF. Please re-run the simulation scenarios with updated template by submitting new case. Propose to close this item if re-run is successful._x000a_3) PCCWS will further review and align with eMPF PC. Propose to put this item on the enhancement list. PCCWS will further revise the User Guide to align with confirmed system behavior._x000a_ "/>
    <s v="YF comment 15 Apr:_x000a_1. Email notification for approval can be sent to approver but the preparer also received it._x000a_2. Pending for PCCW's update._x000a_3. How to see the approved rejected records history? Additionally, according to the User Guide, it is stated that a) Function with search criteria for Trustee User to search records of submitted requests. Trustee User can view and search for requests submitted to eMPF Platform on Trustee Portal in last 2 years and b)Search result will be shown in the section of “Search Results” with information same as the section of “MPF Scheme Currently Under Audit / Investigation”. Hence, submitted records should also appear in the search. _x000a__x000a_YF comment 16 Apr:_x000a_3) According to the User Guide, rejected and abandoned cases should be recorded in the history section with status as rejected. This display/ handling for rejected and abandoned case should be universal to all process module in order to track case statuses._x000a__x000a_YF comment 17 Apr:_x000a_2) Why would an error message be classified as a &quot;clarification&quot;? What is the interpretation of classification? Will you be clarifying the meaning of an error message, or will you fix your system so that error message will be removed? _x000a_3) We do not agree with your approach to change the user guide as a resolution for this issue. Please discuss with eMPF PC, we will flag it as an issue that needs attention as we believe records are not complete if rejected and abandoned records &quot;disappears&quot;. Will include this in the main group list._x000a__x000a_YF comment 22 Apr:_x000a_2) Error message issue resolved for approved record._x000a_ "/>
    <s v="Update as of 11 Apr:_x000a_1) Should be deployed in MOF today_x000a_2) Raised it to Jack Li to follow on the error message, BE team will further investigate the code to identify the error;_x000a_3) Should be clarification question. Determined with Thomas Leung that it is an actual system behavior and we encourage Trustee to start case over_x000a__x000a_Update as of 12 Apr:_x000a_2) Reviewing the error message with Enrolment module team._x000a__x000a_Update as of 15 Apr:_x000a_Jack Li: The updated template will be deployed to FNT today; the enhancement of error message is still under iscussion_x000a__x000a_Update as of 16 Apr:_x000a_Enrolment team is working on enhancement of the error message - deployed enhancement in FNT today._x000a_Should be resolved in MOF tomorrow after 2 pm_x000a__x000a_Update as of 17 Apr:_x000a_Jack: FNT: template updated to xlsx; submission is passing well. Enhanced error message seems to work fine._x000a_Need to confirm the deployment in MOF today (proposed to check in UAT)._x000a_Will need to ask Trustee to submit a new case and re-run."/>
    <m/>
    <s v="EC-4505"/>
    <s v="TBC"/>
    <s v="Y, email notification not received. _x000a_Possible root causes: whitelisting_x000a_Can check with Trustee Portal teams first  "/>
    <s v="N"/>
    <m/>
    <m/>
    <m/>
    <m/>
    <m/>
    <m/>
    <x v="0"/>
    <m/>
  </r>
  <r>
    <n v="55"/>
    <m/>
    <m/>
    <m/>
    <m/>
    <x v="54"/>
    <s v="China Life"/>
    <s v="CLT_027"/>
    <s v="2-Medium"/>
    <s v="Issue"/>
    <s v="Update Trustee and Scheme Information"/>
    <s v="TRPT-UTSI_003"/>
    <s v="After uploaded document was approved, User able to find the approved doc and view, but cannot download with an error message showing (on the detail page of document's version history). Please refer to the screenshot."/>
    <x v="0"/>
    <m/>
    <d v="2024-04-15T00:00:00"/>
    <s v="Jack Li"/>
    <s v="22-04-2024_x000a_23-04-2024"/>
    <s v="Updated as of 15 Apr:_x000a_PCCWS is investigating in this issue._x000a__x000a_Updated as of 17 Apr:_x000a_Resolved_x000a__x000a_Updated as of 22 Apr (reply to comment raised in weekly 1-1 meeting):_x000a_PCCWS is investigating into this issue _x000a__x000a_Updated as of 23 Apr: _x000a_Confirmed resovled."/>
    <s v="22-04-2024 result raised in weekly 1-1 meeting:_x000a_Still cannot download the uploaded consolidated financial statement. _x000a_23-04-2024 Re-run result:_x000a_After retesting the upload and approval of consolidated statements, the case can be shown and the   documents can be downloaded."/>
    <s v="20240215: fixing in FNT_x000a_2240416: Identified root cause, working with AWD team to solve it. _x000a_20240417: Checked resolved in UAT._x000a_20240423:_x000a_1) Cannot download where? What error message is showing? Which API is reporting error"/>
    <m/>
    <m/>
    <m/>
    <m/>
    <m/>
    <m/>
    <m/>
    <m/>
    <m/>
    <m/>
    <m/>
    <x v="0"/>
    <m/>
  </r>
  <r>
    <n v="56"/>
    <m/>
    <m/>
    <m/>
    <m/>
    <x v="55"/>
    <s v="YF Life"/>
    <s v="YF_019"/>
    <s v="2-Medium"/>
    <s v="Issue"/>
    <s v="General"/>
    <s v="N/A"/>
    <s v="In the landing page, the actions required area is incorrect. For example, there is a pending item of 5 under Update Trustee &amp; Scheme information, but when user clicks into the process module, there are only 3 cases. And ALL 3 cases were already actioned._x000a__x000a_This would become confusing as the user would not know whether there really are actions pending. Please refer to the screenshots."/>
    <x v="0"/>
    <m/>
    <d v="2024-04-15T00:00:00"/>
    <s v="Yat-Lung Wu / Jack Li"/>
    <m/>
    <s v="Updated as of 15 Apr:_x000a_PCCWS will further investigate in this issue. This is not a blocker to Scenario Simulation, suggest to categorize it as of &quot;Low&quot; severity._x000a__x000a_Updated as of 16 Apr:_x000a_PCCWS is further investigating the root cause of this issue. According to the scenario severity, we propose to mark this item as &quot;Medium&quot;, as it doesn't directly block completion of any Scenario Simulation_x000a__x000a_Updated as of 18 Apr:_x000a_Pending action item count function has been enhanced in the MO. Trustee to revise the count in the landing page. Propose to close if the re-run is successful._x000a__x000a_Updated as of 19 Apr:_x000a_PCCWS identified similar issue in other modules, and will further inform Trustee when the function is ready for re-run._x000a__x000a_Updated as of 23 Apr:_x000a_Pending action item count function has been enhanced in the MO. Trustee to revise the count in the landing page for currently utilised modules. Propose to close if the re-run is successful."/>
    <s v="YF comment 16 Apr:_x000a_For Trustee, this is a high severity issue as it will confuse users on what actions are pending that needs attention. It is a major issue for future BAU._x000a__x000a_YF comment 25 Apr:_x000a_Number is showing correctly now."/>
    <s v="Update as of 15 Apr:_x000a_Jack to help provide the root cause of the item._x000a__x000a_Update as of 17 Apr:_x000a_Root cause identified. Should be on FNT. Friday on MO_x000a_Initially only displayed count on module level._x000a__x000a_Update as of 18 Apr:_x000a_Deployed in FNT today, should expect MOF deployment tomorrow."/>
    <m/>
    <s v="EC-4506"/>
    <m/>
    <m/>
    <m/>
    <m/>
    <m/>
    <m/>
    <m/>
    <m/>
    <m/>
    <x v="0"/>
    <m/>
  </r>
  <r>
    <n v="57"/>
    <m/>
    <m/>
    <m/>
    <m/>
    <x v="56"/>
    <s v="YF Life"/>
    <s v="YF_020"/>
    <s v="3-Low"/>
    <s v="Clarification"/>
    <s v="General"/>
    <s v="N/A"/>
    <s v="In the search section of MPF scheme under audit/investigation, there is no reference number on the historical cases, and also the result of the record (approved or rejected) isn't showing. This would result in user not being able to identify which records are which, for example, a submission was rejected, then preparer created a new case with the same dates which then got approved. User would not know which historical record is the rejected or approved._x000a_"/>
    <x v="0"/>
    <m/>
    <d v="2024-04-15T00:00:00"/>
    <s v="Yat-Lung Wu / Jack Li / Thomas Leung"/>
    <m/>
    <s v="Updated as of 15 Apr:_x000a_This is expected system behavior. When Supervisor User decides to &quot;Reject&quot; the case, they will select &quot;Reject and abandon&quot; the case, and abandoned case won't appear in the &quot;Search Results&quot;. Hence, all cases present under &quot;Search Results&quot; should only be &quot;approved&quot; and further submitted to eMPF Platform cases. Hence, no cases with same details &amp; dates should appear. Preparer User will need to submit a new case for Supervisor User's review and approval, if inital case was rejected._x000a__x000a_Updated as of 16 Apr:_x000a_For the rejected cases, current system behavior is set to not display &quot;Reject and abandon cases&quot; under &quot;Search results&quot; section. PCCWS will further revise and reflect User Guide, if applicable._x000a__x000a_Update as of 17 Apr:_x000a_PCCWS will further review and align with eMPF PC. Propose to put this item on the enhancement list. PCCWS will further revise the User Guide to align with confirmed system behavior._x000a__x000a_Update as of 18 Apr:_x000a_PCCWS will further track progress of this item on the separate &quot;Model Office Enhancement List&quot;. Hence, propose to close."/>
    <s v="YF comment 16 Apr:_x000a_Please refer to our comments in point YF_018, 3) above. Additionally, we do not trust this is a reason sufficient to not assign a case number. Please revisit this with eMPF PC if necessary, how would Trustees &amp; the eMPF Platform reference to theese investigation cases when they need to communicate when there isn't even a case number assigned? Assigning a case number should be the minimum standard for this kind of module._x000a__x000a_YF comment 17 Apr:_x000a_Refer to our comments above on YF_018"/>
    <s v="Update as of 15 Apr:_x000a_Reference number is present in the backend. Need to contact BAC"/>
    <m/>
    <s v="EC-4507"/>
    <m/>
    <m/>
    <m/>
    <m/>
    <m/>
    <m/>
    <m/>
    <m/>
    <m/>
    <x v="0"/>
    <m/>
  </r>
  <r>
    <n v="58"/>
    <m/>
    <m/>
    <m/>
    <m/>
    <x v="57"/>
    <s v="China Life"/>
    <s v="CLT_028"/>
    <s v="1-High"/>
    <s v="Issue"/>
    <s v="Update client servicing information"/>
    <s v="TRPT-UCSI_001"/>
    <s v="User uploaded an Intermediaries file to eMPF but cannot submit for approval due to the system error shown as below."/>
    <x v="0"/>
    <m/>
    <s v="16-04-2024"/>
    <s v="Yat-Lung Wu / Jack Li "/>
    <s v="18-04-2024_x000a_22-04-2024_x000a_23-04-2024"/>
    <s v="Updated as of 17 Apr:_x000a_Suggest CLT Administration User to check if access right has been assigned to the normal User who needs to access &quot;Update Client Servicing Information&quot; module. _x000a__x000a_Updated as of 18 Apr:_x000a_PCCWS is investigating this issue._x000a__x000a_Updated as of 19 Apr:_x000a_Unable to reproduce the issue. Please kindly supplement below items for PCCWS further investigation:_x000a_1) Which API is reporting error when such error message showed up_x000a_2) This malfunctioning API's Status, Timestamp_x000a_3) Trace ID in &quot;Preview Tab&quot; for PCCWS investigation_x000a__x000a_Updated as of 22 Apr:_x000a_Suggest to try re-run after Administration User checking the following access right setting for the user reporting this issue:_x000a_1) Set role as Preparer 2) Allow access to restricted plan 3) Allow access right to &quot;Update Client Servicing Information&quot; module. _x000a_CLT Confirmed resolved after weekly 1-1 meeting. _x000a__x000a_Updated as of 23 Apr:_x000a_Clarification regarding new question raised as of 23 Apr:  The value of the field &quot;channelSrc&quot; in the file _x000a_&quot;Intermediary_s information&quot; cannot be empty, and it's value should be one of &quot;CHSC_DI&quot;,&quot;CHSC_BR&quot; and &quot;CHSC_AG&quot;._x000a__x000a_Updated as of 25 Apr: _x000a_Based on comment on 25 Apr, we believe the approval issue has been resolved. Propose to close this issue and please see the newly created issue CLT_031."/>
    <s v="18-04-2024 Re-run result:_x000a_&lt;update client servicing information&gt;類別中上傳資料時，無法正常上傳，顯示界面如下：_x000a_22-04-2024 result raised in weekly 1-1 meeting:_x000a_CLT has confirmed that this issue has been resolved and they will perform a re-run._x000a__x000a_23-04-2024 Re-run result:_x000a_New issue spotted: Referring to the data requirement, Channel Source is a text field as shown in User Guide. However, I have tried to upload in portal several time but all rejected by portal with error code TR000021. _x000a__x000a_Comment as of 25 Apr:_x000a_Both preparer and approver no email notification after approver approved the request."/>
    <m/>
    <s v="User uploaded an Intermediaries file to eMPF but cannot submit for approval due to the system error message shown._x000a_"/>
    <s v="EC-4527"/>
    <m/>
    <m/>
    <m/>
    <m/>
    <m/>
    <m/>
    <m/>
    <m/>
    <m/>
    <x v="0"/>
    <m/>
  </r>
  <r>
    <n v="59"/>
    <m/>
    <m/>
    <m/>
    <m/>
    <x v="58"/>
    <s v="AO"/>
    <s v="YF_021"/>
    <s v="2-Medium"/>
    <s v="Clarification"/>
    <s v="Data Maintenance"/>
    <s v="AO-DM_004_x000a_AO-DM_005_x000a_AO-DM_006_x000a_AO-DM_007_x000a_AO-DM_008_x000a_AO-DM_009"/>
    <s v="Attachment in Source ID is not aligned with the Process_x000a_Attachment shown: Notice of Termination_x000a_Process: Data Maintenance_x000a__x000a_Work IDs: _x000a_2024-04-11-09.50.39.335680T01_x000a_2024-04-11-09.50.54.745680T01_x000a_2024-04-11-09.51.09.339680T01_x000a_2024-04-11-09.51.24.582680T01_x000a_2024-04-11-09.51.39.206680T01_x000a__x000a_Business Area: EMPF_x000a_Work Type: DATAMOD_x000a_Scheme Name: MS"/>
    <x v="0"/>
    <m/>
    <s v="15-04-2024"/>
    <s v="Wilson Wong"/>
    <m/>
    <s v="PCCWS communicated issue with YF during 1:1 meeting on 16 Apr. Model Office Detailed Timeline with Completion Progress (Tab 2) shared to show which processes/modules do not have available trustee data (column N) for trustee confirmation._x000a__x000a_Update as of 18 Apr:_x000a_Based on the YF's last response regarding the TOA images, if unable to locate in MO that should be expected. Require YF's confirmation on the 21 cases high-lighted as &quot;Not relevant cases&quot; with the Status (column L) &quot;Admin Office - In Progress&quot;._x000a__x000a_Update as of 22 Apr:_x000a_Propose to schedule a separate meeting to discuss_x000a__x000a_Update as of 23 Apr:_x000a_As discussed in WG meeting on 23 Apr, there will not be verification from trustee side on particular TOA cases. Propose to close._x000a__x000a_Update as of 25 Apr:_x000a_Trustee to check if there are data maintenance request and data migration for this account. Work IDs._x000a__x000a_Update as of 26 Apr:_x000a_PCCWS will review and provide the document ID._x000a__x000a_Update as of 29 Apr:_x000a_Work IDs for issue:_x000a_2024-04-11-09.50.39.335680T01: Document ID: [EMPF - DATAMODAPF - 184000711801]_x000a_2024-04-11-09.50.54.745680T01: Document ID: [EMPF - DATAMODAPF - 184000711873]_x000a_2024-04-11-09.51.09.339680T01: Document ID: [EMPF - DATAMODAPF - 184000711943]_x000a_2024-04-11-09.51.24.582680T01: Document ID: [EMPF - DATAMODAPF - 184000712013]_x000a_2024-04-11-09.51.39.206680T01: Document ID: [EMPF - DATAMODAPF - 184000712085]_x000a__x000a_Update as 3 May:_x000a_Trustee to check the below Document IDs for further clarification:_x000a_7D32CACA-8DE9-49E3-B374-8366D7E864C101_x000a_7DEFE458-592F-454F-A364-16D144DA26D501_x000a_A01F42D0-842C-4725-94DA-4D8A58B8606C01_x000a_D76AC998-8BEA-4943-A239-06B8E5AFF6BA01_x000a_E8B76028-7835-4318-857F-7BD20B9CE43601_x000a__x000a_Update as of 6 May:_x000a_Received Trustee's reply, no further questions. Closing this item."/>
    <s v="YF comment 18 Apr:_x000a_As mentioned in the email to PCCW, please provide the document ID for our further checking. _x000a__x000a_YF comment 22 Apr:_x000a_Refer to our previous message, please provide us with the document ID for checking._x000a__x000a_YF comment 23 Apr:_x000a_As mentioned, if PCCW wish YF Life to verify a document, you will need to provide a document ID, and inform us what was expected from that document ID. There is no further action from YF Life on this._x000a__x000a_YF comment 26 Apr:_x000a_PII has been removed, please do not include PII in the issue log. Meanwhile, as mentioend earlier, if PCCW has identified images that doesn't match with it's indexes, please provide us with the document ID for our checking. The document ID should be similar to the below:_x000a_1762C0B3-304B-4803-A41F-3C35CE5F763201_x000a__x000a_YF comment 3 May_x000a_As mentioned during the workgroup on 30 Apr 2024, the ID provided appears to be PCCW's interna ID and is not the source ID. Incase if PCCW still require Trustee to check, please provide the source ID. Else, please close this issue so it doesn't get pended here._x000a__x000a_YF comment 6 May_x000a_Please note the indexing is correct, as these members are SEP/ PA accounts and the image is related to termination. Propose to close, @PCCW please close this issue if you don't have any further question."/>
    <m/>
    <m/>
    <m/>
    <m/>
    <m/>
    <m/>
    <s v="AO_YF_001"/>
    <m/>
    <m/>
    <m/>
    <m/>
    <m/>
    <x v="2"/>
    <m/>
  </r>
  <r>
    <n v="60"/>
    <m/>
    <m/>
    <m/>
    <m/>
    <x v="59"/>
    <s v="YF Life"/>
    <s v="YF_022"/>
    <s v="2-Medium"/>
    <s v="Issue"/>
    <s v="Other Requests"/>
    <s v="TRPT-ORE_001"/>
    <s v="Preparer to submit 2 records for the testing on &quot;Other Requests&quot;:_x000a__x000a_1st submission- Email Notification can be sent to approver for record approval._x000a__x000a_2nd submission -  No Email Notification can be sent to approver for record approval._x000a__x000a_Preparer: Kennethtiu@yflife.com_x000a_Approver: jacklui@yflife.com"/>
    <x v="0"/>
    <m/>
    <s v="18-04-2024"/>
    <s v="Jack Li / Yat-Lung Wu / Charles Chan"/>
    <m/>
    <s v="Update as of 18 Apr:_x000a_PCCWS is investigating the root cause of the inconsistent email notification behavior._x000a__x000a_Updated as of 19 Apr:_x000a_Trustee to provide the screenshot of the &quot;View details&quot; page of the case approved by Supervisor User with the URL address captured, to track the case ID. Trustee to provide an approximate timestamp, when the case was sent to Supervisor User and further approved. Trustee to simulate a new case and provide similar screenshot with a timestamp, when case is received by Supervisor User._x000a__x000a_Updated as of 25 Apr:_x000a_PCCWS is further investigating the issue in MOF environment with Trustee's consent. This item will further be tracked together with items # YF_016, YF_027 &amp; YF_028, due to the common root cause._x000a__x000a_Updated as of 26 Apr:_x000a_Email notification system has been deployed. Trustee to re-run and trigger email notification. Propose to close if re-run is successful._x000a__x000a_Updated as of 2 May:_x000a_Confirming YF Life has successfully re-ran email notifications - propose to close this item."/>
    <s v="YF comment 22 Apr:_x000a_Can you confirm when (date &amp; time) the email was sent, and to who it was sent, according to your system log?_x000a__x000a_YF comment 02 May:_x000a_Corresponding email notification can be received to the preparer and approver."/>
    <m/>
    <s v="YF Life has reported inconsistent behavior of email notifications, where Supervisor User is unable to receive &quot;Request for approval&quot; email notifications in this module."/>
    <s v="EC-4567"/>
    <m/>
    <m/>
    <m/>
    <m/>
    <m/>
    <m/>
    <m/>
    <m/>
    <m/>
    <x v="2"/>
    <m/>
  </r>
  <r>
    <n v="61"/>
    <m/>
    <m/>
    <m/>
    <m/>
    <x v="60"/>
    <s v="China Life"/>
    <s v="CLT_029"/>
    <s v="2-Medium"/>
    <s v="Issue"/>
    <s v="Update Trustee and Scheme Information"/>
    <s v="TRPT-UTSI_001"/>
    <s v="Approver try to reject case (dated 10/4/2024), but failed with error message #TR00023: Operation failed since the document is not in pending Status._x000a_"/>
    <x v="0"/>
    <m/>
    <s v="19-04-2024"/>
    <s v="Jack Li"/>
    <s v="22-04-2024"/>
    <s v="Updated as of 19 Apr:_x000a_PCCW reproduced the issue and the cause is that after the User has clicked approve button and before the case approval confirmation message popping up, the User pressed approve button again. In such case, it is expected system behavior to show such error message._x000a_Updated as of 22 Apr (reply to result raised in weekly 1-1 meeting):_x000a_Approver user to click reject button only once and wait until the confirmation message pop up._x000a_Updated as of 29 Apr:_x000a_Supplemented in &quot;Model Office - Comments Received for Potential Enhancement&quot; as discussed in today's work group meeting. "/>
    <s v="22-04-2024 result raised in weekly 1-1 meeting:_x000a_Provided clarification did not help._x000a__x000a_Comment as of 25 Apr:_x000a_We agree duplicate approval should not occur, therefore, we have no comment on the error message. Please ensure the approval confirmation message pops up immediately in order to avoid repeated approval/ uncertainty by approver."/>
    <s v="20240423:_x000a_Clarify the issue. Should be same issue as in CLT_011 (i.e. protection mechanism) Tried update as of 22 Apr?_x000a_Can try with a new case? The case that was submitted before may be corrupted by previous AWD issue_x000a_20240423: Declan said CLT said resolved this issue during 3pm call today. Need to confirm via email."/>
    <s v="Approver tried to reject case but failed with error message shown._x000a_"/>
    <m/>
    <m/>
    <m/>
    <m/>
    <m/>
    <m/>
    <m/>
    <m/>
    <m/>
    <m/>
    <x v="0"/>
    <m/>
  </r>
  <r>
    <n v="62"/>
    <m/>
    <m/>
    <m/>
    <m/>
    <x v="61"/>
    <s v="AO"/>
    <s v="YF_023"/>
    <s v="2-Medium"/>
    <s v="Issue"/>
    <s v="Claim/Withdrawal"/>
    <s v="AO-CW_002"/>
    <s v="CAS function enquiry issue_x000a_Function Type = Claims and Withdrawal_x000a_Search Criteria_x000a_-&gt; Scheme Name = Mass MPF Scheme_x000a__x000a_The result page only shows Death Claim records. No other claims records (e.g. Retirement, Early Retirement, etc.) can be found in CAS. "/>
    <x v="0"/>
    <m/>
    <s v="18-04-2024"/>
    <s v="Winnie Lau / Zach Wong"/>
    <m/>
    <s v="Update as of 19 Apr:_x000a_PCCWS is investigating the root cause of the issue._x000a__x000a_Update as of 22 Apr:_x000a_Resolved_x000a_"/>
    <s v="Update as of 24 Apr:_x000a_Re-run successful."/>
    <m/>
    <m/>
    <m/>
    <m/>
    <m/>
    <m/>
    <s v="AO_YF_006"/>
    <m/>
    <m/>
    <m/>
    <m/>
    <m/>
    <x v="2"/>
    <m/>
  </r>
  <r>
    <n v="63"/>
    <m/>
    <m/>
    <m/>
    <m/>
    <x v="62"/>
    <s v="YF Life"/>
    <s v="YF_024"/>
    <s v="2-Medium"/>
    <s v="Issue"/>
    <s v="Image Retrieval"/>
    <s v="TRPT-IR_001"/>
    <s v="No eMPF ID, Company name, Payroll ID can be displayed in Search Result. _x000a__x000a_The &quot;type of document&quot; in the search result does not align with the &quot;type of document&quot; in the search list._x000a__x000a_For details, refer to screenshot"/>
    <x v="0"/>
    <m/>
    <s v="22-04-2024"/>
    <s v="Jack Li / Wilson Wong"/>
    <m/>
    <s v="Update as of 22 Apr:_x000a_PCCWS is investigating the root cause of the issue._x000a__x000a_Update as of 25 Apr:_x000a_All the data fields are displayed correctly now. Document Type to be aligned in upcoming deployment. Trustee to re-run. Propose to close if re-run is successful._x000a__x000a_Update as of 26 Apr:_x000a_As previously communicated with Trustee during SC, observed behavior for &quot;Type of document&quot; data field isn't an issue and isn't caused by wrong mapping - it initially displayed the mapping code for the document type. Naming for &quot;Type of document&quot; data field has been deployed to MO and ready for Trustee to re-run. Propose to close if re-run is successful._x000a__x000a_Update as of 29 Apr:_x000a_PCCWS is investigating the root cause of the issue._x000a__x000a_Update as of 2 May:_x000a_PCCWS reviewed the images loaded to MO database and identified that to proceed with image search, in a current system design, Business Registration number has to be the exact match with the system record. Hence, to search for the image mentioned in this scenario, Trustee to input full BRN of 11 digits, and need to input 2 additional zeroes (&quot;00&quot;) at the end of the ID number to be &quot;70776609000&quot; to proceed with image retrieval. Trustee to re-run. Propose to close this item if re-run is successful."/>
    <s v="Update as of 29 Apr:_x000a_User had attempted to do the exact same search using the same search conditions, but no data found this time. Please check."/>
    <s v="Update as of 2 May:_x000a_Wilson Wong has confirmed that YF_024 Enrolment forms were not migrated from temp BA to prod BA; hence, couldn't be searched using prod BA as search key. Wilson migrated them to prod BA for re-test._x000a__x000a_Searcheable now, but need to add 2 zeroes at the very end of the BR ID Number"/>
    <s v="YF Life cannot retrieve an image, which they previously were able to search &amp; download."/>
    <s v="EC-4642"/>
    <m/>
    <m/>
    <m/>
    <m/>
    <m/>
    <m/>
    <m/>
    <m/>
    <m/>
    <x v="0"/>
    <m/>
  </r>
  <r>
    <n v="64"/>
    <m/>
    <m/>
    <m/>
    <m/>
    <x v="63"/>
    <s v="AO"/>
    <s v="YF_025"/>
    <s v="1-High"/>
    <s v="Issue"/>
    <s v="Member Transfer"/>
    <s v="AO-TRF_013_x000a_AO-TRF_014"/>
    <s v="CAS Issue_x000a_Search Criteria_x000a_Transfer Type: PC / PM / PP_x000a_HKID: A1234567 (example)_x000a_AO cannot locate some of the member transfer records for both YF_x000a_In current setting, it seems only records with &quot;Name of Original Scheme&quot; = MS can be shown_x000a__x000a_For Member transfer case with YF internal transfer, please also check the status since we cannot find this record."/>
    <x v="0"/>
    <m/>
    <s v="22-04-2024"/>
    <s v="Winnie Lau / Wilson Wong / Jamnan Law"/>
    <m/>
    <s v="Update as of 22 Apr:_x000a_PCCWS is investigating the root cause of the issue._x000a__x000a_Update as of 24 Apr:_x000a_Resolved"/>
    <s v="Update as of 26 Apr:_x000a_Re-run successful."/>
    <m/>
    <m/>
    <m/>
    <m/>
    <m/>
    <m/>
    <s v="AO_YF_011"/>
    <m/>
    <m/>
    <m/>
    <m/>
    <m/>
    <x v="2"/>
    <m/>
  </r>
  <r>
    <n v="65"/>
    <m/>
    <m/>
    <m/>
    <m/>
    <x v="64"/>
    <s v="China Life"/>
    <s v="CLT_030"/>
    <s v="2-Medium"/>
    <s v="Issue"/>
    <s v="Other Requests"/>
    <s v="TRPT-ORE_001"/>
    <s v="We submitted 3 times for the  other requests for the testing on 22 Apr 2023 with reference number below:_x000a_    1. TR0008301020240422173201864_x000a_    2. TR0008301020240422173234185_x000a_    3. TR0008301020240422174437466_x000a_However, we only receive the email notification for the 2nd submission. _x000a_Also, the approved records for cases above were not shown in &quot;Historical Section&quot;._x000a_"/>
    <x v="0"/>
    <m/>
    <s v="23-04-2024"/>
    <s v="Yat-Lung Wu / Jack Li/ Medisetti, Prakash"/>
    <s v="30-04-2024"/>
    <s v="Updated as of 23 Apr:_x000a_PCCWS is investing into this issue._x000a_Updated as of 24 Apr: _x000a_PCCWS can see the 3 cases in &quot;Historical Section&quot; when search using reference number provided. Suggest to kidnly search those again and check if the related emails have been received as well. Please update us if the issue still persists. _x000a_Updated as of 25 Apr:_x000a_Received consent from Trustee. PCCWS is investigating this issue. _x000a_Updated as of 26 Apr:_x000a_Resolved and simulation completed with no issue. Please kindly re-run._x000a_Updated as of 3 May:_x000a_PCCWS is able to find the root cause error message &quot;TR00007 Operation Failed&quot; showing for TR0008301020240430165057468. It is due to the extra characters automatically added in the file name after uploaded to Trustee Portal. PCCWS is working on the issue to make sure no more than 75 characters eventually when file uploaded to Trustee Portal. _x000a_The proposed workaround is to make sure the initial file name for uploading is no more than 70 characters (including space and file extension like &quot;.txt&quot;). "/>
    <s v="30-04-2024 Re-run Result: _x000a_For TRPT-ORE_001, the retesting is fail. New case&quot;TR0008301020240430165057468&quot; is created today (30 Apr 2024). However, when the checker try to approve the case, error message &quot;TR00007 Operation failed&quot; is shown as below."/>
    <m/>
    <s v="For 3 requests submitted separately, only received the email notification for the 2nd submission. ​_x000a__x000a_Also, cannot find the approved records for submitted requests above among historical records.​_x000a_Finally, approver encountered error message preventing him from approval."/>
    <s v="EC-4658"/>
    <m/>
    <m/>
    <m/>
    <m/>
    <m/>
    <m/>
    <m/>
    <m/>
    <m/>
    <x v="2"/>
    <m/>
  </r>
  <r>
    <n v="66"/>
    <m/>
    <m/>
    <m/>
    <m/>
    <x v="65"/>
    <s v="YF Life"/>
    <s v="YF_026"/>
    <s v="1-High"/>
    <s v="Clarification"/>
    <s v="General"/>
    <m/>
    <s v="Missing &quot;reject and returned to user&quot; option during Reject. Refer to screenshot._x000a_"/>
    <x v="0"/>
    <m/>
    <s v="24-04-2024"/>
    <s v="Thomas Leung"/>
    <m/>
    <s v="Update as of 24 Apr:_x000a_Observed behavior on the screenshot is aligned with current system design. Therefore, marking this item as a clarification item. In this module, Trustee User is encouraged to create a new case, if initial submitted case was incorrect; hence, no &quot;Reject and re-do&quot; option. _x000a__x000a_Update as of 25 Apr:_x000a_Propose to add this item to the enhancement list (ref. #E_YF_008) for further tracking and discussion. As this item is following current system desgin and does not block completion of MO Scenario, severity will be changed to &quot;2-Medium&quot; and propose to close this item."/>
    <s v="YF comment 25 Apr:_x000a_We do not agree with this design. Considering that &quot;reject and abandoned&quot; will not leave any record trace, there should always be a &quot;reject and send the case back to Preparer for re-do&quot; option for process modules that requires an approval/ reject decision. We do not understand the rationale on why the design is expecting the Trustee to re-do the whole input on some modules. Severity is changed to High."/>
    <m/>
    <m/>
    <m/>
    <m/>
    <m/>
    <m/>
    <m/>
    <m/>
    <m/>
    <m/>
    <m/>
    <m/>
    <x v="2"/>
    <m/>
  </r>
  <r>
    <n v="67"/>
    <m/>
    <m/>
    <m/>
    <m/>
    <x v="66"/>
    <s v="YF Life"/>
    <s v="YF_027"/>
    <s v="2-Medium"/>
    <s v="Issue"/>
    <s v="3rd party Enquiry Referral"/>
    <s v="TRPT-TPER_001"/>
    <s v="Missing notificaiton to Approver._x000a__x000a_Preparer: winkychan@yflife.com_x000a_Approver, chunglai@yflife.com didn't receive any notification email, but can see the submtited request in the Trustee portal. _x000a__x000a_Refer to screenshot."/>
    <x v="0"/>
    <m/>
    <s v="24-04-2024"/>
    <s v="Jack Li / Sumanta"/>
    <m/>
    <s v="Update as of 24 Apr:_x000a_PCCWS is investigating the root cause of the issue._x000a__x000a_Updated as of 25 Apr:_x000a_PCCWS is further investigating the issue in MOF environment with Trustee's consent. This item will further be tracked together with items # YF_016, YF_022 &amp; YF_028, due to the common root cause._x000a__x000a_Updated as of 26 Apr:_x000a_Email notification system has been deployed. Trustee to re-run and trigger email notification. Propose to close if re-run is successful."/>
    <m/>
    <m/>
    <s v="YF Life has reported that Supervisor Users are unable to receive &quot;Request for approval&quot; email notifications in this module."/>
    <s v="EC-4718"/>
    <m/>
    <m/>
    <m/>
    <m/>
    <m/>
    <m/>
    <m/>
    <m/>
    <m/>
    <x v="2"/>
    <m/>
  </r>
  <r>
    <n v="68"/>
    <m/>
    <m/>
    <m/>
    <m/>
    <x v="67"/>
    <s v="YF Life"/>
    <s v="YF_028"/>
    <s v="2-Medium"/>
    <s v="Issue"/>
    <s v="3rd party Enquiry Referral"/>
    <s v="TRPT-TPER_001"/>
    <s v="Notifications are duplictaed, preparer re-submitted 1 case + 1 new case, but approver received 3 notifications._x000a__x000a_2 of the 3 notifications also have a missing reference number in the notification email. Refer to screenshot."/>
    <x v="0"/>
    <m/>
    <s v="25-04-2024"/>
    <s v="Jack Li / Yat-Lung Wu / Charles Chan"/>
    <m/>
    <s v="Update as of 22 Apr:_x000a_PCCWS is investigating the root cause of the issue._x000a__x000a_Updated as of 25 Apr:_x000a_PCCWS is further investigating the issue in MOF environment with Trustee's consent. This item will further be tracked together with items # YF_016, YF_022 &amp; YF_027, due to the common root cause._x000a__x000a_Updated as of 26 Apr:_x000a_Email notification system has been deployed. Trustee to re-run and trigger email notification. Propose to close if re-run is successful."/>
    <m/>
    <s v="More investigation needed -&gt; expected to get more on Monday"/>
    <s v="YF Life has reported receipt of duplicated email notification without reference number indicated."/>
    <s v="EC-4816"/>
    <m/>
    <m/>
    <m/>
    <m/>
    <m/>
    <m/>
    <m/>
    <m/>
    <m/>
    <x v="2"/>
    <m/>
  </r>
  <r>
    <n v="69"/>
    <m/>
    <m/>
    <m/>
    <m/>
    <x v="68"/>
    <s v="YF Life"/>
    <s v="YF_029"/>
    <s v="2-Medium"/>
    <s v="Clarification"/>
    <s v="General"/>
    <m/>
    <s v="There lacks a trace on what is being done in the process. For example, for processes that allows reject and send back to user, the portal doesn’t track 1) The rejected action and rejected by who 2) the comments typed in the message box when rejecting the case 3) the rejected time and date for each time of reject/ approval, especially for cases that were returned multiple times._x000a__x000a_Refer to screenshot._x000a_"/>
    <x v="0"/>
    <m/>
    <s v="25-04-2024"/>
    <s v="Thomas Leung"/>
    <m/>
    <s v="Update as of 25 Apr:_x000a_Described behavior is aligned with current system design. Therefore, marking this item as a clarification item. As this item is following current system desgin and does not block completion of MO Scenario, propose to close this item._x000a_(1) Rejecting person will not be shared_x000a_(2) Rejection reason will be supplemented in the email notification_x000a_(3) Timestamp for each rejection / approval can be tracked with time the email notification was sent out, as it is an instantaneous batch job._x000a_Propose to add this item to the enhancement list (ref. #E_YF_009) for further tracking and discussion."/>
    <m/>
    <m/>
    <m/>
    <m/>
    <m/>
    <m/>
    <m/>
    <m/>
    <m/>
    <m/>
    <m/>
    <m/>
    <m/>
    <x v="2"/>
    <m/>
  </r>
  <r>
    <n v="70"/>
    <m/>
    <m/>
    <m/>
    <m/>
    <x v="69"/>
    <s v="YF Life"/>
    <s v="YF_030"/>
    <s v="2-Medium"/>
    <s v="Issue"/>
    <s v="3rd party Enquiry Referral"/>
    <s v="TRPT-TPER_001"/>
    <s v="Error when approving a case. Approver had clicked approve, but there was no response. Approver then click back to the landing page (click the icon, not using back page), went into the 3rd party referral module, and view the case to approve again, and error prompts up."/>
    <x v="0"/>
    <m/>
    <s v="25-04-2024"/>
    <s v="Jack Li / Yat-Lung Wu / Charles Chan"/>
    <m/>
    <s v="Update as of 22 Apr:_x000a_PCCWS is investigating the root cause of the issue._x000a__x000a_Update as of 26 Apr:_x000a_Observed behavior is aligned with current system behavior, and is caused by validation of API for approval. Above validation is used to avoid &quot;double&quot; approval of the case and can be replicated by pressing same button multiple times, while API is still in progress. Described case, where &quot;approve&quot; button didn't respond might be caused by multiple reasons (i.e., virus scan of the attached files, network issues). _x000a_PCCWS will further revise the system behavior &amp; UI, and will inform Trustee once it is deployed to MOF environment. As this validation item is not blocking any MO scenario, propose to decrease severity to &quot;3-Low&quot;._x000a__x000a_Update as of 29 Apr:_x000a_Current system behavior has been revised and deployed to MOF. After Trustee User presses &quot;Approve&quot; / &quot;Reject&quot; / &quot;Submit&quot; button, it will grey out to indicate the trigger of the API, not allowing double-clicking the button._x000a_Trustee to re-run this item. Propose to close, if re-run successful."/>
    <s v="YF comment 29 Apr:_x000a_Suggest to keep it as it is until the fix has been deployed. "/>
    <s v="We will inform Trustee when deployed revised behaviour_x000a_Expected behavior"/>
    <s v="YF Life has reported that system was unresponsive after pressing &quot;Approve&quot; button. Further attempt to re-access and approve the case again resulted in error message pop-up."/>
    <s v="EC-4814"/>
    <m/>
    <m/>
    <m/>
    <m/>
    <m/>
    <m/>
    <m/>
    <m/>
    <m/>
    <x v="2"/>
    <m/>
  </r>
  <r>
    <n v="71"/>
    <m/>
    <m/>
    <m/>
    <m/>
    <x v="70"/>
    <s v="China Life"/>
    <s v="CLT_031"/>
    <s v="2-Medium"/>
    <s v="Issue"/>
    <s v="Update client servicing information"/>
    <s v="TRPT-UCSI_001"/>
    <s v="Both preparer and approver no email notification after approver approved the request."/>
    <x v="0"/>
    <m/>
    <s v="25-04-2024"/>
    <s v="Yat-Lung Wu / Jack Li/ Medisetti, Prakash"/>
    <s v="30-04-2024"/>
    <s v="Updated as of 26 Apr:_x000a_Resolved and simulation completed with no issue. Please kindly re-run. "/>
    <s v="30-04-2024 Re-run Result: _x000a_Result satisfied, can close."/>
    <m/>
    <m/>
    <s v="EC-4820"/>
    <m/>
    <m/>
    <m/>
    <m/>
    <m/>
    <m/>
    <m/>
    <m/>
    <m/>
    <x v="0"/>
    <m/>
  </r>
  <r>
    <n v="72"/>
    <m/>
    <m/>
    <m/>
    <m/>
    <x v="71"/>
    <s v="China Life"/>
    <s v="CLT_032"/>
    <s v="2-Medium"/>
    <s v="Clarification"/>
    <s v="Other Requests"/>
    <s v="TRPT_ORE_001"/>
    <s v="Step 32: Can't find &quot;Submission Date&quot; in &quot;Cases for Your Action&quot; section._x000a_Step 38: Can't find &quot;Date Range of Submission&quot; date range picker in &quot;Search Results&quot;._x000a_Step 40: Not able to click &quot;Search&quot; "/>
    <x v="0"/>
    <m/>
    <s v="25-04-2024"/>
    <s v="Yat-Lung Wu/Stephanie Zhang/ Thomas Leung"/>
    <s v="29-04-2024"/>
    <s v="Updated as of 26 Apr:_x000a_Step 32 &amp; 38: Due to the latest system design, now we have &quot;Raised Request Date Time&quot; and &quot;Approved Date Time&quot; instead of one &quot;Submission Date&quot; to better help user distinguish between the time Preparer raised the request and the time supervisor approved the request._x000a_Understood the confusion as in MO expected result and will revise the MO expected result. _x000a_Step 40: Kindly note that the data field &quot;Type of Other Request&quot; has red asterisk on top right corner, which means it is a mandatory search field. &quot;Search&quot; button will be available to click after choose one value from &quot;Type of Other Request&quot; drop-down list._x000a_"/>
    <s v="29-04-2024 Re-run Result:_x000a_Confirmed resolved."/>
    <m/>
    <m/>
    <m/>
    <m/>
    <m/>
    <m/>
    <m/>
    <m/>
    <m/>
    <m/>
    <m/>
    <m/>
    <x v="2"/>
    <m/>
  </r>
  <r>
    <n v="73"/>
    <m/>
    <m/>
    <m/>
    <m/>
    <x v="72"/>
    <s v="YF Life"/>
    <s v="YF_031"/>
    <s v="1-High"/>
    <s v="Issue"/>
    <s v="Image Retrieval"/>
    <s v="TRPT-IR_001"/>
    <s v="No image could be found under the following criteria:_x000a__x000a_- Member Account Number _x000a_- MBRCHG|MBRCHG_SUPPDOC_x000a__x000a_Image details:_x000a_DM image ID: 9BA421A3-7838-4AAE-A963-CC2E68D1AF0701_x000a_DM Doc Type: MBRCHG|MBRCHG_SUPPDOC"/>
    <x v="1"/>
    <m/>
    <s v="26-04-2024"/>
    <s v="Jack Li / Wilson Wong / Raymond Fung"/>
    <m/>
    <s v="Update as of 26 Apr:_x000a_Trustee to provide the date of receipt of the mentioned image. PCCWS will further check loaded data records._x000a_Update as of 6 May:_x000a_PCCWS is further investigating the root cause of the issue. PCCWS has noticed a typo with DM Image ID provided, to be 9BA421A3-7838-4AAE-A963-CC2E68D1AF0701 (with 9 missing). Trustee to confirm the Image ID for further checking._x000a_Update as of 13 May _x000a_PCCWS is further investigating the root cause of the issue._x000a__x000a_Update as of 14 May:_x000a_Following the discussion with Trustee during 1-1 meeting, confirmed to re-load the data during the re-run window."/>
    <s v="YF comment 2 May:_x000a_Document received date is 26 Oct 2023. We believe PCCW should be able to identify this date using the image ID and referencing back to the T7 file._x000a__x000a_YF comment 9 May:_x000a_Confirm it's missing a 9. Please check and advise."/>
    <s v="Amir: Update as of 7 June eve - This is supposed to be fixed, but requires the regen of the initial load ; hence, to be treated with lower priority. Regen is planned after completion of MO for CLT, but need to be cautious of YF's Blackout period starting on 20th June._x000a__x000a_Amir: Checked AWD. It appears that Data modification file that Trustee is looking for based on provided MBAN is received on 11th Apr 2024. Need to check with Wilson again on the date range of data loaded to MO DB. Other images for the same account date between 22-28th of March 2024; hence, might possibly be out of the range as well._x000a__x000a_Update as of 3 May:_x000a_Mentioned image is not present in current MO snapshot. For further efficient investigation of this item, request Trustee to provide the .CSV file name, which this image was loaded in._x000a_As this item is not a blocker to completion of TRPT-IR_001 MO scenario, propose to re-classify it as a clarification question._x000a_11543409 - MBAN for this image_x000a_C5876999_x000a__x000a_Update as of 7 May:_x000a_PCCWS has identified “Account type” mapping issue in AWD migration for “Personal Accounts”. Wilson Wong to update the mapping and check data completeness._x000a__x000a_Update as of 14 May:_x000a_Wilson: The image retrieval PA -&gt; PAH data mapping program change was tested and applied yesterday. This change was applied yesterday to new coming data (MO BCOM 2nd data) batch. However, this batch of data does not have account type  PA. For existing MO YF data, the PA value in the AWD system could not be updated. To retest the case, it needs to reload the reported problem case with PAH value to AWD. But, please be aware that there will then be duplicated records for this reported problem case. Pls communicate this with iFast users."/>
    <s v="YF Life was unable to find an image that was supposed to be loaded during the DM. Further idetified that image is not present in AWD._x000a__x000a_Propose to re-load the image furing the MO re-run in June."/>
    <s v="MO-104 (EC-4841)"/>
    <d v="2024-06-20T00:00:00"/>
    <m/>
    <s v="N"/>
    <m/>
    <m/>
    <m/>
    <m/>
    <m/>
    <m/>
    <x v="0"/>
    <m/>
  </r>
  <r>
    <n v="74"/>
    <m/>
    <m/>
    <m/>
    <m/>
    <x v="73"/>
    <s v="China Life"/>
    <s v="CLT_033"/>
    <s v="2-Medium"/>
    <s v="Clarification"/>
    <s v="3rd party Enquiry Referral"/>
    <s v="TRPT-TPER_001"/>
    <s v="Step 14: Data fields mentioned in expected result do not match those in the Portal _x000a_Step 20: Not able to see &quot;Date of Referral of Enquiry to eMPF&quot; in &quot;Search Request Record&quot;, should be &quot;Date of Approval&quot;?"/>
    <x v="0"/>
    <m/>
    <s v="26-04-2024"/>
    <s v="Yat-Lung Wu/Stephanie Zhang/ Thomas Leung"/>
    <s v="30-04-2024"/>
    <s v="Updated as of 29 Apr:_x000a_Step 14:_x000a_For Not match (Field Name) - &quot;Date of Receipt by Trustee&quot; and &quot;Send of the Enquiry&quot;:_x000a_We revised the field name to be more self-explanatory and user friendly._x000a_For Not match - &quot;Date of Referral of Enquiry to eMPF&quot;: please refer to the same reason as in step 32 &amp; 38 CLT_032. Please kindly note that such change is applicable for the same data field across all modules in Trustee Portal. _x000a_For Not match - &quot;Supervisor ID&quot;: it is expected to be there, could be a typo missing it in expected result. _x000a_Step 20: Due to the latest system design, now we have &quot;Raised Request Date Time&quot; and &quot;Approved Date Time&quot; instead of one &quot;Submission Date&quot; to better help user distinguish between the time Preparer raised the request and the time supervisor approved the request (submitted to eMPF). Therefore, in the corresponding search/historical section, the corresponding search criteria was updated to &quot;Date of raised request&quot; and &quot;Date of approval&quot; respectively. This logic update is applicable across the same data field for all modules in Trustee Portal.  _x000a_Understood the confusion as in MO expected result and will revise the MO expected result. "/>
    <s v="30-04-2024 Re-run Result: _x000a_Result satisfied, can close."/>
    <m/>
    <m/>
    <m/>
    <m/>
    <m/>
    <m/>
    <m/>
    <m/>
    <m/>
    <m/>
    <m/>
    <m/>
    <x v="2"/>
    <m/>
  </r>
  <r>
    <n v="75"/>
    <m/>
    <m/>
    <m/>
    <m/>
    <x v="74"/>
    <s v="YF Life"/>
    <s v="YF_032"/>
    <s v="2-Medium"/>
    <s v="Issue"/>
    <s v="DW Interface (Method A)"/>
    <s v="IF-TR-02420-SFTP  - TransactionsFund"/>
    <s v="In the Transaction Fund table, for member 11701535 with reference no of &quot;W0000025306800001&quot;, why the amount of GUAF fund is not 15164.02?"/>
    <x v="0"/>
    <m/>
    <s v="30-04-2024"/>
    <s v="Winnie Lau / Ken Lam / Keith Lou / Sam Tsang / Sumanta / Seth Ho"/>
    <m/>
    <s v="Update as of 30 Apr:_x000a_PCCWS is investigating the root cause of the issue._x000a__x000a_Update as of 9 May:_x000a_PCCWS has revised DW Interface and identified that GUAF fund amount for this record should be 25354.05. Trustee to provide more information on why it is expected to be 15164.02."/>
    <s v="YF comment 6 May:_x000a_Please provide an update._x000a__x000a_YF comment 10 May:_x000a_Checked that the amount is correct now based on the new initial load."/>
    <s v="Sam Tsang: Based on the CAS data, we only get the GUAF tran_amt = 8600.92. Need CAS team for the futher checking (Panja, Sumanta)_x000a_Sumanta: As per source data in dm_transactions GUAF fund amt is 25354.05 which is align in MO environment. May I know why trustee expecting 15164.02!? Trustee send us 25354.05 , so they must receive 25354.05 as well , data migration is correct, rest you check with DWT what they have sent to trustee for the reference no W0000025306800001._x000a_Seth HO: $25354.05 was identified under GUAF in CAS. DW team will update CoreSQL. DM team to check on why amount is different from YF's expectation._x000a__x000a_Update as of 6 May:_x000a_DW team identified the root cause, to further review and update the CoreSQL._x000a__x000a_Update as of 8 May:_x000a_DW team found only 25354.05 in the CAS. Need to further review and confirm the 15164.02 amount."/>
    <s v="It was reported that GUAF fund amount is not consistent with CAS data passed to DWT team for the reported member. Need CAS team to further investigate."/>
    <s v="EC-5088"/>
    <m/>
    <m/>
    <m/>
    <m/>
    <m/>
    <m/>
    <m/>
    <m/>
    <m/>
    <x v="3"/>
    <m/>
  </r>
  <r>
    <n v="76"/>
    <m/>
    <m/>
    <m/>
    <m/>
    <x v="75"/>
    <s v="YF Life"/>
    <s v="YF_033"/>
    <s v="2-Medium"/>
    <s v="Issue"/>
    <s v="DW Interface (Method A)"/>
    <s v="IF-TR-02446-SFTP  - PaymentDetails"/>
    <s v="In Payment Detaila table, for Pay Submit Reference No. of &quot;C20000066106C&quot;, Payment Method should be &quot;DIRECT_DEBIT&quot; instead of &quot;OTHERS&quot;"/>
    <x v="0"/>
    <m/>
    <s v="30-04-2024"/>
    <s v="Ken Lam / Keith Lou / Sam Tsang"/>
    <m/>
    <s v="Update as of 30 Apr:_x000a_PCCWS is investigating the root cause of the issue._x000a_Update as of 7 May:_x000a_Identified mapping issues have been resolved and reflected in latest version of &quot;Trustee Interface Spec&quot; v4.4.5._x000a_Update as of 8 May:_x000a_Trustee to review the Payment Detail table after the re-run of initial load. Propose to close this item, if re-run is successful._x000a_Update as of 9 May:_x000a_PCCWS will further investigate the root cause of the issue._x000a_Update as of 14 May:​_x000a_PCCWS propose to patch the impacted interfaces via daily delta files. To be discussed with Trustee on deployment date._x000a_Update as of 17 May:_x000a_PCCWS confirmed that only &quot;Payment Details&quot; interface file will be affected by the enhancement, with 280k delta of direct debit records._x000a_Update as of 21 May:_x000a_Issue resolved. Trustee to refer to the latest interface file. Propose to close._x000a_Update as of 23 May:_x000a_PCCWS will further investigate the root cause of the issue._x000a_Update as of 27 May:_x000a_PCCWS has identified the issue with mapping criteria. To apply and reflect the changes, PCCWS is proposing 2 options: (1) to re-run the initial load, but this will affect all the delta files run until now, or (2) make minor amendment to reflect changes in a one time delta file issuance, which will allow to correctly mark direct debit records with &quot;DIRECT_DEBIT&quot; (but will not apply for later delta files). Trustee to review and inform PCCWS of their choice._x000a__x000a_Update as of 29 May:_x000a_PCCWS confirmed that mapping is patched and reflected in the latest delta files. Trustee to review and confirm the mapping."/>
    <s v="YF comment 6 May:_x000a_Please provide an update._x000a__x000a_YF comment 9 May:_x000a_Based on the initial load under v4.4.5 that was received from PCCW on 8 May 2024, the Payment Method is still wrong. Refer to screenshot._x000a__x000a_YF comment 17 May:_x000a_Please advise which interface files with how many delta will be provided to us for this particular change._x000a__x000a_YF comment 23 May:_x000a_The payemnt method is still showing Others. Please check your own record. For e.g. pay submit ref no C20000066106C, payment method is still showing others_x000a__x000a_YF comment 28 May:_x000a_Please confirm how many records are involved using the delta approach. Is it still the 280K mentioned in your comment on 17 May? If yes, please go ahead with sending the changes as delta and let us know as soon as it has been sent."/>
    <s v="Sam:Mapping issues. Will be fixed in the future._x000a__x000a_Update as of 6 May:Mapping issues were resolved and reflected in latest “Trustee Interface Spec”. DW team to further advise on the next steps._x000a__x000a_Update as of 13 May_x000a_Need to confirm with trustee, because DW team will need to regenerate the data files again to display the change, but regenerating them only for this &quot;small change&quot; (according to DW team) might be inefficient. Hence, they are asking if it can be done later with other changes._x000a_For regen, there are 2 options:_x000a_Delta file: 280k affected direct debit records._x000a_Whole interface file"/>
    <s v="Trustee Interface Spec requires an update on Payment Method mapping."/>
    <s v="EC-5089"/>
    <d v="2024-05-31T00:00:00"/>
    <m/>
    <m/>
    <m/>
    <m/>
    <m/>
    <m/>
    <m/>
    <m/>
    <x v="3"/>
    <m/>
  </r>
  <r>
    <n v="77"/>
    <m/>
    <m/>
    <m/>
    <m/>
    <x v="76"/>
    <s v="YF Life"/>
    <s v="YF_034"/>
    <s v="2-Medium"/>
    <s v="Clarification"/>
    <s v="DW Interface (Method A)"/>
    <s v="IF-TR-02446-SFTP  - PaymentDetails"/>
    <s v="In DM Contribution Bill Payment of Payment Reference Number of &quot;C24000003577C&quot;, there are two records with different payment method, however, in DW Payment Details, there is only one record that payment method is randomly picked._x000a__x000a_Similar cases are &quot;C24000001763C&quot;, &quot;C24000003523C&quot;, etc"/>
    <x v="0"/>
    <m/>
    <s v="30-04-2024"/>
    <s v="Ivan Ho / Ken Lam / Keith Lou / Sam Tsang / Seth Ho / Jay Chow"/>
    <m/>
    <s v="Update as of 30 Apr:_x000a_PCCWS is investigating the root cause of the issue._x000a__x000a_Update as of 17 May:_x000a_PCCWS confirmed that current behavior is caused with 2 payment records appearing under one provided reference number. According to supplemented data spec (refer to the screenshot), Trustee should provide 1 unique payment reference number per each payment. Propose Trustee can concatenate with sequence number (i.e. _1, and _2) for multiple payments of the same contribution bill. Trustee to further review the data records._x000a__x000a_PCCWS will discuss with YF Life on the handling."/>
    <s v="YF comment 6 May:_x000a_Please provide an update._x000a__x000a_YF comment 17 May:_x000a_What's the progress?"/>
    <s v="Sam Tsang : PaymentDetail interface can only show 1 records per one Contribution Bill Payment of Payment Reference Number. Need check with Jay/billy for the clarification_x000a__x000a_Seth Ho: In current CAS design, when there are multiple Payment Intention (con_pay_method) on pay_ref_no (e.g. C24000003577C), Payment Amount will be summed in Payment table (pym_payment.pay_amt) and pay method of first Payment record (pym_payment.pay_amt) will be picked. _x000a__x000a_Update as of 6 May: DW team identified the root cause, need to further review the system behaviour._x000a__x000a_Update as 13 May: Seth: Need Ricky (module owner) to confirm the correct system behavior, as we have different views. We need to confirm if it is data issue of CAS or DW interpretation problem."/>
    <s v="Inconsistent and unaligned display of payment method between DW Payment Details &amp; DM Contribution Bill Payment."/>
    <s v="EC-5087"/>
    <d v="2024-05-17T00:00:00"/>
    <m/>
    <m/>
    <m/>
    <m/>
    <m/>
    <m/>
    <m/>
    <m/>
    <x v="3"/>
    <m/>
  </r>
  <r>
    <n v="78"/>
    <m/>
    <m/>
    <m/>
    <m/>
    <x v="77"/>
    <s v="YF Life"/>
    <s v="YF_035"/>
    <s v="2-Medium"/>
    <s v="Issue"/>
    <s v="DW Interface (Method A)"/>
    <s v="IF-TR-02424-SFTP  - ContributionAndBillPaymentDetails"/>
    <s v="The Sum of Paid Amount in Contribution and Bill Payment Details table for Payment Submission Ref. No. of &quot;C23000040276C&quot; should be 1360 instead of 1720_x000a__x000a_The Sum of Paid Amount in Contribution and Bill Payment Details table for Payment Submission Ref. No. of &quot;C23000058298C&quot; should be 360 instead of 1720"/>
    <x v="1"/>
    <m/>
    <s v="30-04-2024"/>
    <s v="William Chan / Seth Ho"/>
    <m/>
    <s v="Update as of 30 Apr:_x000a_PCCWS is investigating the root cause of the issue._x000a_Update as of 17 May:_x000a_PCCWS is currently revising the system behavior, will further update Trustee once confirmed the root cause._x000a_Update as of 24 May:_x000a_PCCWS has identified the following figures under mentioned tables._x000a_C23000040276C &gt;&gt; paidamt = 860_x000a_C23000058298C &gt;&gt; paidamt = 860_x000a__x000a_Update as of 29 May:_x000a_PCCWS is further revising the logic for Contribution and Bill Payment Details table._x000a__x000a_Update as of 6 June:_x000a_PCCWS to regenerate the related interface file after the completion of MO baseline scenarios, as it will affect current MO records."/>
    <s v="YF comment 6 May:_x000a_Please provide an update._x000a__x000a_YF comment 17 May:_x000a_What's the progress?_x000a__x000a_YF comment 20 May:_x000a_Please ensure that the investigation and fix will be made within MO, and that YF Life is able to test the fixes before MO completion. _x000a__x000a_YF comment 23 May:_x000a_Please advise where is this file path located. Please ask the PM to send us an official email with the file path/ name/ which environment for our checking._x000a__x000a_YF comment 28 May:_x000a_the amount stated in your comment on 24 May is incorrect, please check."/>
    <s v="Amir: Update as of 7 June eve - This is supposed to be fixed. Please speak with Circle Ku for more context. Agreed with Joe Wong and Vincent that we will regen the whole interface file with the a whole new regeneration from the latest set of data. But, as it will affect all the MO records, it is planned after completion of MO for CLT. Need to be cautious of YF's Blackout period starting on 20th June._x000a__x000a_Update as of 6 June: Aligned with Joe and Vincent that we will regen the whole interface file after YF &amp; CLT complete MO,as it will affect all the records in current environment._x000a__x000a_Update as of 3 June: Ku, Circle YY:_x000a_For YF_035, patching has already been completed and provided the updated joining logic to DWT. DWT will test this new joining logic and check whether there is any issues. If no, then they will discuss to either (i) regen full file, or (ii) generate delta file. If delta file is also fine then cycle change date will be patched and include that change in the delta file._x000a_Considering so many steps are still pending, I think probably need to be done on Wednesday... Also pending on interface generation capacity as well if full interface needs to be regenerated..._x000a__x000a_Update as of 31 May: Ku, Circle YY:_x000a_YF_035, sad news is that William and Sahil confirmed the patching fails. We have reported this to Vincent and are seeking his advice on next step or further escalation. A bit more details would be we found that the relationship between DM_Source and CAS table cannot be correctly established, and that DM_source data is not in the same environment where he is doing the patch. Hence, CAS cannot identify the correct value to be mapped to the Allocated Pay._x000a__x000a_Sam: Based on the CAS data, both are 1720. Need CAS team for the futher checking (William Chan / Sumanta)+[@[Root Cause - Admin Office / Technical Team Log]]_x000a_Anindya: Checked the amounts, which appear to be correct in CAS tables. Contribution CAS tables have health check and Biz recon check; hence, If any amount or count mismatch with source data it will be caught. _x000a_It seems the DWT script is picking up total paid amount for the entire submission. The total paid_amt for the entire submission is 1720. Divided into two payment ref no. Contribution table does not store any payment ref no. It has to be payment table. Seems current query is returning paid amount for entire submission for both of the payments. Tsang, Sam HH could you please help check the query?_x000a_Seth Ho: CoreSQL review in progress._x000a__x000a_Update as of 6 May:DW team identified the root cause, to further review and update the CoreSQL._x000a__x000a_Update as of 16 May: Seth to test the logic proposed by Chan William. -&gt; Will further update the SQL._x000a__x000a_Update as of 21 May: Issue fixed by this new core.sql, the  result (breakdown) of the 6 records is ready in \\N2va2admsw0004\d$\DWT\WIP_Sam\MS\YF_035_result.xlsx_x000a__x000a_29 May: To follow-up with DWT team on the latest update_x000a__x000a__x000a_"/>
    <s v="It was reported that Sum of Paid Amount amount under &quot;Contribution and Bill Payment Details are not consistent with CAS data passed to DWT team for the reported member. Need CAS team to further investigate."/>
    <s v="MO-46 (EC-5090)"/>
    <d v="2024-06-20T00:00:00"/>
    <m/>
    <s v="Not blocker but critical"/>
    <m/>
    <m/>
    <m/>
    <m/>
    <m/>
    <m/>
    <x v="3"/>
    <m/>
  </r>
  <r>
    <s v="79"/>
    <m/>
    <m/>
    <m/>
    <m/>
    <x v="78"/>
    <s v="AO"/>
    <s v="CLT_034"/>
    <s v="2-Medium"/>
    <s v="Clarification"/>
    <s v="Termination"/>
    <s v="AO-TERM_002"/>
    <s v="Able to locate &quot;MBTERMAPF&quot; record with LSP/SP offset from AWD,  while unable to search relevant record from CAS, by searching with HKID, eMPF ID, Employee Name._x000a_Relevant work case ID: 2024-04-09-23.15.49.890680T01"/>
    <x v="0"/>
    <m/>
    <s v="03-05-2024"/>
    <s v="Billy Wong "/>
    <m/>
    <s v="Update as of 6 May:_x000a_DM_termination only has 1 record of reference number, but DM_Transaction has 3 records share the same reference number but different effective dates (13th, 17th &amp; 19th)_x000a_After data mapping, only 1 record (18239.96) is passed to CAS (txn_instr_term) following the system logic of referencing the latest transaction. Please kindly confirm/ verify the reference numbers for all 3 transactions if applicable._x000a_Update as of 9 May:_x000a_Per request &quot;提供有問題的ref no及成員編號&quot;, please find the requested information below (also sent in email 3:39pm):_x000a_MEM_CODE: 19889364_x000a_REF_NO in CAS: TM00000046370-000021_x000a_DM_Transaction: EFCTV_DATE: 2023-10-17/19/13 (uses the same reference for all 3 dates)_x000a__x000a_Updated as of 13 May:_x000a_As discussed during work group meeting today, pending Trustee's further response._x000a__x000a_Update as of 14 May:_x000a_Received written confirmation that per data migration requirements, same termination reference number will be applied to all. Propose to close issue for trustee to confirm._x000a__x000a_Update as of 12 Jun:_x000a_As confirmed through email, closing this issue. "/>
    <m/>
    <s v="2May2024 22:46_x000a_Thanks for update and Can found the termination with LSP/SP offset case in Function Enquiry of Termination._x000a_However, we found that the amount of SP entitled $18,XXX Is not match with the image is $215, XXX._x000a__x000a_3May2024 19:05_x000a_As spoken in the meeting, user can only see one termination transaction with LSP SP entitled $18,XXX_x000a__x000a_Front-end field name: Total LSP/SP Entitlement Amount in HKD"/>
    <m/>
    <s v="EC-4959"/>
    <m/>
    <m/>
    <m/>
    <m/>
    <m/>
    <m/>
    <m/>
    <m/>
    <m/>
    <x v="2"/>
    <m/>
  </r>
  <r>
    <n v="80"/>
    <m/>
    <m/>
    <m/>
    <m/>
    <x v="79"/>
    <s v="YF Life"/>
    <s v="YF_036"/>
    <s v="1-High"/>
    <s v="Issue"/>
    <s v="Fund Related Management - Fund Price Upload"/>
    <s v="TRPT-FRM_003"/>
    <s v="Missing fund price upload reminder."/>
    <x v="0"/>
    <m/>
    <d v="2024-07-05T00:00:00"/>
    <s v="Jack Li / Ken Chan KC"/>
    <m/>
    <s v="Update as of 7 May:_x000a_PCCWS is investigating the root cause of the issue._x000a__x000a_Update as of 8 May:_x000a_Noted that Trustee User was able to receive email reminder for &quot;Fund Related Management&quot; modules, propose to close this item."/>
    <m/>
    <m/>
    <m/>
    <m/>
    <m/>
    <m/>
    <m/>
    <m/>
    <m/>
    <m/>
    <m/>
    <m/>
    <m/>
    <x v="2"/>
    <m/>
  </r>
  <r>
    <n v="81"/>
    <m/>
    <m/>
    <m/>
    <m/>
    <x v="80"/>
    <s v="YF Life"/>
    <s v="YF_037"/>
    <s v="1-High"/>
    <s v="Issue"/>
    <s v="DW Interface (Method A)"/>
    <m/>
    <s v="delta file: MT00350_Transactions_20240211-001-01.csv, number of records in the file not match with the File footer's delta file count, refer to screenshot"/>
    <x v="1"/>
    <m/>
    <d v="2024-07-05T00:00:00"/>
    <s v="Ken Lam / Keith Lou / Sam Tsang "/>
    <m/>
    <s v="Update as of 7 May:_x000a_PCCWS is investigating the root cause of the issue._x000a_Update as of 8 May:_x000a_Following prior communication with Trustee during (1-1) meeting about re-run of initial load, Trustee to re-run and review the delta files. If re-run successful, propose to close this item._x000a_Update as of 9 May:_x000a_PCCWS will further review and communicate the record count logic on the upcoming TWG._x000a_Update as of 13 May:_x000a_After alignment with Trustees in today’s TWG meeting, DWT will make change to DeltaRecordCount in csv files. To discuss and agree on the deployment date._x000a_Update as of 16 May _x000a_Deltarecordcount will be by file instead of by batch, will inform Trustee when case will be ready for re-run _x000a_Update as of 24 May:_x000a_Deltarecordcount is revised, Trustee can review delta files on Monday. Propose to close if no further questions._x000a_Update as of 29 May:_x000a_PCCWS issues 280k delta for the YF_033 purposes. Trustee to review the delta count and confirm the patch._x000a__x000a_Update as of 7 June:_x000a_PCCWS to regenerate the related interface file after the completion of MO baseline scenarios, as it will affect current MO records."/>
    <s v="YF comment 9 May:_x000a_As per the discussion in EA TIT, 1-1 meeting and discussion with Eric Kwok, we do not agree with PCCW's explanation on the record count which does not align with the specification. Please correct the logic of the count and revert back._x000a__x000a_YF comment 28 May:_x000a_There has not been a delta file with sufficient records to show whether the footer has been fixed. As such, YF Life is unable to verify if this fix is in place._x000a__x000a_YF comment 31 May:_x000a_The delta file with 280K is only 1 page. Hence, YF is still unable to verify if this issue has been fixed."/>
    <s v="Amir: Update as of 7 June eve - This is supposed to be fixed (both DeltaRecordCount &amp; Total record count), but requires the regen of some interface with enough delta for YF to review; hence, to be treated with lower priority. Regen is planned after completion of MO for CLT, but need to be cautious of YF's Blackout period starting on 20th June._x000a__x000a_Update as of 14 May (Joey)_x000a_Deltarecordcount will be by file instead of by batch, target to ready it by end of May_x000a__x000a_Update as of 21 May_x000a_The fix will be deployed by 24 May and will regen the delta file for YF by end of May"/>
    <m/>
    <s v="MO-39 (EC-5680)"/>
    <d v="2024-06-20T00:00:00"/>
    <m/>
    <s v="Not blocker but critical"/>
    <m/>
    <m/>
    <m/>
    <m/>
    <m/>
    <m/>
    <x v="2"/>
    <m/>
  </r>
  <r>
    <n v="82"/>
    <m/>
    <m/>
    <m/>
    <m/>
    <x v="81"/>
    <s v="YF Life"/>
    <s v="YF_038"/>
    <s v="1-High"/>
    <s v="Issue"/>
    <s v="DW Interface (Method A)"/>
    <m/>
    <s v="We have 3235246 records in Transaction table, but in file footer's table count, it shows 618792 records (please refer to screenshot of YF_037)"/>
    <x v="1"/>
    <m/>
    <d v="2024-07-05T00:00:00"/>
    <s v="Ken Lam / Keith Lou / Sam Tsang "/>
    <m/>
    <s v="Update as of 7 May:_x000a_PCCWS is investigating the root cause of the issue._x000a_Update as of 8 May:_x000a_Following prior communication with Trustee during (1-1) meeting about re-run of initial load, Trustee to re-run and review the delta files. If re-run successful, propose to close this item._x000a_Update as of 9 May:_x000a_PCCWS will further review and communicate the record count logic on the upcoming TWG._x000a_Update as of 13 May:_x000a_After alignment with Trustees in today’s TWG meeting, DWT will make change to DeltaRecordCount in csv files. To discuss and agree on the deployment date._x000a_Update as of 16 May _x000a_Deltarecordcount will be by file instead of by batch, will inform Trustee when case will be ready for re-run _x000a_Update as of 24 May:_x000a_Deltarecordcount is revised, Trustee can review delta files on Monday. Propose to close if no further questions._x000a_Update as of 29 May:_x000a_PCCWS issues 280k delta for the YF_033 purposes. Trustee to review the delta count and confirm the patch._x000a__x000a_Update as of 7 June:_x000a_PCCWS to regenerate the related interface file after the completion of MO baseline scenarios, as it will affect current MO records."/>
    <s v="Update as of 7 May:_x000a_PCCWS is investigating the root cause of the issue._x000a_Update as of 8 May:_x000a_Following prior communication with Trustee during (1-1) meeting about re-run of initial load, Trustee to re-run and review the delta files. If re-run successful, propose to close this item._x000a_Update as of 9 May:_x000a_PCCWS will further review and communicate the record count logic on the upcoming TWG._x000a_Update as of 13 May:_x000a_After alignment with Trustees in today’s TWG meeting, DWT will make change to DeltaRecordCount in csv files. To discuss and agree on the deployment date._x000a_Update as of 16 May _x000a_Deltarecordcount will be by file instead of by batch, will inform Trustee when case will be ready for re-run _x000a_Update as of 24 May:_x000a_Deltarecordcount is revised, Trustee can review delta files on Monday. Propose to close if no further questions._x000a__x000a_Update as of 29 May:_x000a_PCCWS issues 280k delta for the YF_033 purposes. Trustee to review the delta count and confirm the patch."/>
    <s v="Amir: Update as of 7 June eve - This is supposed to be fixed (both DeltaRecordCount &amp; Total record count), but requires the regen of some interface with enough delta for YF to review; hence, to be treated with lower priority. Regen is planned after completion of MO for CLT, but need to be cautious of YF's Blackout period starting on 20th June._x000a__x000a_Update as of 14 May (Joey)_x000a_Deltarecordcount will be by file instead of by batch, target to ready it by end of May_x000a__x000a_Update as of 21 May_x000a_The fix will be deployed by 24 May and will regen the delta file for YF by end of May"/>
    <m/>
    <s v="MO-98 (EC-5681)"/>
    <d v="2024-06-20T00:00:00"/>
    <m/>
    <s v="Not blocker but critical"/>
    <m/>
    <m/>
    <m/>
    <m/>
    <m/>
    <m/>
    <x v="2"/>
    <m/>
  </r>
  <r>
    <n v="83"/>
    <m/>
    <m/>
    <m/>
    <m/>
    <x v="82"/>
    <s v="YF Life"/>
    <s v="YF_039"/>
    <s v="1-High"/>
    <s v="Issue"/>
    <s v="DW Interface (Method A)"/>
    <m/>
    <s v="From MT00350_Transactions_20240211-001-02.csv to MT00350_Transactions_20240211-001-05.csv, there are totally 2434387 records for update only on Create Date, why? "/>
    <x v="0"/>
    <m/>
    <d v="2024-07-05T00:00:00"/>
    <s v="Ken Lam / Keith Lou / Sam Tsang "/>
    <m/>
    <s v="Update as of 7 May:_x000a_PCCWS is investigating the root cause of the issue._x000a__x000a_Update as of 8 May:_x000a_Following prior communication with Trustee during (1-1) meeting about re-run of initial load, Trustee to re-run and review the delta files. If re-run successful, propose to close this item."/>
    <m/>
    <m/>
    <m/>
    <m/>
    <m/>
    <m/>
    <m/>
    <m/>
    <m/>
    <m/>
    <m/>
    <m/>
    <m/>
    <x v="2"/>
    <m/>
  </r>
  <r>
    <n v="84"/>
    <m/>
    <m/>
    <m/>
    <m/>
    <x v="83"/>
    <s v="YF Life"/>
    <s v="YF_040"/>
    <s v="1-High"/>
    <s v="Issue"/>
    <s v="DW Interface (Method A)"/>
    <m/>
    <s v="MT00350_Transactions_20240211-001-02.csv to MT00350_Transactions_20240211-001-05.csv cannot be uploaded"/>
    <x v="0"/>
    <m/>
    <d v="2024-07-05T00:00:00"/>
    <s v="Ken Lam / Keith Lou / Sam Tsang "/>
    <m/>
    <s v="Update as of 7 May:_x000a_PCCWS is investigating the root cause of the issue._x000a__x000a_Update as of 8 May:_x000a_Following prior communication with Trustee during (1-1) meeting about re-run of initial load, Trustee to re-run and review the delta files. If re-run successful, propose to close this item."/>
    <m/>
    <m/>
    <m/>
    <m/>
    <m/>
    <m/>
    <m/>
    <m/>
    <m/>
    <m/>
    <m/>
    <m/>
    <m/>
    <x v="2"/>
    <m/>
  </r>
  <r>
    <n v="85"/>
    <m/>
    <m/>
    <m/>
    <m/>
    <x v="84"/>
    <s v="YF Life"/>
    <s v="YF_041"/>
    <s v="2-Medium"/>
    <s v="Issue"/>
    <s v="Fund Related Management"/>
    <s v="TRPT-FRM_003"/>
    <s v="Duplicate reminders (2 reminders each) for fund price/ fund order details/ daily holding files"/>
    <x v="0"/>
    <m/>
    <d v="2024-07-05T00:00:00"/>
    <s v="Jack Li / Ken Chan KC"/>
    <m/>
    <s v="Update as of 7 May:_x000a_PCCWS is investigating the root cause of the issue._x000a__x000a_Update as of 8 May:_x000a_Noted that Trustee User is receicing duplicate emails for &quot;Fund Related Management&quot; modules, propose to close this item and further track progress under item ID #YF_043."/>
    <m/>
    <m/>
    <m/>
    <m/>
    <m/>
    <m/>
    <m/>
    <m/>
    <m/>
    <m/>
    <m/>
    <m/>
    <m/>
    <x v="2"/>
    <m/>
  </r>
  <r>
    <s v="86"/>
    <m/>
    <m/>
    <m/>
    <m/>
    <x v="85"/>
    <s v="AO"/>
    <s v="YF_042"/>
    <s v="2-Medium"/>
    <s v="Clarification"/>
    <s v="Termination"/>
    <s v="AO-TERM_011"/>
    <s v="Expected: Refer to the AWD information, it is expected that it is a new case refer to the mapping table &amp; user can make use of the case to process DDE in Admin Portal. _x000a_Actual: The termination information has been already created in CAS and can be viewed in Function Enquiry - Termination Member Enquiry page. Also, the member status is terminating. "/>
    <x v="0"/>
    <m/>
    <s v="30-04-2024"/>
    <s v="Haven Wong"/>
    <m/>
    <s v="Update as of 31 May:_x000a_To close upon Trustee's confirmation._x000a__x000a_Update as of 22 May:_x000a_PCCWS has no further questions. Propose to close this item._x000a__x000a_Update as of 13 May:_x000a_2024-04-11-09.52.11.396680T01_x000a_Image ID: 09EBD654-350E-4DCD-87F1-49E2414828C001_x000a_2024-04-11-09.52.25.499680T01_x000a_Image ID: 29F68827-E185-4982-906C-27C8BA3F5C6E01_x000a__x000a_Update as of 7 May:_x000a_Trustee to refer to the data below to check the termination records:_x000a_2024-04-11-09.52.11.396680T01_x000a_Termination Reason: RESIGN_x000a_Last Date of Employment: 31/12/2023_x000a_Process Step: Dc1 &amp; Dv_x000a_Status: Todatac1_x000a_Work type: MBTERM_x000a_Status code: TODATACI_x000a_Creation Type: Migration (Normal)_x000a_Previous Trustee Case No: T0000079343200197_x000a_Trustee Member Account Number: 0000079343200197_x000a_Member Account number: 11626509_x000a_Form code: NOTS - Notice of Termination_x000a_2024-04-11-09.52.25.499680T01_x000a_Termination Reason: RESIGN_x000a_Last Date of Employment: 17/12/2023_x000a_Process Step: Dc1 &amp; Dv_x000a_Status: Todatac1_x000a_Work type: MBTERM_x000a_Status code: TODATACI_x000a_Creation Type: Migration (Normal)_x000a_Previous Trustee Case No: T0001098202700067_x000a_Trustee Member Account Number: 0001098202700067_x000a_Member Account number: 11583463/ 11499031_x000a_Form code: NOTS - Notice of Termination_x000a__x000a_Update as of 9 May:_x000a_PCCWS to provide source image ID as requested_x000a__x000a_"/>
    <s v="Update as of 8 May:_x000a_Please provide us with the source image ID to check which image you are referring to that created your workflow._x000a__x000a_Update as of 20 May:_x000a_Both images are the Remittance Statement for Dec 2023 with scheme member(s) Last Date of Employment. Thus, 2 images will be scanned as follows: _x000a__x000a_- REECON_REERS_x000a_- MBRTERM_MBRNOT_x000a_"/>
    <s v="Wilson:_x000a_2024-04-11-09.52.11.396680T01_x000a_Image ID: 09EBD654-350E-4DCD-87F1-49E2414828C001_x000a_2024-04-11-09.52.25.499680T01_x000a_Image ID: 29F68827-E185-4982-906C-27C8BA3F5C6E01_x000a_"/>
    <m/>
    <m/>
    <d v="2024-05-22T00:00:00"/>
    <m/>
    <s v="N"/>
    <m/>
    <m/>
    <m/>
    <m/>
    <m/>
    <m/>
    <x v="2"/>
    <m/>
  </r>
  <r>
    <n v="87"/>
    <m/>
    <m/>
    <m/>
    <m/>
    <x v="86"/>
    <s v="AO"/>
    <s v="CLT_035"/>
    <s v="2-Medium"/>
    <s v="Clarification"/>
    <s v="Termination"/>
    <s v="AO-TERM_003"/>
    <s v="Unable to locate AWD work case without LSPSP, as all MBTERM images in DMEMPF are LSPSP completion documents. No record can be found in CAS function enquiry."/>
    <x v="0"/>
    <m/>
    <d v="2024-03-05T00:00:00"/>
    <s v="Billy Wong "/>
    <m/>
    <s v="Update as of 6 May:_x000a_In DM table, there could only be 3 options for LSPSP code._x000a_1) LSP_x000a_2) SP_x000a_3) Null_x000a_After Data Mapping, those with Null would be mapped to NOT (notice of termination), indicating that these are not LSPSP_x000a_Requires checking on AWD, CAS able to search&quot;_x000a_Update as of 8 May:_x000a_Confirmed that CAS (structured data) has terminated records without LSPSP (e.g. the 11 cases shared earlier). Yet, the 11 cases cannot be found in AWD, as well as in T7 raw file provided by Trustee. _x000a_Trustee to share and confirm expected handling as no relevant images were identified in T7 files._x000a_Update as of 9 May:_x000a_Per request &quot;提供找不到LSP/SP影像的成員編號 (共11個)&quot;, please find the requested information below (also sent in email 3:39pm):_x000a_•_x0009_Case1: MEM_CODE:20839561_x000a_•_x0009_Case2: MEM_CODE:20840297_x000a_•_x0009_Case3: MEM_CODE:20816074_x000a_•_x0009_Case4: MEM_CODE:20865017_x000a_•_x0009_Case5: MEM_CODE:20819147_x000a_•_x0009_Case6: MEM_CODE: 20847324_x000a_•_x0009_Case7: MEM_CODE: 20853050_x000a_•_x0009_Case8: MEM_CODE: 20819747_x000a_•_x0009_Case9: MEM_CODE:20846422_x000a_•_x0009_Case10: MEM_CODE: 19886127_x000a_•_x0009_Case11: MEM_CODE: 19930842_x000a_Updated as of 13 May:_x000a_As discussed during the work group meeting, propose to close upon Trustee's further checking. _x000a_Update as of 12 Jun:_x000a_As confirmed via email, closing this issue. "/>
    <m/>
    <m/>
    <m/>
    <m/>
    <m/>
    <m/>
    <m/>
    <m/>
    <m/>
    <m/>
    <m/>
    <m/>
    <m/>
    <x v="2"/>
    <m/>
  </r>
  <r>
    <n v="88"/>
    <m/>
    <m/>
    <m/>
    <m/>
    <x v="87"/>
    <s v="YF Life"/>
    <s v="YF_043"/>
    <s v="2-Medium"/>
    <s v="Issue"/>
    <s v="Notification"/>
    <s v=" "/>
    <s v="Duplicate notifications for everything (including reminders). Refer to screenshot."/>
    <x v="0"/>
    <s v=" "/>
    <d v="2024-05-08T00:00:00"/>
    <s v="Jack Li / Ken Chan KC / Joe Wong / Sumanta / Parker Zhang"/>
    <m/>
    <s v="Update as of 8 May:_x000a_PCCWS has identified that User account for chunglai@yflife.com has been assigned with both Supervisor and Preparer User access right for &quot;Fund Related Management&quot;. Trustee Admin User to revise the setting for the &quot;chunglai@yflife.com&quot;, and update access right setting to only one of the User roles. Trustee to check if keep receiving duplicate email notifications. Propose to close, if item will be resolved after updating access rights."/>
    <s v=" "/>
    <m/>
    <m/>
    <m/>
    <m/>
    <m/>
    <m/>
    <m/>
    <m/>
    <m/>
    <m/>
    <m/>
    <m/>
    <x v="2"/>
    <m/>
  </r>
  <r>
    <n v="89"/>
    <m/>
    <m/>
    <m/>
    <m/>
    <x v="88"/>
    <s v="YF Life"/>
    <s v="YF_044"/>
    <s v="2-Medium"/>
    <s v="Clarification"/>
    <s v="Fund Related Management - Fund Price Upload"/>
    <s v="TRPT-FRM_003"/>
    <s v="Fund price was uploaded, but user still received a fund price upload reminder. Refer to screenshot."/>
    <x v="0"/>
    <s v=" "/>
    <d v="2024-05-08T00:00:00"/>
    <s v="Jack Li / Ken Chan KC / Joe Wong / Sumanta "/>
    <m/>
    <s v="Update as of 8 May:_x000a_PCCWS is investigating the root cause of the issue._x000a_Update as of 9 May;_x000a_PCCWS has identified that this is expected behavior, because of batch job been manually updated off-cycle daily. After catch-up of the cycle job, this should be resolved. Propose to change this item to clarification, and propose to close if no further question._x000a_Update as of 10 May:_x000a_PCCWS has noted that Trustee has re-opened the issue, but didn't provide any comment. Trustee to advise if this item can be closed._x000a_Update as of 13 May:_x000a_Remain re-open until trustee verifies whether the reminders have been stopped._x000a_Updates as of 17 May:_x000a_PCCWS will investigate as YF Life are still receiving reminders even uploaded fund price._x000a_Update as of 23 May:_x000a_PCCWS has revised the email reminder triggering logic. Trustee to review and advise if reminders for submitted Fund Price Upload still continue. Propose to close if resolved._x000a_Update as of 28 May:_x000a_PCCWS will further review and investigate the issue._x000a_Update as of 29 May:_x000a_PCCWS investigated the issue, and checked the SFTP recrods, but no uploaded records for Daily Holding File &amp; Fund Order Details File as of 27 May 2024. Hence, receipt of email reminders will be expected for the Contract Note Upload. Trustee to review and advise if any further questions._x000a_Update as of 30 May:_x000a_Trustee to specify the file name &amp; date of upload for PCCWS to further investigate._x000a__x000a_Update as of 6 June:_x000a_Propose to close this item if no further questions."/>
    <s v="Update as of 13 May:_x000a_This was discussed during SteerCo that the issue should remain re-open until we verify whether the reminders have been stopped._x000a__x000a_Update as of 17 May:_x000a_Up to this date we are still receiving reminders. Nothing has been changed. Refer to new screenshot as of the last reminder received on 16 May 2024 night._x000a__x000a_Update as of 28 May:_x000a_As of 27 May 2024, we are still receiving reminder on submission of daily holding and submission of fund order details. However, our understanding is that those files (contract note) is being submitted to PCCW via SFTP. It appears your reminders would continue even if the files are submitted via SFTP, this would confuse users in not knowing whether the files have been successfully received by PCCW."/>
    <m/>
    <m/>
    <s v="EC-5350"/>
    <d v="2024-05-23T00:00:00"/>
    <m/>
    <m/>
    <m/>
    <m/>
    <m/>
    <m/>
    <m/>
    <m/>
    <x v="2"/>
    <m/>
  </r>
  <r>
    <n v="90"/>
    <m/>
    <m/>
    <m/>
    <m/>
    <x v="89"/>
    <s v="YF Life"/>
    <s v="YF_045"/>
    <s v="1-High"/>
    <s v="Issue"/>
    <s v="Notification"/>
    <s v=" "/>
    <s v="User encounter an error when entering the Fund Price upload page. Refer to screenshot._x000a__x000a_user: georgewong@yflife.com"/>
    <x v="0"/>
    <s v=" "/>
    <d v="2024-05-08T00:00:00"/>
    <s v="Jack Li / Ken Chan KC / Joe Wong / Sumanta / Parker Zhang / Man-Po Leung (Mulesoft)"/>
    <m/>
    <s v="Update as of 8 May:_x000a_PCCWS is investigating the root cause of the issue. Trustee to provide more details on after what actions did this error message appear (i.e., user role, buttons pressed, etc.)._x000a__x000a_Update as of 13 May:_x000a_PCCWS to update the technical setup on 14 May. Propose to close if no further error encountered from Fund Price Upload._x000a_"/>
    <s v="Update as of 9 May:_x000a_PCCW should be able to check what user role the user is in. We've given the user name already._x000a__x000a_The user had simply selected the fund price upload page. There was a similar page error in this log that was reported earlier with a similar error message, please check if it's a recurring issue."/>
    <s v="Update as of 14 May _x000a_Johnny: we have checked the log and see the error, the issue could be due to cert issue, I will try to get approval and restart mulesoft MO to apply the change."/>
    <m/>
    <s v="EC-5147"/>
    <m/>
    <m/>
    <m/>
    <m/>
    <m/>
    <m/>
    <m/>
    <m/>
    <m/>
    <x v="2"/>
    <m/>
  </r>
  <r>
    <n v="91"/>
    <m/>
    <m/>
    <m/>
    <m/>
    <x v="90"/>
    <s v="BCOMM"/>
    <s v="BCOMM_001"/>
    <s v="1-High"/>
    <s v="Issue"/>
    <s v="Image Retrieval"/>
    <s v="TRPT-IR_001"/>
    <s v="7/6:  _x000a_1. Found that the empf id in trustee portal is not match with the initial load data. (refer to screenshot#35)_x000a_2. Some images records have no member account number from the search result (refer to screenshot#36)_x000a__x000a_6/6: Found that there is in different pair of image ID &amp; ER acc. code._x000a__x000a_30/5: option - &quot;Employer's Request For Fund Transfer Form P(E) Form&quot;（PETRFOUT_PE） is removed, as confirmed by PCCW, the new name for this document is &quot;employer transfer form&quot;_x000a_searched the doc below(screenshot#13 and #23) by ER account ID but still no record(screenshot#28)_x000a_CIPP2023082300007598_10.jpg_x000a_CIPP2023082300007601_1.jpg_x000a_CIPP2023082300007583_2.jpg_x000a__x000a_23/5: no record when searching &quot;PETRFOUT_PE&quot; image (refer to screenshot#23)_x000a_image name:_x000a_CIPP2023082300007598_10.jpg_x000a_CIPP2023082300007601_1.jpg_x000a__x000a_22/5:_x000a_No related image found when search for the files as below(refer to screenshot#16)_x000a_CIPP2023080100002427_2.jpg_x000a_CIPP2023090100011677_2.jpg_x000a__x000a_21/5:_x000a_Can search the doc type now:_x000a_REECON_ADJCON_x000a_ERCHG_ERCHG_x000a_MBRCHG_MBRCHG_x000a_ERENROL_ERAPP_x000a_REEENROL_REEENROL_x000a__x000a_but still no record when searching the doc below:_x000a_CIPP2023082300007583_2.jpg(PETRFOUT_PE)_x000a_please refer to screenshot#13_x000a__x000a__x000a_16/5: tried to search for 6 types of doc as below after PCCW confirmed the unstructured images have been uploaded to MO env for testing but still no image found, _x000a_type of doc:_x000a_REECON_ADJCON_x000a_ERCHG_ERCHG_x000a_MBRCHG_MBRCHG_x000a_ERENROL_ERAPP_x000a_REEENROL_REEENROL_x000a_PETRFOUT_PE_x000a__x000a_8/5:no image found in [IMAGE RETRIEVAL] function"/>
    <x v="1"/>
    <s v="   "/>
    <d v="2024-05-08T00:00:00"/>
    <s v="Wilson Wong / Raymond Fung"/>
    <m/>
    <s v="Update as of 9 May:_x000a_PCCWS is investigating the root cause of the issue. Trustee to provide more info of the specific image  (Member account no., image ID, receipt date, doc type)_x000a__x000a_Update as of 16 May:_x000a_PCCWS will further investigate based on the screenshots received on 16 May_x000a__x000a_Update as of 20 May:_x000a_PCCWS could not find the employee ID shown in the latest screenshot provided (17 May)_x000a__x000a_Update as of 22 May:_x000a_Please kindly provide us the file names for images resubmitted 10 May around 5pm for our further investigation. _x000a__x000a_Update as of 22 May:​_x000a_Unable to replicate in testing environment, pending creation of user account for further investigation.​_x000a__x000a_​Update as of 23 May:​_x000a_Additional information provided at 18:02 pending for further investigation. _x000a__x000a_Update as of 29 May:_x000a_Pending the creation of user account to simulate the situation, However, we have the following findings based on the info provided by BComm,_x000a_For screenshot #16 &amp; #23, eMPF ID is not stored in unstructured data for all trustees, therefore, no image can be retrieved using eMPF ID, you may try can search the image using Employer No._x000a_For Screenshot#13, T7 file does not contain 'Registration Number or Certificate of Incorporation Number' for this image, therefore, no image can be retrieved. _x000a__x000a_Update as of 30 May:_x000a_PCCWS will further investigate the issue. _x000a__x000a_Update as of 5 Jun:_x000a_PCCWS will further investigate the issue. Agreed in WG meeting (5 Jun 2024) that it is not a blocker for exit CY1, and need to be fixed before CY2 B2. _x000a__x000a_Update as of 11 Jun:​_x000a_Checked the Employer Account Numbers are not provided in the field ‘index_field_OERA’ for image type 'PETRFOUT_PE’ (Employer's Request For Fund Transfer Form P(E) Form), therefore, the relevant images cannot be retrieved. _x000a__x000a_Update as of 12 Jun:_x000a_For image type 'PETRFOUT_PE’ (Employer's Request For Fund Transfer Form P(E) Form), the missing Employer Account Number in field &quot;index_field_OERA&quot; refers to the Trustee Entity Code (Original Employer), an unique identifier in trustee system. You may refer Data Specification for the Trustees - Data Migration v2.4.2 (Section 6 Data Specification Format - 6.24 Image; Section 7 Appendix - Item 7 Basic indexing ) for details. The one generated by eMPF Platform is a different field, the eMPF ID._x000a__x000a_Update as of 13 Jun:_x000a_As indicated in the Data Specification for the Trustees - Data Migration v2.4.2 (Section 6 Data Specification Format - 6.24 Image; Section 7 Appendix - Item 7 Basic indexing ), Trustee entity code (New Employer) &quot;index_field_nera&quot; is the mandatory field for transfer in file &quot;PETRFIN&quot;;  Trustee entity code (Original Employer) &quot;index_field_OERA&quot; is the mandatory field for transfer out document 'PETRFOUT_PE’. _x000a__x000a_Update as 14 Jun:_x000a_As discussed in the meeting on 13 Jun on Image Retrieval issue, data will be provided by BComm (2 additional types of doc and  'PETRFOUT_PE’) and re-run after data load is completed.  _x000a__x000a_Update as of 17 Jun:_x000a_Trustee to provide the images and T7 file and target data load date is 28 Jun. _x000a__x000a_Update as of 18 Jun:_x000a_Received the images and T7 files from Trustee and target to re-run on the first week of C2B2. If it can re-run earlier, will inform BComm.  _x000a__x000a_Update as of 9 Jul:_x000a_Received the images and T7 files from Trustee and target ready for re-run in C2B2 by 12 Jul 2024 (Fri). _x000a__x000a_Update as of 12 Jul:_x000a_Images are loaded to the system, PCCWS to conduct internal checking and will inform Trustee to re-run when ready. _x000a__x000a_Update as of 23 Jul:_x000a_After investigation, apart from the missing OREA in the T7 file, there is missing mapping logic for this type of images (i.e. Employer Transfer Form). It has been resolved and deployed to MO and production._x000a__x000a_Re-run requires the re-load of 10K unstructured data into MO environment. _x000a__x000a_Update as of 24 Jul:_x000a_Per WG meeting, PCCWS to check image load progress for production environment and check if the mapping issue has been resolved. "/>
    <s v="still no record when searching some images"/>
    <s v="20240520: Wilson checked those employee ID provided by BComm this Friday when trustee complaint again after Tuesday. And he could not find them in data file, so he was asking what file did BComm resubmitted for our loading on Tuesday so he could check again.  Informed Angel, will ask BComm today for the file name._x000a__x000a_20240522: Ask Raymond to check CAS again for these eMPF ID provided EOD 22 May, also ask Trustee for account creation consent. If need to extend, need to extend one week. ---&gt; _x000a__x000a_For 17/5 issue: Raymond said same in CAS and ask if Trustee can search using Employer Account Number (which is another search key). He has no account so hard to check. _x000a__x000a_29 May _x000a_[17:28] Wong, Wilson_x000a_T7 file provided by Trustee for screencap#13 does not contain 'Registration Number or Certificate of Incorporation Number';_x000a_Therefore in AWD the captioned Business registration field is empty. _x000a_ _x000a_Hence, the search function with BR is not valid_x000a__x000a_[17:31] Wong, Wilson_x000a_eMPF ID is assigned and provided by CAS and no requirement to be stored in AWD"/>
    <s v="No image found in [IMAGE RETRIEVAL] function after unstructured data load on 14 May ​_x000a__x000a_Screenshot and additional info have been provided during 16 – 23 May for investigation "/>
    <s v="MO-147"/>
    <m/>
    <s v="yes"/>
    <m/>
    <m/>
    <m/>
    <m/>
    <m/>
    <m/>
    <m/>
    <x v="0"/>
    <m/>
  </r>
  <r>
    <n v="92"/>
    <m/>
    <m/>
    <m/>
    <m/>
    <x v="91"/>
    <s v="BCOMM"/>
    <s v="BCOMM_002"/>
    <s v="1-High"/>
    <s v="Clarification"/>
    <s v="Update Trustee and Scheme Information"/>
    <s v="TRPT-UTSI_001"/>
    <s v="14/5:_x000a_agree to close the issue._x000a__x000a_8/5:_x000a_found that the fields &quot;Block&quot; and &quot;Postal Code&quot; in [section 1 - Trustee Information] are mandatory to input, please clarify what should be entered if there is no relevant information available"/>
    <x v="0"/>
    <m/>
    <d v="2024-05-08T00:00:00"/>
    <s v="Ng, Wing CW/Davey DH Wong/ Wang, Kim CY"/>
    <m/>
    <s v="Update as of 9 May:_x000a_Proposed workaround: enter &quot;N/A&quot; for Block and &quot;000&quot; for Postal Code_x000a__x000a_Update as of 22 May:_x000a_Added to Comment Received for Potential Enhancement List  (ID: E_BCOMM_007)_x000a_"/>
    <m/>
    <m/>
    <s v="Screenshot and additional info have been provided during 16 – 23 May for investigation "/>
    <m/>
    <m/>
    <s v="yes, added to enhancement list"/>
    <m/>
    <m/>
    <m/>
    <m/>
    <m/>
    <m/>
    <m/>
    <x v="2"/>
    <m/>
  </r>
  <r>
    <n v="93"/>
    <m/>
    <m/>
    <m/>
    <m/>
    <x v="92"/>
    <s v="BCOMM"/>
    <s v="BCOMM_003"/>
    <s v="1-High"/>
    <s v="Clarification"/>
    <s v="Image Retrieval"/>
    <s v="TRPT-IR_001"/>
    <s v="17/5: Please add to potential enhancement list and agree to close the issue._x000a_16/5: expect to sort from A to Z_x000a_8/5:no sorting sequence in the &quot;type of document&quot; drop down list"/>
    <x v="0"/>
    <m/>
    <d v="2024-05-08T00:00:00"/>
    <s v="Wei, Scott GS"/>
    <m/>
    <s v="Updated as of 9 May:_x000a_This is the expected behavior and the items are grouped by doc types. Propose to change to clarification. Trustee to share what is the expected sequence. _x000a__x000a_Update as of 13 May:_x000a_Proposed to close the clarification as it is the expected behavior _x000a__x000a_Update as of 16 May:_x000a_It is the expected behaviour, propose to add to potential enhancement list if required, propose to close_x000a__x000a_Update as of 17 May:_x000a_Added to Comment Received for Potential Enhancement List (ID: E_BCOMM_003). Issue closed "/>
    <m/>
    <m/>
    <m/>
    <m/>
    <m/>
    <m/>
    <m/>
    <m/>
    <m/>
    <m/>
    <m/>
    <m/>
    <m/>
    <x v="2"/>
    <m/>
  </r>
  <r>
    <n v="94"/>
    <m/>
    <m/>
    <m/>
    <m/>
    <x v="93"/>
    <s v="YF Life"/>
    <s v="YF_046"/>
    <s v="1-High"/>
    <s v="Issue"/>
    <s v="Fund Related Management - Fund Price Upload"/>
    <s v="TRPT-FRM_003"/>
    <s v="Fund price error when uploading fund price. Refer to screenshot."/>
    <x v="0"/>
    <m/>
    <d v="2024-05-10T00:00:00"/>
    <s v="Jack Li / Sumanta / George Du"/>
    <m/>
    <s v="Update as of 10 May:_x000a_PCCWS conduted the root cause analysis of the issue. There was identified an error with API validating digit count of Fund Price values. Team has enhanced the API validation; item was successfully re-ran for Fund Price files of 15th and 16th February. Trustee to re-run; propose to close if re-run is successful."/>
    <m/>
    <m/>
    <m/>
    <m/>
    <m/>
    <m/>
    <m/>
    <m/>
    <m/>
    <m/>
    <m/>
    <m/>
    <m/>
    <x v="2"/>
    <m/>
  </r>
  <r>
    <n v="95"/>
    <m/>
    <m/>
    <m/>
    <m/>
    <x v="94"/>
    <s v="BCOMM"/>
    <s v="BCOMM_004"/>
    <s v="2-Medium"/>
    <s v="Issue"/>
    <s v="DW Interface (Method A)"/>
    <m/>
    <s v="Agent 01: 2 lines reject_x000a_Row &quot;43186&quot; and column &quot;29&quot; is missing_x000a_Row &quot;43187&quot; and column &quot;6&quot; is missing_x000a_refer to screenshot"/>
    <x v="0"/>
    <m/>
    <d v="2024-05-10T00:00:00"/>
    <s v="Ken Lam/ Sam Tsang "/>
    <m/>
    <s v="Update as of 10 May:_x000a_PCCWS is investigating the root cause of the issue._x000a__x000a_Update as of 16 May:_x000a_The issue has been resolved and ready for re-run _x000a__x000a_Update as of 22 May:​_x000a_Re-generation of initial Load file target to be ready by Friday (24 May 2024), latest by Monday (27 May 2024)._x000a__x000a_Update as of 24 May:_x000a_Re-generation of initial load files has been sent. Ready to Re-run. _x000a__x000a_BoCom Update as of 29 May:_x000a_arranging re-run_x000a__x000a__x000a_BoCom Update as of 3 June:_x000a_Agree to close"/>
    <s v="Update as of 20-24 May:_x000a_pending for PCCW to provide data"/>
    <s v="Update as of 14 May:_x000a_According to Joe Lam , this issue has been fixed and checked. _x000a_However, this cannot be test in the MO evioronment, as we wont re-load the data _x000a__x000a_Updated as of 16 May:_x000a_Workaround: need to check with CAS team if any special handling could be applied._x000a_Impact analysis: In terms of the impact on delta files, if the batch job/ record updates not involving the linefeed records, trustee wont find these issues reoccur in delta files. _x000a__x000a_Udpdate as of 22 May:_x000a_Initial Load file target to be ready on Friday._x000a__x000a_Root cause: linefeed script; "/>
    <s v="2 lines are missing for the interface file [Agent 01]"/>
    <m/>
    <m/>
    <m/>
    <m/>
    <m/>
    <m/>
    <m/>
    <m/>
    <m/>
    <m/>
    <x v="2"/>
    <m/>
  </r>
  <r>
    <n v="96"/>
    <m/>
    <m/>
    <m/>
    <m/>
    <x v="95"/>
    <s v="BCOMM"/>
    <s v="BCOMM_005"/>
    <s v="2-Medium"/>
    <s v="Issue"/>
    <s v="DW Interface (Method A)"/>
    <m/>
    <s v="Transactions01：2 lines reject_x000a_Transactions01:row &quot;603975&quot; and column &quot;15&quot; is missing_x000a_Transactions01:row &quot;603976&quot; and column &quot;6&quot; is missing_x000a_refer to screenshot_x000a__x000a_"/>
    <x v="0"/>
    <m/>
    <d v="2024-05-10T00:00:00"/>
    <s v="Ken Lam/ Sam Tsang "/>
    <m/>
    <s v="Update as of 10 May:_x000a_PCCWS is investigating the root cause of the issue._x000a__x000a_Update as of 16 May:_x000a_The issue has been resolved and ready for re-run _x000a__x000a_Update as of 22 May:​_x000a_Re-generation of initial Load file target to be ready by Friday (24 May 2024), latest by Monday (27 May 2024)._x000a__x000a_Update as of 24 May:_x000a_Re-generation of initial load files has been sent. Ready to Re-run. _x000a__x000a_BoCom Update as of 29 May:_x000a_arranging re-run_x000a__x000a__x000a_BoCom Update as of 3 June:_x000a_Agree to close"/>
    <s v="Update as of 20-24 May:_x000a_pending for PCCW to provide data"/>
    <s v="Update as of 14 May:_x000a_According to Joe Lam , this issue has been fixed and checked. _x000a_However, this cannot be test in the MO evioronment, as we wont re-load the data _x000a__x000a_Updated as of 16 May:_x000a_Workaround: need to check with CAS team if any special handling could be applied._x000a_Impact analysis: In terms of the impact on delta files, if the batch job/ record updates not involving the linefeed records, trustee wont find these issues reoccur in delta files. _x000a_Udpdate as of 22 May:_x000a_Initial Load file target to be ready on Friday._x000a__x000a_Root cause: linefeed script; "/>
    <s v="2 lines are missing for the interface file [Transactions01]"/>
    <m/>
    <m/>
    <m/>
    <m/>
    <m/>
    <m/>
    <m/>
    <m/>
    <m/>
    <m/>
    <x v="2"/>
    <m/>
  </r>
  <r>
    <n v="97"/>
    <m/>
    <m/>
    <m/>
    <m/>
    <x v="96"/>
    <s v="BCOMM"/>
    <s v="BCOMM_006"/>
    <s v="2-Medium"/>
    <s v="Issue"/>
    <s v="DW Interface (Method A)"/>
    <m/>
    <s v="Encountered issue for FUND_CD_x000a_Expected &quot;01&quot;,&quot;02&quot;,&quot;03&quot;_x000a_Now is &quot;1&quot;,&quot;2&quot;,&quot;3&quot;, There is no &quot;0&quot;, which causes our comparison logic to fail to match, refer to screenshot _x000a_"/>
    <x v="0"/>
    <m/>
    <d v="2024-05-10T00:00:00"/>
    <s v="Ken Lam/ Sam Tsang "/>
    <m/>
    <s v="Update as of 10 May:_x000a_PCCWS is investigating the root cause of the issue._x000a__x000a_Update as of 13 May:_x000a_Trustee to provide the interface name_x000a__x000a_Update as of 14 May:_x000a_Trustee provided the interface name, PCCWS will further investigate the issue _x000a__x000a_Update as of 16 May:_x000a_The issue has been resolved and ready for re-run _x000a__x000a_Update as of 22 May:​_x000a_Re-generation of initial Load file target to be ready by Friday (24 May 2024), latest by Monday (27 May 2024)._x000a__x000a_Update as of 24 May:_x000a_Re-generation of initial load files has been sent. Ready to Re-run._x000a__x000a_BoCom Update as of 29 May:_x000a_arranging re-run_x000a__x000a__x000a_BoCom Update as of 3 June:_x000a_Agree to close"/>
    <s v="Update as of 20-24 May:_x000a_pending for PCCW to provide data"/>
    <s v="Jacky Cheung: Winnie checked that in the current MO env., Trustee data and CAS data are displaying double characters (e.g. “02”) rather than single character (e.g. “2”). Meaning that the same issue shall not occur again in the future interface generation._x000a_Udpdate as of 22 May:_x000a_Initial Load file target to be ready on Friday._x000a__x000a_Root cause:CAS's (Winnie) earlier script mistakenly transformed the fund code data into single character (e.g. from &quot;01&quot; -&gt; &quot;1&quot;), causing format misalignment with DWT team."/>
    <s v="Comparision logic fail to match for FUND_CD"/>
    <m/>
    <m/>
    <m/>
    <m/>
    <m/>
    <m/>
    <m/>
    <m/>
    <m/>
    <m/>
    <x v="2"/>
    <m/>
  </r>
  <r>
    <n v="98"/>
    <m/>
    <m/>
    <m/>
    <m/>
    <x v="97"/>
    <s v="BCOMM"/>
    <s v="BCOMM_007"/>
    <s v="2-Medium"/>
    <s v="Clarification"/>
    <s v="Update Trustee and Scheme Information"/>
    <s v="TRPT-UTSI_003"/>
    <s v="All the supervisor account will receive the notification email once any preparer submit a request for approval_x000a__x000a_14/5: Expected the email will be  sent to the supervisor of related user group only, please add to potential enhancement list_x000a__x000a_16/5: agree to close"/>
    <x v="0"/>
    <m/>
    <d v="2024-05-10T00:00:00"/>
    <s v="Amir/ Stephanie/ Thomas Leung "/>
    <m/>
    <s v="Update as of 10 May:_x000a_This is an expected behavior that all supervisors account receive notification _x000a__x000a_Update as of 13 May:_x000a_Propose to change it to clarifiaction and close the clarification _x000a__x000a_Update as of 14 May:_x000a_added to Comment Received for Potential Enhancement List  (ID: E_BCOMM_001), propose to close "/>
    <s v="Update as of 16 May:_x000a_Agree to close"/>
    <m/>
    <m/>
    <m/>
    <m/>
    <m/>
    <m/>
    <m/>
    <m/>
    <m/>
    <m/>
    <m/>
    <m/>
    <x v="2"/>
    <m/>
  </r>
  <r>
    <n v="99"/>
    <m/>
    <m/>
    <m/>
    <m/>
    <x v="98"/>
    <s v="BCOMM"/>
    <s v="BCOMM_008"/>
    <s v="1-High"/>
    <s v="Issue"/>
    <s v="Update Trustee and Scheme Information"/>
    <s v="TRPT-UTSI_003"/>
    <s v="21/5: Please add to Please add to potential enhancement list and agree to close_x000a_20/5: please clarify how to know the preparer and supervisor for each history record_x000a_16/5: sent the sceebnshot to PCCW in the morning_x000a_14/5: Added screenshot for reference _x000a__x000a_10/5:_x000a_[Update Trustee &amp; Scheme Information - Upload Scheme Documents - Scheme Documents](https://portal-mo.intra.empf-cp.hk/trustee/scheme-document/SD002)_x000a_did not show the &quot;Preparer User ID&quot; and &quot;Supervisor User ID&quot;_x000a__x000a_"/>
    <x v="0"/>
    <m/>
    <d v="2024-05-10T00:00:00"/>
    <s v="Yat-Lung Wu / Jack Li / Sumanta"/>
    <m/>
    <s v="Update as of 10 May:_x000a_PCCWS is investigating the root cause of the issue. Trustee to provide screenshot for the data fields _x000a__x000a_Update as of 14 May:_x000a_Cannot found the attachment of screenshot for investigation _x000a__x000a_Update as 16 May: PCCWS will further investigate the issue based on the screenshot provided on 16 May_x000a__x000a_Update as of 17 May: It is expected that no &quot;Preparer User ID&quot; can be found on the edit detail page, suggest to add it to enhancement list if needed, propose to close._x000a__x000a_Update as of 20 May: Currently there is no showing of &quot;Preparer User ID&quot; and &quot;Supervisor User ID&quot; on the detial page of a document for each uploading record. Propose to close and please confirm if need to include in comments for enhancement list. _x000a__x000a_Update as of 21 May: _x000a_Supplemented in Comment Received for Potential Enhancement List as E_BCOMM_006."/>
    <m/>
    <s v="Jack: require the testing step and sreenshot for investigation "/>
    <m/>
    <s v="EC-5236"/>
    <m/>
    <m/>
    <m/>
    <m/>
    <m/>
    <m/>
    <m/>
    <m/>
    <m/>
    <x v="0"/>
    <m/>
  </r>
  <r>
    <n v="100"/>
    <m/>
    <m/>
    <m/>
    <m/>
    <x v="99"/>
    <s v="BCOMM"/>
    <s v="BCOMM_009"/>
    <s v="2-Medium"/>
    <s v="Clarification"/>
    <s v="Update Trustee and Scheme Information"/>
    <s v="TRPT-UTSI_003"/>
    <s v="20/5: agree to close_x000a_15/5: Expected to have this function, please add to potential enhancement list_x000a__x000a_[Update Trustee &amp; Scheme Information - Upload Scheme Documents - Scheme Documents](https://portal-mo.intra.empf-cp.hk/trustee/scheme-document/SD002)_x000a_expected to have download function for exporting the upload history record"/>
    <x v="0"/>
    <m/>
    <d v="2024-05-10T00:00:00"/>
    <s v="Yat-Lung Wu / Jack Li / Sumanta"/>
    <m/>
    <s v="Update as of 10 May:_x000a_PCCWS is investigating the root cause of the issue._x000a__x000a_Update as of 13 May:_x000a_Not a expected step to export the upload histroy record. Propose to close the clarification  _x000a__x000a_Update as of 17 May:_x000a_Added to Comment Received for Potential Enhancement List (ID: E_BCOMM_004), propose to close_x000a__x000a_Update as of 20 May:_x000a_Per update in issue log sent by BComm 20240520, agreed to close. "/>
    <m/>
    <m/>
    <m/>
    <m/>
    <m/>
    <m/>
    <m/>
    <m/>
    <m/>
    <m/>
    <m/>
    <m/>
    <m/>
    <x v="2"/>
    <m/>
  </r>
  <r>
    <n v="101"/>
    <m/>
    <m/>
    <m/>
    <m/>
    <x v="100"/>
    <s v="BCOMM"/>
    <s v="BCOMM_010"/>
    <s v="1-High"/>
    <s v="Issue"/>
    <s v="Access rights set-up and management"/>
    <s v="TRPT-ARS_005"/>
    <s v="21/5: cannot reproduce the issue now, seems issue fixed, agree to close_x000a_10/5: Server Error : Request failed with status code 500 API :UAM prompted when assign user to an existing User Group"/>
    <x v="0"/>
    <m/>
    <d v="2024-05-10T00:00:00"/>
    <s v="Yat-Lung Wu / Jack Li"/>
    <d v="2024-05-21T00:00:00"/>
    <s v="Update as of 10 May:_x000a_PCCWS is investigating the root cause of the issue. Trustee to provide more details of the error message (Timestamp &amp; URL)_x000a__x000a_Update as of 16 May, _x000a_The message means service error. As discussed in the meeting, propose to close as the issue is no longer exist. will re-open if needed "/>
    <s v="21/5: cannot reproduce the issue now, seems issue fixed, agree to close"/>
    <s v="Johnny Li:Please help to share more information from trustee for us to check the issue, thanks_x000a_We have checked the log and see the error, the issue could be due to cert issue, I will try to get approval and restart mulesoft MO to apply the change. Thanks_x000a_ "/>
    <m/>
    <m/>
    <m/>
    <m/>
    <m/>
    <m/>
    <m/>
    <m/>
    <m/>
    <m/>
    <m/>
    <x v="0"/>
    <m/>
  </r>
  <r>
    <n v="102"/>
    <m/>
    <m/>
    <m/>
    <m/>
    <x v="101"/>
    <s v="BCOMM"/>
    <s v="BCOMM_011"/>
    <s v="2-Medium"/>
    <s v="Issue"/>
    <s v="Image Retrieval"/>
    <s v="TRPT-IR_001"/>
    <s v="30/5: as confirmed by PCCW, some options are ranamed(eg. &quot;Employer's Request For Fund Transfer Form P(E) Form&quot;), please clarify if there is more options are remoevd/renamed_x000a_29/5: issue not fixed yet, pls refer to screencap#26_x000a_16/5: sent the screenshot to PCCW in the morning_x000a_14/5: Too many duplicated options, added some screenshot for reference_x000a_10/5: duplicated option in the drop down list of &quot;type of document&quot;"/>
    <x v="0"/>
    <m/>
    <d v="2024-05-10T00:00:00"/>
    <s v="Scott Wei/ Sumanta/ Wayne Shiu"/>
    <m/>
    <s v="Update as of 10 May:_x000a_PCCWS is investigating the root cause of the issue. Trustee to provide is/are the duplicated option(s)  _x000a__x000a_Update as of 14 May:_x000a_Cannot found the attachment of screenshot for investigation _x000a__x000a_Update as of 16 May:_x000a_PCCWS found the root cause of the issue (i.e. same display name for 2 different source types), and is investigating solution to the issue _x000a__x000a_Update as of 21 May:​_x000a_Target ready for re-run by Wed (29 May)._x000a__x000a_Update as of 28 May:_x000a_The issue has been resolved and ready for re-run by 29 May PM. _x000a__x000a_Update as of 29 May:_x000a_As the deployment completed at around 14:00 today (29 May), please help re-run again _x000a__x000a_Update as of 30 May:_x000a_The type of document is not removed but renamed and grouped to remove duplicated types. The updated list of document type with source code will be shared with you in email. The issue of duplication is revolved, propose to close is re-run successful. _x000a_"/>
    <m/>
    <s v="Wei, Scott GS: In theory, the &quot;type of documents&quot; for image retrieval should not have duplicate options. If there are duplicate options, it may be a problem with data initialization. The data of the type of documents drop-down option is from the constant configuration tables sys_attribute_value and sys_glossary_lang. Please let someone check the table data in the specified environment through the following SQL script. Sumanta to check the SQL script _x000a__x000a_Wei, Scott GS (14/5): checked the SQL, will the cause of this problem. After I get the cause, I will synchronize the information to everyone here_x000a__x000a_Wu, Yat-Lung (16/5): Not progress issue, checked that this is data issue, will check with BAC Wayne for more information_x000a__x000a_Update as of 17 May:Wayne is asking iFast on the proposed name for the duplicated items _x000a__x000a_20240522: To ask Ken abt the target fix date in TR Portal, try to have it before WG meeting ---&gt; can try to rush the DB CR request this week , and see if we can deploy to MO next wed --&gt; can be ealier than next Wed---&gt;DB Change is diff from regular deployment , this need a lot management level approval + review (oscar + jamnan + joe)"/>
    <s v="Duplicated option in the drop down list of &quot;type of document&quot;"/>
    <s v="EC-5237"/>
    <m/>
    <m/>
    <m/>
    <m/>
    <m/>
    <m/>
    <m/>
    <m/>
    <m/>
    <x v="0"/>
    <m/>
  </r>
  <r>
    <n v="103"/>
    <m/>
    <m/>
    <m/>
    <m/>
    <x v="102"/>
    <s v="BCOMM"/>
    <s v="BCOMM_012"/>
    <s v="2-Medium"/>
    <s v="Issue"/>
    <s v="Update Trustee and Scheme Information"/>
    <s v="TRPT-UTSI_001"/>
    <s v="17/5: Tested and agree to close_x000a_16/5: sent the sceebnshot to PCCW in the morning_x000a_14/5:_x000a_If it is &quot;交通銀行恒指ESG成分基金&quot; in DM source data file, please clarify why it shows &quot;交通銀行恒指成分基金&quot; in trustee portal by default._x000a__x000a_10/5:_x000a_[section 2 scheme information]_x000a_the chinese name of fund&quot;BCOM HSI ESG Tracking (CF) Fund&quot; is &quot;交通銀行恒指ESG成分基金&quot; but not &quot;交通銀行恒指成分基金&quot;"/>
    <x v="0"/>
    <m/>
    <d v="2024-05-10T00:00:00"/>
    <s v="Yat-Lung Wu / Jack Li / Sumanta / Winnie Lau"/>
    <m/>
    <s v="Update as of 10 May:_x000a_PCCWS is investigating the root cause of the issue._x000a__x000a_Update as of 13 May _x000a_Checked DM source data file, it is &quot;交通銀行恒指ESG成分基金&quot;. As discussed in meeting, the Chinese name will keep as the DM file for MO and to be refreshed in production cutover. _x000a__x000a_Update as of 14 May _x000a_PCCWS  will further investigate the root cause of the issue._x000a__x000a_Update as of 16 May _x000a_The issue has been resolved and expected to display the correct value by this week_x000a_"/>
    <s v="Update as of 17 May:_x000a_Tested and agree to close"/>
    <m/>
    <m/>
    <s v="EC-5154"/>
    <m/>
    <m/>
    <m/>
    <m/>
    <m/>
    <m/>
    <m/>
    <m/>
    <m/>
    <x v="0"/>
    <m/>
  </r>
  <r>
    <n v="104"/>
    <m/>
    <m/>
    <m/>
    <m/>
    <x v="103"/>
    <s v="BCOMM"/>
    <s v="BCOMM_013"/>
    <s v="2-Medium"/>
    <s v="Issue"/>
    <s v="Update Trustee and Scheme Information"/>
    <s v="TRPT-UTSI_001"/>
    <s v="17/5: agree to close_x000a_14/5:Please add to potential enhancement list and agree to close the issue._x000a_10/5:_x000a_once user click &quot;Edit information&quot;/&quot;Change scheme name&quot;/&quot;Edit&quot; button, system will allow user to change all the information(both section 1&amp;2) in this page_x000a__x000a_Expected:_x000a_&quot;Edit information&quot; button: for updating section 1 only_x000a_&quot;Change scheme name&quot; button: for updating the scheme name in section 2 only_x000a_&quot;Edit&quot; button: for updating the specific fund information in section 2 only"/>
    <x v="0"/>
    <m/>
    <d v="2024-05-10T00:00:00"/>
    <s v="Thomas "/>
    <m/>
    <s v="Update as of 10 May:_x000a_PCCWS is investigating the root cause of the issue._x000a__x000a_Update as of 13 May:_x000a_This is the expected behavior from system to allow flexibility. Trustee to confirm whether to include in the potential enhancement list. Propose to close. _x000a__x000a_Update as of 14 May:_x000a_Added to Comment Received for Potential Enhancement List (E_BCOMM_002), propose to close this issue "/>
    <s v="Update as of 17 May:_x000a_Agree to close"/>
    <m/>
    <m/>
    <s v="EC-5155"/>
    <m/>
    <s v="yes, added to enhancement list"/>
    <m/>
    <m/>
    <m/>
    <m/>
    <m/>
    <m/>
    <m/>
    <x v="0"/>
    <m/>
  </r>
  <r>
    <n v="105"/>
    <m/>
    <m/>
    <m/>
    <m/>
    <x v="104"/>
    <s v="BCOMM"/>
    <s v="BCOMM_014"/>
    <s v="2-Medium"/>
    <s v="Clarification"/>
    <s v="Login to Trustee Portal"/>
    <s v="TRPT-LOGN_001"/>
    <s v="17/5: agree to close_x000a__x000a_sometimes, users do not receive the OTP email and click the &quot;resend OTP&quot; button._x000a_In such cases, the system sends 2 OTP emails simultaneously._x000a_When user tries to input the OTP from the latest(second) email, the system shows the OTP is invalid._x000a_However, if the user inputs the OTP from first email, they can log in successfully._x000a_Please clarify this issue"/>
    <x v="0"/>
    <m/>
    <d v="2024-05-10T00:00:00"/>
    <s v="Jamman Law/ Marco Ng "/>
    <m/>
    <s v="Update as of 10 May:_x000a_PCCWS is investigating the root cause of the issue._x000a__x000a_Update as of 14 May:_x000b_Based on investigation, the later OTP received is the delayed msg from the first trigger, therefore cannot work  _x000b__x000b_Trustee to re-run the scenario to see if the issue still exist _x000a__x000a_"/>
    <s v="Update as of 17 May:_x000a_Tested and agree to close"/>
    <s v="Marco Ng: Better seek Raymond Fung to delegate this issue to module owner for investigate_x000a_Raymond: For otp, there could be a slight delay in receiving the otp notification occasionally, and therefore the valid period has been extended for 5 mins to faciliate the test purpose. Please provide the case to the MO triage team for further investigation if necessary."/>
    <m/>
    <m/>
    <m/>
    <s v="yes, resolved "/>
    <m/>
    <m/>
    <m/>
    <m/>
    <m/>
    <m/>
    <m/>
    <x v="2"/>
    <m/>
  </r>
  <r>
    <n v="106"/>
    <m/>
    <m/>
    <m/>
    <m/>
    <x v="105"/>
    <s v="YF Life"/>
    <s v="YF_047"/>
    <s v="1-High"/>
    <s v="Issue"/>
    <s v="Fund Related Management"/>
    <s v="TRPT-FRM_001"/>
    <s v="Error when loading fund switching report. One of the parameter is inconsistent with the interface specification 4.4.5. Refer to screenshot."/>
    <x v="0"/>
    <m/>
    <d v="2024-05-10T00:00:00"/>
    <s v="Jack Li / Yat-Lung Wu / MLFUB team/ Joey Mak "/>
    <m/>
    <s v="Update as of 10 May:_x000a_PCCWS is investigating the root cause of the issue._x000a_Updated as of 13 May:_x000a_The highlighted parameter field name is the same as interface specification 4.4.5, in section 3.1.6. Trustee to provide more info on the encountered error and the expected parameter field name._x000a_Updated as of 21 May:_x000a_PCCWS proposed to close if no further queries from YF Life. YF Life supplemented that there are still issues with the capital letters of the report. Trustee to refer to the screenshot from Trustee Interface spec v4.4.5 for further reference._x000a_Updated as of 23 May:_x000a_PCCWS has confirmed that high-lighted data field is aligned with the Trustee Interface spec v4.4.5. Trustee to follow and use the template from the spec for further purposes (non-capitalized version for SFTP)._x000a_Update as of 29 May:_x000a_Following the discussion during 1-1 meeting, PCCWS has sent YF Life the email for further handling. Trustee to refer to email from 29 May, &quot;YF - MO Interface aligntment arrangment&quot;, for more details._x000a_Update as of 4 June:_x000a_Trustee to confirm which field name is currently used for Fund Switching report in SFTP: &lt;switchoutOrderRefNo&gt; or &lt;switchOutOrderRefNo&gt;. PCCWS will further review._x000a__x000a_Update as of 6 June:_x000a_PCCWS has updated the Fund Switching report template to the uppercase &quot;O&quot; in the &lt;switchOutOrderRefNo&gt; data field. Trustee to review and re-run. Propose to close this item if no further questions."/>
    <s v="Update as of 17 May:_x000a_Please check carefully on your interface specification compared to the file in MO. The caps for the high-lighted wordings is inconsistent._x000a__x000a_Update as of 22 May:_x000a_Please read our comments on 17 May above. _x000a__x000a_Update as of 28 May:_x000a_Refer to the conversation with Oscar of PCCW &amp; Eric Kwok of eMPF PC, PCCW will reverse their system setup to match with the end of Jan 2024 version (i.e. the status when YF Life had signed off TIT). No action from YF Life for the time being, pending further update from PCCW."/>
    <m/>
    <m/>
    <s v="EC-5148 "/>
    <d v="2024-05-23T00:00:00"/>
    <m/>
    <m/>
    <m/>
    <m/>
    <m/>
    <m/>
    <m/>
    <m/>
    <x v="2"/>
    <m/>
  </r>
  <r>
    <n v="107"/>
    <m/>
    <m/>
    <m/>
    <m/>
    <x v="106"/>
    <s v="AO"/>
    <s v="YF_048"/>
    <s v="1-High"/>
    <s v="Issue"/>
    <s v="Enrolment"/>
    <s v="AO_ENR_006"/>
    <s v="AWD related issue &lt;Setting up pre-condition&gt;_x000a_REE enrolment create work case in AWD unsuccessfully_x000a_Step 1: Input all indexing field in AWD_x000a_Step 2: Pressing Complete in &quot;Case Routing&quot;_x000a_Step 3: Unable to create a work case, no response after pressing &quot;Case Routing&quot;_x000a_It is expected that a work case can be created and can be proceeded to CAS. "/>
    <x v="0"/>
    <m/>
    <d v="2024-05-10T00:00:00"/>
    <s v="Karson"/>
    <m/>
    <s v="Update as of 10 May:_x000a_Encountered firewall blocking the AWD to OCP. PCCWS to resolve issue to continue with case completion._x000a__x000a_Update as of 13 May_x000a_Admin Office confirmed issue resolved to continue case execution_x000a__x000a_"/>
    <m/>
    <m/>
    <s v="Ajeet created a ticket with fix "/>
    <m/>
    <m/>
    <m/>
    <m/>
    <s v="AO-YF_024"/>
    <m/>
    <m/>
    <m/>
    <m/>
    <m/>
    <x v="2"/>
    <m/>
  </r>
  <r>
    <s v="108"/>
    <m/>
    <m/>
    <m/>
    <m/>
    <x v="107"/>
    <s v="AO"/>
    <s v="YF_049"/>
    <s v="1-High"/>
    <s v="Issue"/>
    <s v="Regulatory Returns"/>
    <s v="AO-RPT_001"/>
    <s v="(SMR) - Unable to submit  report via AWD, the report is stuck in the status of &quot;Exceptional Review&quot;"/>
    <x v="0"/>
    <m/>
    <s v="10-05-2024"/>
    <s v="Karson / Luna"/>
    <m/>
    <s v="Update as of 10 May:_x000a_Identified same root cause as #YF_048, in which firewall is blocking the AWD to OCP. PCCWS to resolve issue to continue with case completion._x000a__x000a_Update as of 13 May_x000a_Same update as #YF_048"/>
    <m/>
    <m/>
    <m/>
    <m/>
    <m/>
    <m/>
    <m/>
    <m/>
    <m/>
    <m/>
    <m/>
    <m/>
    <m/>
    <x v="2"/>
    <m/>
  </r>
  <r>
    <s v="109"/>
    <m/>
    <m/>
    <m/>
    <m/>
    <x v="108"/>
    <s v="BCOMM"/>
    <s v="BCOMM_015"/>
    <s v="2-Medium"/>
    <s v="Clarification"/>
    <s v="Login to Trustee Portal"/>
    <s v="TRPT-LOGN_001"/>
    <s v="Account creation for &quot;chow_sn@bankcomm.com.hk&quot;"/>
    <x v="0"/>
    <m/>
    <s v="10-05-2024"/>
    <s v="Ben Lai "/>
    <s v="22-05-2024"/>
    <s v="Update as of 10 May:_x000a_PCCWS is investigating the root cause of the issue._x000a__x000a_Update as of 13 May:_x000a_Checked the account is created in MO. Propose to close the issue _x000a__x000a_Update as of 16 May:_x000a_PCCWS is investigating on the issue (Access right for Trustee Portal)_x000a__x000a_Updates as of 20 May:_x000a_Target to be ready in MO tomorrow._x000a__x000a_Updates as of 21 May:_x000a_Account created. _x000a__x000a_Update as of 22 May:_x000a_As agreed during work group meeting, re-run okay. Mark as close now. "/>
    <m/>
    <m/>
    <m/>
    <m/>
    <m/>
    <m/>
    <m/>
    <m/>
    <m/>
    <m/>
    <m/>
    <m/>
    <m/>
    <x v="2"/>
    <m/>
  </r>
  <r>
    <n v="110"/>
    <m/>
    <m/>
    <m/>
    <m/>
    <x v="109"/>
    <s v="BCOMM"/>
    <s v="BCOMM_016"/>
    <s v="2-Medium"/>
    <s v="Issue"/>
    <s v="Complaints &amp; Enquiries"/>
    <s v="TRPT-ARS_005"/>
    <s v="21/5: cannot reproduce the issue now, seems issue fixed, agree to close_x000a_13/5: System will show error message&quot;ACCESS DENIED&quot; if user access the module by the account with 2 user group(Operation and All function)"/>
    <x v="0"/>
    <m/>
    <s v="13-05-2024"/>
    <s v="Jack Li "/>
    <d v="2024-05-21T00:00:00"/>
    <s v="Update as of 13 May:_x000a_PCCWS is investigating the root cause of the issue. _x000a__x000a_Update as of 17 May:_x000a_Trustee to provide more infomation based on the issue reporting guide sent on 17 May "/>
    <s v="21/5: cannot reproduce the issue now, seems issue fixed, agree to close"/>
    <s v="Jack to find UAM team to investigate "/>
    <m/>
    <s v="EC-5190"/>
    <m/>
    <m/>
    <m/>
    <m/>
    <m/>
    <m/>
    <m/>
    <m/>
    <m/>
    <x v="0"/>
    <m/>
  </r>
  <r>
    <n v="111"/>
    <m/>
    <m/>
    <m/>
    <m/>
    <x v="110"/>
    <s v="BCOMM"/>
    <s v="BCOMM_017"/>
    <s v="2-Medium"/>
    <s v="Issue"/>
    <s v="Other Requests"/>
    <s v="TRPT-ORE_001"/>
    <s v="21/5: cannot reproduce the issue now, seems issue fixed, agree to close_x000a_13/5:System will show error message&quot;ACCESS DENIED&quot; if user access the module by the account with 2 user group(Operation and All function)"/>
    <x v="0"/>
    <m/>
    <s v="13-05-2024"/>
    <s v="Jack Li "/>
    <d v="2024-05-21T00:00:00"/>
    <s v="Update as of 13 May:_x000a_PCCWS is investigating the root cause of the issue. _x000a__x000a_Update as of 17 May:_x000a_Trustee to provide more infomation based on the issue reporting guide sent on 17 May "/>
    <s v="21/5: cannot reproduce the issue now, seems issue fixed, agree to close"/>
    <s v="Jack to find UAM team to investigate "/>
    <m/>
    <s v="EC-5191"/>
    <m/>
    <m/>
    <m/>
    <m/>
    <m/>
    <m/>
    <m/>
    <m/>
    <m/>
    <x v="0"/>
    <m/>
  </r>
  <r>
    <n v="112"/>
    <m/>
    <m/>
    <m/>
    <m/>
    <x v="111"/>
    <s v="BCOMM"/>
    <s v="BCOMM_018"/>
    <s v="2-Medium"/>
    <s v="Clarification"/>
    <s v="OpenAPI"/>
    <s v=" "/>
    <s v="17/5: Please advise which part of user guide mentioned this function._x000a_16/5: please clarify why this module exist if it is not the scope for MO_x000a_13/5: system will show the error message&quot;UNEXPECTED_ERROR&quot; when you access the module"/>
    <x v="0"/>
    <m/>
    <s v="13-05-2024"/>
    <s v="Jack Li "/>
    <m/>
    <s v="Update as of 13 May:_x000a_PCCWS is investigating the root cause of the issue. _x000a__x000a_Update as of 14 May: _x000a_All the functions are opened in system, however, Open API is not in the scope for MO, propose to close _x000a__x000a_Update as of 17 May:_x000a_Updated in WG meeting the function is currently under CR discussion with PC and hence it is not covered in MO scope and TR Portal user guide. Propose to close._x000a__x000a_Update as of 17 May:​_x000a_Updated in WG meeting the function is currently under CR discussion with PC.​_x000a__x000a_​Update as of 23 May:​_x000a_OpenAPI is day 1 functionality planned to be made available by 26 Jun 2024 within a CR under discussion with PC. This will not be required by BComm, hence, not covered in the baseline scenarios. However, this feature is available to all trustees and thus will not be disabled in MO environment. _x000a__x000a_Update as of 24 May:_x000a_As agreed in the SteerCo meeting (24 May 2024), close the clarification."/>
    <m/>
    <s v="Jack to find UAM team to investigate, not in scope for MO "/>
    <m/>
    <s v="EC-5192"/>
    <m/>
    <m/>
    <m/>
    <m/>
    <m/>
    <m/>
    <m/>
    <m/>
    <m/>
    <x v="2"/>
    <m/>
  </r>
  <r>
    <n v="113"/>
    <m/>
    <m/>
    <m/>
    <m/>
    <x v="112"/>
    <s v="BCOMM"/>
    <s v="BCOMM_019"/>
    <s v="2-Medium"/>
    <s v="Issue"/>
    <s v="ORSO scheme transfer"/>
    <s v=" AO-OTRF"/>
    <s v="3/6: can download now, agree to close_x000a_31/5: tested at 17:41, still cannot download and same issue as before_x000a_30/5： issue not fixed yet,  pls refer to screencap#27_x000a_29/5： issue not fixed yet,  pls refer to screencap#25_x000a_21/5: still cannot download, please refer to screencap#12_x000a__x000a_[ORSO - Scheme transfer] the hyper link of &quot;Download orso scheme transfer template&quot; is not work"/>
    <x v="0"/>
    <m/>
    <s v="13-05-2024"/>
    <s v="Ben Chan KT/ Daniel Suen/ Jack Li "/>
    <s v="21-05-12024"/>
    <s v="Update as of 13 May:_x000a_PCCWS is investigating the root cause of the issue. _x000a_Update as of 17 May:_x000a_The issue is resolved and ready for re-run_x000a_Update as of 21 May:_x000a_Reopen after failure, PCCWS is investigating into this issue. _x000a_Update as of 22 May:_x000a_Issue not found in other trustees, PCCWS is further investigating into this issue for BComm. _x000a_Update as of 23 May:_x000a_The issue is resolved and ready for re-run_x000a_Update as of 24 May:_x000a_Target ready for re-run by Tue (28 May) PM._x000a_Update as of 28 May:_x000a_The issue has been resolved and ready for re-run by 29 May PM. _x000a_Update as of 29 May:_x000a_As the deployment completed at around 14:00 today (29 May), please help re-run again _x000a_Update as of 30 May:_x000a_Related to BCOMM_031, please help re-run after clicking trust to the new API certificate using link (https://api-int-mo.intra.empf-cp.hk), Refer BCOMM_031 for step by step._x000a_Update as of 31 May:_x000a_PCCWS will futher investigate the issue. _x000a__x000a_BoCom Update as of 3 June:_x000a_As discussed in teams, the issue has been resolved and agree to close"/>
    <s v="21/5: still cannot download, please refer to screencap#12_x000a__x000a_24/5; still cannot dl"/>
    <s v="20240522: further checking with file upload service Daniel Suen to confirm whether those templates are uploaded to dotCMS in MO environment ---&gt; uploaded, maybe sync issue?_x000a__x000a_Update as of 24 May:_x000a_still have issue "/>
    <s v="The hyperlink of &quot;Download orso scheme transfer template&quot; is not work.​"/>
    <s v="EC-5193"/>
    <m/>
    <m/>
    <m/>
    <m/>
    <m/>
    <m/>
    <m/>
    <m/>
    <m/>
    <x v="0"/>
    <m/>
  </r>
  <r>
    <n v="114"/>
    <m/>
    <m/>
    <m/>
    <m/>
    <x v="113"/>
    <s v="BCOMM"/>
    <s v="BCOMM_020"/>
    <s v="1-High"/>
    <s v="Issue"/>
    <s v="Login to Trustee Portal"/>
    <s v="TRPT-LOGN_001"/>
    <s v="21/5: agree to close_x000a_17/5: no OTP email at around 1430 ~1600_x000a_16/5: around 1630~1800 on 13/5_x000a_13/5: No OTP email when user try to login"/>
    <x v="0"/>
    <m/>
    <s v="13-05-2024"/>
    <s v="Jack Li / Marco Ng "/>
    <d v="2024-05-21T00:00:00"/>
    <s v="Update as of 13 May:_x000a_PCCWS is investigating the root cause of the issue. _x000a__x000a_Update as of 14 May:_x000a_Trustee to provide email of the user and timestamp for the action for investigation _x000a__x000a_Update as of 16 May:_x000a_As discussed in the meeting, this might due to server congestion in email queue. Propose to close as the issue no longer exist. Will re-open if needed _x000a__x000a_Update as of 17 May:_x000a_PCCWS is further investigating on the issue  _x000a__x000a_Update as of 20 May:_x000a_Issue resolved. Please re-run and should be able to receive OTP. "/>
    <s v="21/5: agree to close"/>
    <s v="20240520: Root cause being db upgrade at that time, confirmed with Kelvin fixed."/>
    <m/>
    <s v="EC-5194"/>
    <m/>
    <m/>
    <m/>
    <m/>
    <m/>
    <m/>
    <m/>
    <m/>
    <m/>
    <x v="0"/>
    <m/>
  </r>
  <r>
    <n v="115"/>
    <m/>
    <m/>
    <m/>
    <m/>
    <x v="114"/>
    <s v="China Life"/>
    <s v="CLT_036"/>
    <s v="2-Medium"/>
    <s v="Issue"/>
    <s v="Fund Related Management - Fund Price Upload"/>
    <s v="TRPF-FRM_003"/>
    <s v="Reported by F&amp;A User, they do not receive email alert from eMPF Platform for missing fund price at 8:00pm on 13/5/2024._x000a__x000a_Update as of 21 May 2024: _x000a_Further to the issue CLT_036, we have uploaded the fund price around 1:40p.m. However, we received email alert at 5:00p.m., 8:00p.m., 9:00p.m.,10:00p.m. and 11:00p.m._x000a_1. We do not expect receiving this email alert after uploading fund price._x000a_2.We do not expect receiving this email at 5:00p.m. and it should be started from 8:00p.m. _x000a_See image. _x000a_"/>
    <x v="0"/>
    <m/>
    <s v="14-05-2024"/>
    <s v="Jack Li / Wu, Yat Lung/ Gujarati, Hiren"/>
    <s v="24-05-2024_x000a_28-05-2024"/>
    <s v="Update as of 14 May:_x000a_PCCWS is investigating the root cause of the issue. _x000a_Update as of 17 May: _x000a_Batch job for email reminder was triggered successfully in MO, all relevant job status was &quot;COMPLETED_SUCCESSFULLY&quot;. _x000a_Update as of 21 May:_x000a_PCCWS is investigating the root cause of the issue. _x000a_Update as of 23 May:_x000a_Resolved. Please re-run. _x000a_Update as of 24 May:_x000a_PCCWS is investigating. _x000a__x000a_Update as of 27 May:_x000a_Based on the screenshot sent 24 May on contract note uploading happened on 23 May, two 17:05 reminders are expected if the upload happened after 4pm. PCCWS resolved another issue with reminders received even after daily holding file has been uploaded and did not see this issue again as of 24 May. Please kindly confirm. "/>
    <s v="2024-05-24: For CLT_036, please refer to the screen below. We still receive email alert before 8pm. In additions, we uploaded TR-020 and TR-034 before 17:30 but still received the emails until 23:05_x000a_28-05-2024: the problem is solved. Please close. "/>
    <s v="20240522: Root casue found (Amir) need target date and solution (refer to the screenshot sent by Chloe)"/>
    <m/>
    <s v="EC-5265"/>
    <m/>
    <m/>
    <m/>
    <m/>
    <m/>
    <m/>
    <m/>
    <m/>
    <d v="2024-05-23T00:00:00"/>
    <x v="2"/>
    <m/>
  </r>
  <r>
    <s v="116"/>
    <m/>
    <m/>
    <m/>
    <m/>
    <x v="115"/>
    <s v="China Life"/>
    <s v="CLT_037"/>
    <s v="2-Medium"/>
    <s v="Issue"/>
    <s v="SFTP/API "/>
    <m/>
    <s v="1. While uploading fund price via interface, error showing &quot;CSH - Fund Code is Missing&quot;. However, CSH is the cash fund that requested by PCCW  for reserved balance. It is not an actual fund for us and thus we will not provide fund price for this fund. See image._x000a__x000a_2. Fund name &quot;China Life MPF Conservation Fund&quot; and &quot;China Life Core Accumulation Fund Fund&quot; provided during initial load are incorrect. Expect to be  &quot;China Life MPF Conservative Fund&quot; and &quot;China Life Core Accumulation Fund&quot;. See image. _x000a__x000a_3. Another error prompted at fund price upload after trustee added new fund of CSH for testing. See image. _x000a__x000a_20240614: because two of our fund name in initial data they gave wrong,For correct MO testing,we fixed them in our DW,but i am not sure they fixed in next time initial data.  About CSH issue,they have delete CSH checking logical,so this is fixed."/>
    <x v="0"/>
    <m/>
    <s v="14-05-2024"/>
    <s v="Wong, Joe SC / Jay Chow / Winnie Lau"/>
    <m/>
    <s v="Update as of 14 May:_x000a_PCCWS is investigating the root cause of the issue. _x000a__x000a_Update as of 16 May: _x000a_#1 and #3 Error message &quot;CSH - Fund Code is Missing&quot; is resolved. PCCWS is investigating the root cause of issue #2._x000a__x000a_Update as of 20 May:_x000a_Issue #2 regarding incorrect fund names is resolved. Ready to re-run_x000a__x000a_Update as of 7 Jun:_x000a_To be discussed on 11/6 1:1 meeting._x000a__x000a_Update as of 24 Jun:_x000a_CSH checking logic has been deleted. Propose to close. _x000a__x000a_Update as of 2 July:_x000a_We will schedule a meeting with CLT to further discuss the issue_x000a__x000a_Update as of 3 July:_x000a_Resolved and no need to provide CSH fund price when fund price upload._x000a__x000a_Update as of 8 July:_x000a_Confirmed that CSH fund will not appear in the Investment Order. Trustee to review and advise. Propose to close if no further questions._x000a__x000a_Update as of 9 July:_x000a_As confirmed with CLT (Rebecca) in External Teams chat (9 July, 6:19PM), no further issues encountered, closing this item.  "/>
    <m/>
    <s v="Propose to close check w tr"/>
    <m/>
    <s v="MO-99 (EC-5266)"/>
    <m/>
    <m/>
    <m/>
    <m/>
    <m/>
    <m/>
    <m/>
    <m/>
    <m/>
    <x v="2"/>
    <m/>
  </r>
  <r>
    <n v="117"/>
    <m/>
    <m/>
    <m/>
    <m/>
    <x v="116"/>
    <s v="China Life"/>
    <s v="CLT_038"/>
    <s v="1-High"/>
    <s v="Issue"/>
    <s v="Fund Related Management - Contract Note Upload"/>
    <s v="TRPF-FRM_002"/>
    <s v="Please note that for the handling of task - Upload contract note, the contract note can only be generated for upload only after the fund price upload is completed. "/>
    <x v="0"/>
    <m/>
    <s v="14-05-2024"/>
    <s v="Wong, Joe SC / Winnie Lau"/>
    <m/>
    <s v="Update as of 14 May:_x000a_PCCWS is investigating the root cause of the issue. _x000a__x000a_Updated as of 17 May: _x000a_Issue has been resolved, CLT is able to upload contract note on 17 May._x000a__x000a_Update as of 20 May:_x000a_Confirmed by trustee to close. "/>
    <m/>
    <m/>
    <m/>
    <s v="EC-5253"/>
    <m/>
    <m/>
    <m/>
    <m/>
    <m/>
    <m/>
    <m/>
    <m/>
    <m/>
    <x v="2"/>
    <m/>
  </r>
  <r>
    <n v="118"/>
    <m/>
    <m/>
    <m/>
    <m/>
    <x v="117"/>
    <s v="China Life"/>
    <s v="CLT_039"/>
    <s v="1-High"/>
    <s v="Issue"/>
    <s v="Fund Related Management"/>
    <s v="TRPT-FRM_003"/>
    <s v="Raised by F&amp;A team, system will prompt error message when uploading the fund price file. See image."/>
    <x v="0"/>
    <m/>
    <s v="14-05-2024"/>
    <s v="Wong, Joe SC / Winnie Lau"/>
    <s v="24-05-2024_x000a_28-05-2024"/>
    <s v="Update as of 14 May:_x000a_PCCWS is investigating the root cause of the issue. _x000a__x000a_Updated as of 17 May: _x000a_Issue has been resolved, no error message was prompted on 17 May during upload. "/>
    <s v="2024-05-24: as we are now testing through API, will try to upload fund price next week. Please keep it open._x000a_2024-05-28: the problem is solved. Please close. "/>
    <m/>
    <m/>
    <s v="EC-5267"/>
    <m/>
    <m/>
    <m/>
    <m/>
    <m/>
    <m/>
    <m/>
    <m/>
    <m/>
    <x v="2"/>
    <m/>
  </r>
  <r>
    <n v="119"/>
    <m/>
    <m/>
    <m/>
    <m/>
    <x v="118"/>
    <s v="YF Life"/>
    <s v="YF_050"/>
    <s v="2-Medium"/>
    <s v="Clarification"/>
    <s v="Regulatory Returns"/>
    <s v="AO-RPT_002"/>
    <s v="No Covering Letter for SPLSP can be downloaded."/>
    <x v="0"/>
    <m/>
    <d v="2024-05-14T00:00:00"/>
    <s v="Alex Jin / Derek Mong"/>
    <m/>
    <s v="Update as of 14 May:_x000a_PCCWS is investigating the root cause of the issue._x000a__x000a_Update as of 16 May: _x000a_PCCWS confirmed that Cover Letter for LSP/SP is generated on a quarterly basis. As MO simulates the processing of February data (for the submission of January report), it is expected that there won't be Cover Letter for LSP/SP. Propose to re-classify this item as clarification and close if no further questions._x000a__x000a_Update as of 21 May:_x000a_PCCWS has provided an update stating that the cover letter will no longer be generated on a monthly basis but rather on a quarterly basis. As a result, the cover letter will not be included in the January report._x000a__x000a_YF and PCCWS agreed to close the item on YF 1:1 meeting. "/>
    <s v="Update as of 20 May:_x000a_Suggest to clarify this during 1-1 meeting before closing."/>
    <s v="Update as of 16 May:_x000a_Confirmed with Alex Jin &amp; Luna Au, that LPS/SP cover letter is a quarterly report; hence, won't be produced int "/>
    <m/>
    <m/>
    <m/>
    <m/>
    <m/>
    <m/>
    <m/>
    <m/>
    <m/>
    <m/>
    <m/>
    <x v="2"/>
    <m/>
  </r>
  <r>
    <n v="120"/>
    <m/>
    <m/>
    <m/>
    <m/>
    <x v="119"/>
    <s v="AO"/>
    <s v="YF_051"/>
    <s v="2-Medium"/>
    <s v="Clarification"/>
    <s v="Enrolment"/>
    <s v="AO-ENR_008"/>
    <s v="Unable to perform DDE according to migrated data as the ER enrolment have been completed in CAS._x000a_"/>
    <x v="0"/>
    <m/>
    <s v="14-05-2024"/>
    <s v="Ben Chan / Billy Choy"/>
    <m/>
    <s v="Update as of 14 May:_x000a_Findings on the below:_x000a_- AWD: In flight status in T7 file_x000a_- CAS: Active status (i.e., Active = enrolled)_x000a_- Trustee source data: EMPLR_STATUS = ACT._x000a_Trustee to confirm handling of such cases and confirm if PCCW can share supplmentary inforrmation for further checking._x000a_Update as of 20 May:_x000a_PCCWS to provide source image ID as requested._x000a__x000a_Update as of 28 May:_x000a_PCCWS provided source image ID. Trustee to review and confirm the handling:_x000a_(1) trustee employer no = 00011112075 (er_acct_no = 11515637). _x000a_Image ID =  B6612BCA-29F7-4852-8867-BBE68E7E672F01_x000a_ _x000a_(2) trustee employer no = 00010872430 (er_acct_no = 11515065). _x000a_Image ID = _x000a_14481D89-3F4B-44ED-8DCC-9437901D887C01_x000a_EA9B29F8-F5FD-4FBB-ADF5-DA5A5CFD0D6B01_x000a_59225BED-AB5E-4264-BBD9-91E00006431501_x000a_AAE9009C-C814-42A8-A544-6473EEC63FBF01_x000a_31394EF2-B4AF-47A2-8F21-8DA2BE7C896501_x000a__x000a_Update as of 11 Jun:_x000a_As the case has been completed for YF, proposing to close this issue propose if no further verification required"/>
    <s v="Update as of 20 May:_x000a_As usual, please provide us with specific details, including the image source ID, for our further checking."/>
    <m/>
    <m/>
    <m/>
    <m/>
    <m/>
    <m/>
    <s v="AO_YF_018_x000a_AO_YF_041"/>
    <m/>
    <m/>
    <m/>
    <m/>
    <m/>
    <x v="2"/>
    <m/>
  </r>
  <r>
    <n v="121"/>
    <m/>
    <m/>
    <m/>
    <m/>
    <x v="120"/>
    <s v="AO"/>
    <s v="YF_052"/>
    <s v="1-High"/>
    <s v="Issue"/>
    <s v="Regulatory Returns"/>
    <s v="AO-RPT_003_x000a_AO-RPT_004"/>
    <s v="Issues identified in SSMR &amp; MTS the data files and submission file"/>
    <x v="0"/>
    <m/>
    <s v="14-05-2024"/>
    <s v="Alex Jin"/>
    <m/>
    <s v="Update as of 14 May:_x000a_PCCWS identified the root cause, and is revising the further steps for scenario execution._x000a_Update as of 21 May:_x000a_PCCWS has resolved the issue. To continue the report generation. _x000a__x000a_Update as of 30 May:_x000a_Noted that Trustee has successfully retrieved the AO-RPT_003 &amp; AO-RPT_004 reports. Propose to close if no further questions."/>
    <m/>
    <m/>
    <m/>
    <m/>
    <m/>
    <m/>
    <s v="N"/>
    <s v="AO_YF_028"/>
    <m/>
    <m/>
    <m/>
    <m/>
    <m/>
    <x v="2"/>
    <m/>
  </r>
  <r>
    <n v="122"/>
    <m/>
    <m/>
    <m/>
    <m/>
    <x v="121"/>
    <s v="BCOMM"/>
    <s v="BCOMM_021"/>
    <s v="2-Medium"/>
    <s v="Issue"/>
    <s v="Update Trustee and Scheme Information"/>
    <s v="TRPT-UTSI_001"/>
    <s v="1. Cannot type Chinese on Trustee Name and Fund Name (updated as of 17 May)_x000a_2. Want to update one field only but force me to update other mandatory fields each time"/>
    <x v="0"/>
    <m/>
    <s v="14-05-2024"/>
    <s v="Jack Li / Wu, Yat Lung"/>
    <d v="2024-05-20T00:00:00"/>
    <s v="Update as of 14 May:_x000a_Trustee to provide the screenshot and the action field name for investigation _x000a__x000a_Update as of 16 May:_x000a_1. Only expected to type Chinese in Address (Chinese) field. Trustee to confirm the data field for this issue _x000a_2. The forced update action might due to the required mandatory information are missed in the data file. Therefore, need Trustee to update the mandatory field sto proceed _x000a__x000a_Update as of 17 May:_x000a_1. PCCWS is investigating on the issue _x000a_2. Trustee to provide screenshot on the issue_x000a__x000a_Update as of 20 May:_x000a_1. As stated in issue log 20240520 sent by BComm, issue resolved. _x000a_2. It is expected that all mandatory fields (if not pre-populated due to data file) need to be manually inputted with information before submission. Please provide screenshot for our further investigation and propose to manually input as a workaround._x000a__x000a_Update as of 22 May:​_x000a_It is the expected behaviour that (i) after clicking edit, all fields are open for update and not just one individual field; (ii) for mandatory fields that are blank (not transfer during data migration), input will be required. ​_x000a__x000a_As the fields &quot;Trustee website&quot;, &quot;Postal code&quot;, &quot;Business email address&quot; are mandatory in eMPF platform but not currently kept by BComm, and added to Comment Received for Potential Enhancement List  (ID: E_BCOMM_007) to change these fields to optional. In the meantime, workaround is required (Insert &quot;000&quot; or &quot;N/A&quot;)."/>
    <s v="Update as of 20 May:_x000a_1. OK, can type Chinese. "/>
    <s v="20240522: To separate into ponit 1 issue --closed; point 2 issue---&gt; Need TR to provide screenshot, currently no. mark as ready to re-run or in progress?"/>
    <s v="It is forced to update the mandatory fields once clicked the update button.​"/>
    <s v="EC-5243 "/>
    <m/>
    <m/>
    <m/>
    <m/>
    <m/>
    <m/>
    <m/>
    <m/>
    <m/>
    <x v="0"/>
    <m/>
  </r>
  <r>
    <n v="123"/>
    <m/>
    <m/>
    <m/>
    <m/>
    <x v="122"/>
    <s v="China Life"/>
    <s v="CLT_040"/>
    <s v="1-High"/>
    <s v="Issue"/>
    <s v="Fund Related Management"/>
    <s v="TRPT-FRM_001"/>
    <s v="1. Please note the issue that the file &quot;IF-TR-038-API&quot; sent by eMPF Platfrom for DealDate 2024-02-12 is missing FundCur._x000a__x000a_2. By referring the dealing date of 2 Feb 2024 or 12 Feb 2024, we can't reconcile the below Opening Units figures provided by PCCW with our record. We suppose this Opening Units figures should be able to reconcile with our records as we assume there is no transactions being captured to Admin system during 2 Feb - 12 Feb 2024. Would PCCW please advise what date/DealDate should we refer for doing the reconciliation.  _x000a_See image."/>
    <x v="0"/>
    <m/>
    <d v="2024-05-16T00:00:00"/>
    <s v="Wong, Joe SC / Winnie Lau"/>
    <s v="24-05-2024"/>
    <s v="Update as of 16 May:_x000a_PCCWS is investigating the root cause of the issue. _x000a__x000a_Update as of 20 May: _x000a_Issue #1 is resolved. _x000a_For issue #2, PCCWS requested CLT to provide further details on discrepancies and expected value as per Thursday (16 May) discussion. Pending updates from CLT for further investigation. _x000a__x000a_Update as of 24 May:_x000a_CLT confirmed the issue is resolved during the WG meeting on 24 May. Change to close."/>
    <s v="2024-05-24:the problem is solved, please closed this issue."/>
    <s v="20240522: Issue 2 refers to Chloe's pic"/>
    <m/>
    <s v="EC-5268"/>
    <m/>
    <m/>
    <m/>
    <m/>
    <m/>
    <m/>
    <m/>
    <m/>
    <m/>
    <x v="2"/>
    <m/>
  </r>
  <r>
    <n v="124"/>
    <m/>
    <m/>
    <m/>
    <m/>
    <x v="123"/>
    <s v="China Life"/>
    <s v="CLT_041"/>
    <s v="1-High"/>
    <s v="Issue"/>
    <s v="Fund Related Management"/>
    <s v="TRPT-FRM_001"/>
    <s v="After downloading the Investment Order through Trustee Portal, the orders cannot be found through search function._x000a__x000a_20240605: For CLT_041, understood that search function of investment order cannot be tested in MO but can be shown after onboarding. However, there are steps in MO Baseline Simulation Scenarios TRPT-FRM_001. Please confirm does it means this case cannot be completed but with workaround?_x000a__x000a_Update as of June 12:_x000a_CLT still couldn’t see the investment order on the 14 days settings. CLT wish to know if the scenario can be regarded as complete if they are not able to search _x000a__x000a_Update as of June 14:_x000a_as PCCW confirm that search steps cannot be performed in MO for Investment Order Download (FRM_001). Please advise if PCCW will provide update version of Baseline simulation Scenarios or TRPT-FRM_001 should be mark as incomplete._x000a__x000a_Update as of June 18:_x000a_please update the status to &quot;In progress&quot; and provide the revised version of Baseline Scenarios."/>
    <x v="0"/>
    <m/>
    <d v="2024-05-16T00:00:00"/>
    <s v="Wong, Joe SC / Winnie Lau/ Wu, Yat Lung"/>
    <s v="5/24/2024_x000a_5/28/2024_x000a_30/05/2024_x000a_04/06/2024"/>
    <s v="Update as of 6 Jun:_x000a_Regarding trustee's comment on 5 Jun: understood that due to the system design, cannot proceed MO steps 9-14 in Trustee Portal. As those steps are designed for Trustee to retrieve and check the content of the investment order files again, we propose to use files sent through API to serve the same purpose and mark the scenario as completed with workaround if no other issue raised. _x000a_Updated as of 17 May: _x000a_Supplemented by CLT that the dealing dates of Investment orders are 12/2, 13/2, and received date are 15/5 , 16/5. It is expected behaviour according to FS, the search history will only show records downloaded within 14 working days, 12/2 and 13/2 exceed that range, so it is expected to not be shown in the history section. _x000a_Root cause identified, propose to reclassify as Clarification. _x000a_Update as of 24 May: _x000a_The downloaded investment order will only be available to search if it is downloeded within 14 working days (calendar date not system date). As discussed during WG meeting, re-run will be performed by Trustee._x000a_Update as of 29 May:_x000a_Understood that Trustee has tried a wide date range for both Received Date and Dealing Date to search for downloaded investment order records. Please see the clarification below:_x000a_The pool of all downloaded records can be possibly searched is in the past 14 dealing dates. However, Trustee is simulating Feb dealing dates, so those downloaded file cannot possibly will not exist in the pool. Therefore, even using received date (May dates) as search criteria, still not expect to see any result. This issue exits because simulation using Feb dates for MO purpose, and will not be an issue for acutal BAU. Please advise if can close this issue. _x000a_Update as of 30 May:_x000a_Regarding Trustee's concern on only able to download once after onboarding over WG meeting: The root cause of only able downloading once (refer to May 29's clarification) is that dealing date for MO simulation is Feb dates. In production, with actual dealing dates of investment order file, Trustee is able to search the downloaded record within 14 working days and then download again. Therefore propose to close. _x000a_Update as of 4 Jun:_x000a_Regarding why Investment Order download history is different from Payment Issuance download history: there is no past 14 dealing search setting for Payment Issuance downloaded record search based on the system design. Therefore, the situations between them are different. However, the issue for Investment Order downloaded records currently will no longer exist in actual production as explained before. _x000a_Update as of 13 Jun: _x000a_Confirmed that the 14 dealing day setting which causes the search steps cannot be performed in MO is for Investment Order Download (FRM_001) only. No such restriction to Payment Issuance. Please advise whether can mark the MO Step 10-14 as &quot;Not Applicable&quot; and close this issue. _x000a_Update as of 18 Jun:_x000a_Confirmed to mark Step 10-14 as not applicable for CLT and will need to go through with PC first. _x000a_Update as of 21 Jun:_x000a_Marked steps that are not applicable grey in &quot;eMPF Model Office_Baseline Simulation Scenarios_v1.11&quot;. Please review. _x000a_Update as of 27 Jun:_x000a_As confirmed in day end email, closing this issue. _x000a__x000a_"/>
    <s v="2024-05-24: For CLT_041, as you can set the search range to include Feb 2024 and we still cannot search the orders after you extend the range, we do not agree it is clarification._x000a_2024-05-28: even I set the range to 01/02/2024 - 30/06/2024, there is no data found. Please refer to the screen below._x000a_2024-05-30: cannot only download once. Change to Medium. Reopen_x000a_2024-06-04:we do not understand why is there no data can be shown in Download History in Investment order for MO but no such issue in payment issuance function._x000a__x000a_"/>
    <s v="20240612: &gt; PCCW will mark the steps not applicable (for search functions) after checking"/>
    <m/>
    <m/>
    <m/>
    <m/>
    <m/>
    <m/>
    <m/>
    <m/>
    <m/>
    <m/>
    <m/>
    <x v="2"/>
    <m/>
  </r>
  <r>
    <n v="125"/>
    <m/>
    <m/>
    <m/>
    <m/>
    <x v="124"/>
    <s v="BCOMM"/>
    <s v="BCOMM_022"/>
    <s v="2-Medium"/>
    <s v="Issue"/>
    <s v="Update client servicing information"/>
    <s v="TRPT-UCSI_001"/>
    <s v="Fail to upload the file, please refer to the screenshot"/>
    <x v="0"/>
    <m/>
    <d v="2024-05-16T00:00:00"/>
    <s v="Kolbin LB, Zheng/ Jack Li / Wu, Yat Lung"/>
    <m/>
    <s v="Update as of 16 May:_x000a_PCCWS is investigating on the issue. _x000a_Update as of 20 May:_x000a_Root cause identified and target to be ready in MO on Wednesday. _x000a_Update as of 22 May:_x000a_As agreed during WG meeting, can upload file through Trustee Portal, so propose to close this issue. "/>
    <m/>
    <s v="20240520: Kolbin LB, Zheng identified the root cause, fixing in progress. Will raise release ticket tmr and Wednesday in MO. _x000a_20240522: To confirm with Kolbin for deployment noon MO ---&gt; Confirmed"/>
    <m/>
    <s v="EC-5255"/>
    <m/>
    <m/>
    <m/>
    <m/>
    <m/>
    <m/>
    <m/>
    <m/>
    <m/>
    <x v="0"/>
    <m/>
  </r>
  <r>
    <n v="126"/>
    <m/>
    <m/>
    <m/>
    <m/>
    <x v="125"/>
    <s v="BCOMM"/>
    <s v="BCOMM_023"/>
    <s v="2-Medium"/>
    <s v="Issue"/>
    <s v="Access rights set-up and management"/>
    <s v="TRPT-ARS_003"/>
    <s v="23/5: tested and agree to close_x000a_17/5: supplement:when user input the &quot;date range of approval&quot; or &quot;date range of raise request&quot; and then click &quot;search&quot; button, the result will show all record but not only cover the date range selected by user_x000a_16/5: [case summary] the searching result will show all record but not by the &quot;date range of approval&quot; or &quot;date range of raise request&quot;, please refer to screencap"/>
    <x v="0"/>
    <m/>
    <d v="2024-05-16T00:00:00"/>
    <s v="Jack Li / Wu, Yat Lung/ Parker Zheng"/>
    <m/>
    <s v="Update as of 16 May:_x000a_PCCWS is investigating on the issue _x000a__x000a_Update as of 20 May:_x000a_Identified the root cause, target to be ready in MO on Wednesday. _x000a__x000a_Update as of 22 May: _x000a_The issue has been resolved and ready for re-run. _x000a__x000a_Update as of 23 May:_x000a_Close the issue "/>
    <s v="23/5: tested and agree to close"/>
    <s v="20240520: Target to fix today in dev and need ad-hoc MO deployment tomorrow if urgent; if not, will be deployed regularly in MO on Wednesday_x000a_20240521: checked fixed in SIT_x000a__x000a_20240522: To confirm included in MO noon deployment ---&gt; Confirmed"/>
    <m/>
    <s v="EC-5257"/>
    <m/>
    <m/>
    <m/>
    <m/>
    <m/>
    <m/>
    <m/>
    <m/>
    <m/>
    <x v="0"/>
    <m/>
  </r>
  <r>
    <n v="127"/>
    <m/>
    <m/>
    <m/>
    <m/>
    <x v="126"/>
    <s v="BCOMM"/>
    <s v="BCOMM_024"/>
    <s v="2-Medium"/>
    <s v="Clarification"/>
    <s v="Access rights set-up and management"/>
    <s v="TRPT-ARS_003"/>
    <s v="21/5: agree to close_x000a_20/5: Please add to potential enhancement list_x000a__x000a_16/5: [case summary] search result do not have any sorting logic, expect to sort by the Approval Date Time by default, please refer to screencap"/>
    <x v="0"/>
    <m/>
    <d v="2024-05-16T00:00:00"/>
    <s v="Amir"/>
    <m/>
    <s v="Update as of 16 May:_x000a_Propose to change it to clarification. There is no sorting logic at the moment, if Trustee is expected to have sorting logic, may propose to add to potential enhancement list if needed, propose to close._x000a__x000a_Update as of 20 May: _x000a_As proposed by BComm in the issue log as of 20240520, we added this item to Comment Received for Potential Enhancement List. Propose to close. _x000a__x000a_"/>
    <s v="21/5: agree to close"/>
    <m/>
    <m/>
    <s v="EC-5258"/>
    <m/>
    <m/>
    <m/>
    <m/>
    <m/>
    <m/>
    <m/>
    <m/>
    <m/>
    <x v="2"/>
    <m/>
  </r>
  <r>
    <n v="128"/>
    <m/>
    <m/>
    <m/>
    <m/>
    <x v="127"/>
    <s v="China Life"/>
    <s v="CLT_042"/>
    <s v="1-High"/>
    <s v="Issue"/>
    <s v="Fund Related Management"/>
    <s v="TRPT-PI_001"/>
    <s v="For TRPT-PI_001, Trustee User to download the payment issuance instruction file sent from eMPF. However, there is no data found in trustee portal._x000a__x000a_Update as of 20 May: _x000a_F&amp;A do not understand why the simulation is not conducted while the start date is 13 May 2024. In additions, we expect there should be empty file with header for no payment instruction so that we can ensure no file generation is missing._x000a__x000a_Update as of 12 June:_x000a_As per previously discussion, there will be no file when there is no payment instruction and this issue will be put as enhancement. However, according to 2.2.9 of the final version of OM23 (10 May 2024), a blank file will be generated to Trustee as an indicator. Please dobule check if the system actually will generate blank file."/>
    <x v="0"/>
    <m/>
    <d v="2024-05-16T00:00:00"/>
    <s v="Jay CT Chow"/>
    <s v="24-05-2024_x000a_28-05-2024_x000a_03-06-2024_x000a_14-06-2024_x000a_"/>
    <s v="Updated as of 17 May: _x000a_PCCWS clarified that the simulation is not yet conducted for payment instruction, and hence it is expected behavior that there is no data in the trustee portal. _x000a_Updated as of 23 May:_x000a_It is expected that is there is no payment issuance, then no file will be generated. Propose to change to clarification and close. _x000a_Updated as of 24 May:_x000a_Confirmed that the latest system design is that there will be no payment instruction file generated if there is no payment. Propose to put on Potential enhancement and close._x000a_Update as of 28 May:  _x000a_Will keep it open to track for now. _x000a_Update as of 30 May:_x000a_As discussed in WG meeting, included in comments for potential enhancement as E_CLT_011._x000a__x000a_Update as of 13 Jun:_x000a_Double checked Trustee expects to see empty payment issuance file with only header but no body content in TR Portal when there is no payment out. Please advise if can remove  E_CLT_011 and close this issue. _x000a_"/>
    <s v="2024-05-24: For CLT_042, as discussed in 21 May 2024 Meeting, we expect there will be empty file which contain header but no data for payment issuance instruction file which is in line with the behavior of investment order files (TR-038,018A,B,C). It is system issue but not clarification. In additions, we still do not receive the timeline for when we will receive the contribution, withdrawal and switching orders as discussed in 21 May 2024 Meeting._x000a_28-05-2024:as discussed in previous meeting, PCCW will provide the list showing the daily reports which will be provided even no data and will not be provided when there is no data. In additions, if it cannot be solved before onboarding, PCCW should confirm that they will notify CLT when there is no transactions so that CLT can ensure the completeness. Please keep it open before the conclusion._x000a_03-06-2024: Please close._x000a_14-06-2024: Please close. "/>
    <m/>
    <m/>
    <s v="MO-36 (EC-5269)"/>
    <m/>
    <m/>
    <s v="Critical"/>
    <m/>
    <m/>
    <m/>
    <m/>
    <m/>
    <m/>
    <x v="2"/>
    <m/>
  </r>
  <r>
    <n v="129"/>
    <m/>
    <m/>
    <m/>
    <m/>
    <x v="128"/>
    <s v="AO"/>
    <s v="CLT_043"/>
    <s v="2-Medium"/>
    <s v="Issue"/>
    <s v="Enrolment"/>
    <s v="AO_ENR_006_x000a_AO_ENR_008"/>
    <s v="Created work case and proceed to DDE in CAS but encountered unexpected behaviour"/>
    <x v="0"/>
    <m/>
    <d v="2024-05-16T00:00:00"/>
    <s v="Song Han/ Liang Kun, Lin"/>
    <m/>
    <s v="Update as of 16 May:_x000a_PCCWS is investigating the root cause of the issue. _x000a_Update as of 27 May:_x000a_Root cause identified. Will update when ready. _x000a_Update as of 29 May:_x000a_Ready to re-run. _x000a_Update as of 30 May: _x000a_As discussed during WG meeting, will provide case number for Trustee's easy reference once available. _x000a__x000a_Update as of 27 Jun:_x000a_Confirmed with AO that issue can be closed."/>
    <m/>
    <s v="20240527: updated by Han Song that UNCLEAN miss data in error code mapping table in MO env._x000a_I can find 'ENR1520,companyInformation.companyDetails.businessRegistrationNumber,ER' unclean mapping in UAT DB, but seems it miss in MO env DB._x000a_20240528:_x000a_ready in CFT"/>
    <m/>
    <s v="MO-138 (EC-5465)"/>
    <m/>
    <m/>
    <m/>
    <s v="AO_CLT_011"/>
    <m/>
    <m/>
    <m/>
    <m/>
    <m/>
    <x v="2"/>
    <m/>
  </r>
  <r>
    <n v="130"/>
    <m/>
    <m/>
    <m/>
    <m/>
    <x v="129"/>
    <s v="YF Life"/>
    <s v="YF_053"/>
    <s v="1-High"/>
    <s v="Issue"/>
    <s v="Fund Related Management - Contract Note Upload"/>
    <s v="TRPT-FRM_002"/>
    <s v="Contract Note upload has an error. Refer to screenshot that was reported to the Teams chat on 16 May 2024."/>
    <x v="0"/>
    <m/>
    <d v="2024-05-16T00:00:00"/>
    <s v="Charles Chan / Hiren Gujarati_x000a__x000a_Keith - detailed change list in v4.4.5"/>
    <m/>
    <s v="Update as of 16 May:_x000a_PCCWS noted that there was an amendment to the file template from TIT version. Trustee to update the data field names and re-run the scenario (refer to the screenshot). _x000a_Update as of 21 May:_x000a_PCCWS to provide confirmation email for YF Life._x000a_Update as of 23 May:_x000a_PCCWS has sent the confirmation email. Trustee to review. PCCWS are working with YF Life to identify the gaps in interface files formatting against trustee interface specification v4.4.5 via TIT environment_x000a_Update as of 29 May:_x000a_Following the discussion during 1-1 meeting, PCCWS has sent YF Life the email for further handling. Trustee to refer to email from 29 May, &quot;YF - MO Interface aligntment arrangment&quot;, for more details._x000a_Update as of 30 May:_x000a_PCCWS has revised the template setting in Trustee Portal. Trustee to attempt and upload Contract Note file via Trustee Portal._x000a_Update as of 3 June:_x000a_PCCWS has referred YF Life an email with the updates on the interface templates. Trustee to review and re-run the scenario. Propose to close if no further questions._x000a_Update as of 5 June:_x000a_PCCWS has reviewed the submitted Contract Note &amp; Fund Order Details file, and identified some errors. YF Life to review and update the following:_x000a_- To use to &quot;Asia Balanced Fund&quot; name instead of &quot;Asia Bond Fund&quot;;_x000a_- Set report date to be same as cycle date;_x000a_- Include missing data field &quot;batchRunDate&quot; (should be cycle date)._x000a__x000a_Update as of 6 June:_x000a_PCCWS has confirmed that YF Life has successfully submitted Contract Notes. Propose to close this item if no further queries."/>
    <s v="Update as of 20 May:_x000a_If changes from the TIT version is required, PCCW would need to officially inform us on the changes, and YF Life wille stimate the efforts required before determining if the change is possible before our onboarding._x000a__x000a__x000a_Update as of 23 May:_x000a_YF requested a list to specify what are the differences between the TIT signed off version versus the current version, i.e. changes that PCCW had implemented after our signed off TIT version_x000a__x000a__x000a_Update as of 28 May:_x000a_Refer to the conversation with Oscar of PCCW &amp; Eric Kwok of eMPF PC, PCCW will reverse their system setup to match with the end of Jan 2024 version (i.e. the status when YF Life had signed off TIT). No action from YF Life for the time being, pending further update from PCCW._x000a_"/>
    <s v="Jay / Keith's team to prepare the reply email. Follow-up with them on the completion."/>
    <m/>
    <s v="MO-136 (EC-5299)"/>
    <d v="2024-05-27T00:00:00"/>
    <m/>
    <s v="N"/>
    <m/>
    <m/>
    <m/>
    <m/>
    <m/>
    <m/>
    <x v="2"/>
    <m/>
  </r>
  <r>
    <n v="131"/>
    <m/>
    <m/>
    <m/>
    <m/>
    <x v="130"/>
    <s v="YF Life"/>
    <s v="YF_054"/>
    <s v="2-Medium"/>
    <s v="Issue"/>
    <s v="Complaints &amp; Enquiries"/>
    <s v="TRPT-CER_002"/>
    <s v="Missing option to add phone number with country code that is not 852"/>
    <x v="0"/>
    <m/>
    <d v="2024-05-17T00:00:00"/>
    <s v="Yat-Lung Wu / Jack Li / Tim Cheung / Raymond Fung"/>
    <m/>
    <s v="Update as of 17 May:_x000a_PCCWS is investigating the root cause of the issue. _x000a__x000a_Update as of 21 May:_x000a_PCCWS has identified the root cause, will update Trustee, when ready to re-run._x000a__x000a_Update as of 23 May:_x000a_PCCWS has revised the drop-down values. Trustee to re-run the item. Propose to close if re-run successful."/>
    <m/>
    <m/>
    <m/>
    <s v="EC-5300"/>
    <d v="2024-05-23T00:00:00"/>
    <m/>
    <m/>
    <m/>
    <m/>
    <m/>
    <m/>
    <m/>
    <m/>
    <x v="2"/>
    <m/>
  </r>
  <r>
    <n v="132"/>
    <m/>
    <m/>
    <m/>
    <m/>
    <x v="131"/>
    <s v="YF Life"/>
    <s v="YF_055"/>
    <s v="1-High"/>
    <s v="Issue"/>
    <s v="Complaints &amp; Enquiries"/>
    <s v="TRPT-CER_002"/>
    <s v="The Trustee reference number is different to the reference that Trustee inputs when creating a case"/>
    <x v="0"/>
    <m/>
    <d v="2024-05-17T00:00:00"/>
    <s v="Yat-Lung Wu / Jack Li / Tim Cheung / Raymond Fung"/>
    <m/>
    <s v="Update as of 17 May:_x000a_PCCWS is investigating the root cause of the issue. _x000a__x000a_Update as of 21 May:_x000a_PCCWS has identified the root cause, will update Trustee, when ready to re-run._x000a__x000a_Update as of 23 May:_x000a_PCCWS has revised the reference number setting logic - Trustee ref. no. will be assigned by system and will be aligned. Trustee to re-run the item. Propose to close if re-run successful."/>
    <m/>
    <m/>
    <m/>
    <s v="EC-5301"/>
    <d v="2024-05-23T00:00:00"/>
    <m/>
    <m/>
    <m/>
    <m/>
    <m/>
    <m/>
    <m/>
    <m/>
    <x v="2"/>
    <m/>
  </r>
  <r>
    <n v="133"/>
    <m/>
    <m/>
    <m/>
    <m/>
    <x v="132"/>
    <s v="AO"/>
    <s v="YF_056"/>
    <s v="2-Medium"/>
    <s v="Issue"/>
    <s v="Regulatory Returns"/>
    <s v="AO-RPT_008"/>
    <s v="AO reported inability to receive DC files in AWD._x000a_Per information from DCR, there's over 250k bad data is pending for report and so the batch encountered timeout issue."/>
    <x v="0"/>
    <m/>
    <d v="2024-05-16T00:00:00"/>
    <s v="Alen Wang XY"/>
    <m/>
    <s v="Update as of 16 May:_x000a_PCCWS is investigating the root cause of the issue. _x000a_Update as of 21 May:_x000a_PCCWS has generated the OSDC report, will inform Trustee to download when available. Currently being reviewed by Admin Office._x000a_Update as of 6 June:_x000a_PCCWS has resolved this issue, and proceeded with re-running the case._x000a__x000a_Update as of 7 June: _x000a_PCCWS is investigating the data issues, to share the completed report to trustee in parallel._x000a__x000a_Update as of 11 June:_x000a_Case completed and propose to mark as &quot;Completed with issue&quot; due to data issues identified_x000a_"/>
    <m/>
    <m/>
    <m/>
    <m/>
    <m/>
    <m/>
    <s v="N"/>
    <s v="AO_YF_036"/>
    <m/>
    <m/>
    <m/>
    <m/>
    <m/>
    <x v="2"/>
    <m/>
  </r>
  <r>
    <n v="134"/>
    <m/>
    <m/>
    <m/>
    <m/>
    <x v="133"/>
    <s v="AO"/>
    <s v="CLT_044"/>
    <s v="2-Medium"/>
    <s v="Issue"/>
    <s v="Regulatory Returns"/>
    <s v="AO-RPT_001"/>
    <s v="Issues are identified in the data files and submission file of SMR Report"/>
    <x v="0"/>
    <m/>
    <d v="2024-05-17T00:00:00"/>
    <s v="Samuel CH2 Wong"/>
    <d v="2024-11-06T00:00:00"/>
    <s v="Update as of 17 May:_x000a_PCCWS is investigating the root cause of the issue._x000a_Update as of 24 May:_x000a_Reporting issues resolved and the report is ready for trustee action. Propose to close._x000a__x000a_Update as of 31 May:_x000a_Propose to close this issue as we confirm AO-RPT_001 marked as completed scenario."/>
    <s v="11-06-2024: please close"/>
    <s v="20240522: ask Alfred"/>
    <m/>
    <m/>
    <m/>
    <m/>
    <m/>
    <m/>
    <m/>
    <m/>
    <m/>
    <m/>
    <m/>
    <x v="2"/>
    <m/>
  </r>
  <r>
    <n v="135"/>
    <m/>
    <m/>
    <m/>
    <m/>
    <x v="134"/>
    <s v="China Life"/>
    <s v="CLT_045"/>
    <s v="1-High"/>
    <s v="Issue"/>
    <s v="Enrolment"/>
    <s v="AO_ENR_006"/>
    <s v="Refer to MO cases as below dump screen, I was open and view the case, however, the view user id locked by me and the other user id could not view the case. Checked with user guide, we could not found unlock the status (ie. LOCKED) for other user process this task. Please kindly clarify the status HOW to unlock.  _x000a_See image._x000a__x000a_Update as of 21 May 2024:_x000a_According to the below reply from PCCW, I disagree the expected behaviour for users not being able to unlock the status. If case handler locked the case wrongly and unable to unlock the case, It may have affect the SLA.  _x000a__x000a__x000a_"/>
    <x v="0"/>
    <m/>
    <d v="2024-05-17T00:00:00"/>
    <s v="Wu, Yut-Lung / Li, Jack ZH/ Ken KC Chan"/>
    <s v="27-05-2024_x000a_30-05-2024"/>
    <s v="Update as of 17 May: _x000a_It is expected behaviour for users not being able to unlock the status. The case would be unlocked by system in the next business day accordingly to system design. _x000a_Propose to reclassify as clarification. _x000a__x000a_Updates as of 21 May: _x000a_PCCWS proposed to include this item on the enhancement list as this is current expected system behavior, and proposed to reclassify CLT_045 as clarification. _x000a__x000a_Update as of 22 May: _x000a_User reported that the case is still locked on the next business day. PCCWS has found the root cause, and will notify trustee when ready to re-run. _x000a_Update as of 23 May:_x000a_Target to be ready in MO 24 May, 2024._x000a_Update as of 24 May:_x000a_Ready to Re-run._x000a__x000a_Update as of 27 May:_x000a_Regarding the re-run result updated by Trustee this morning, root cause identified. Will update trustee when ready to re-run. _x000a__x000a_Update as of 28 May:_x000a_Please kindly re-run. "/>
    <s v="Update as of 27 May: _x000a_According to issue log (ID: CLT_045), the issue able to re-run, but case owner could not view and process due to locked by another user. _x000a__x000a_30-05-2024:the problem was solved, please close the case."/>
    <s v="20240527: Found the root cause. Need ask Ken CK Chan to manually put in MO DB and trigger."/>
    <m/>
    <s v="EC-5344"/>
    <m/>
    <m/>
    <m/>
    <m/>
    <m/>
    <m/>
    <m/>
    <m/>
    <m/>
    <x v="2"/>
    <m/>
  </r>
  <r>
    <n v="136"/>
    <m/>
    <m/>
    <m/>
    <m/>
    <x v="135"/>
    <s v="AO"/>
    <s v="YF_057"/>
    <s v="1-High"/>
    <s v="Clarification"/>
    <s v="Member Transfer"/>
    <s v="AO-TRF_038"/>
    <s v="AO encountered &quot;Unexpected error&quot;, when completed the workflow."/>
    <x v="0"/>
    <m/>
    <d v="2024-05-17T00:00:00"/>
    <s v="Alan Ho / Yat-Lung Wu / Jack Li / Tim Cheung / Raymond Fung"/>
    <m/>
    <s v="Update as of 17 May:_x000a_PCCWS is investigating the root cause of the issue. PCCWS to confirm and update Trustee on the extension date._x000a_Update as of 20 May:_x000a_No available data identified. Marked scenario as &quot;Not Available&quot;, propose to close._x000a__x000a_Update as of 31 May:_x000a_Since Trustee data doesn't have cases with e-pass+ non-completed status, will treat this case as &quot;Not Available&quot;. To close this issue upon Trustee's acknowledgement."/>
    <m/>
    <m/>
    <m/>
    <m/>
    <d v="2024-05-20T00:00:00"/>
    <m/>
    <s v="N"/>
    <s v="AO_YF_034"/>
    <m/>
    <m/>
    <m/>
    <m/>
    <m/>
    <x v="2"/>
    <m/>
  </r>
  <r>
    <n v="137"/>
    <m/>
    <m/>
    <m/>
    <m/>
    <x v="136"/>
    <s v="AO"/>
    <s v="YF_058"/>
    <s v="1-High"/>
    <s v="Issue"/>
    <s v="Complaints &amp; Enquiries"/>
    <s v="AO-COM_001_x000a_AO-COM_002_x000a_AO-COM_003_x000a_AO-COM_004"/>
    <s v="AO reported integration error between CMS and Trustee Portal, unable to find the cases referred to/from Trustee._x000a_"/>
    <x v="0"/>
    <m/>
    <d v="2024-05-17T00:00:00"/>
    <s v="Yat-Lung Wu / Jack Li / Tim Cheung / Raymond Fung"/>
    <m/>
    <s v="Update as of 17 May:_x000a_PCCWS is investigating the root cause of the issue. PCCWS to confirm and update Trustee on the extension date._x000a_Update as of 21 May:_x000a_PCCWS resolved the integration error. Trustee to re-run the relevant “Complaint &amp; Enquiry referral” cases._x000a_Update as of 27 May:_x000a_As for AO-COM_002 &amp; 004, Trustee to review and reply to Complaint &amp; Enquiry referral cases with following eMPF Reference No.: 1009214 &amp;1009207. Please note to supplement the attachment when re-running AO-COM_001 - 004 cases._x000a_Update as of 29 May:_x000a_AO re-initiated the cases for AO-COM_002 &amp; 004, Trustee to review and reply to Complaint &amp; Enquiry referral cases with following eMPF Reference No.: 1009215 &amp;1009216. Please note to supplement the attachment when re-running AO-COM_002 - 004 cases._x000a_Update as of 30 May:_x000a_Noted that Trustee has completed cases AO-COM_001, 003 &amp; 004. AO-COM_002 was submitted without attachment and requires re-run._x000a_AO has re-initiated the case for AO-COM_002, Trustee to review and reply to Enquiry case with following eMPF Reference No.: 1009217. Please note to input all mandatory fields and supplement an attachment, following the detailed scenario steps._x000a__x000a_Update as of 31 May:_x000a_Confirmed MO scenario completion for AO-COM_001-004 &amp; TRPT-CER_001-003. Propose to close this item if no further queries."/>
    <m/>
    <m/>
    <m/>
    <s v="MO-90 (EC-5294)_x000a_MO-40 (EC-5295)"/>
    <d v="2024-05-23T00:00:00"/>
    <m/>
    <s v="N"/>
    <s v="AO_YF_037_x000a_AO_YF_038"/>
    <m/>
    <m/>
    <m/>
    <m/>
    <m/>
    <x v="2"/>
    <m/>
  </r>
  <r>
    <n v="138"/>
    <m/>
    <m/>
    <m/>
    <m/>
    <x v="137"/>
    <s v="AO"/>
    <s v="YF_059"/>
    <s v="1-High"/>
    <s v="Issue"/>
    <s v="Claim/Withdrawal_x000a_Member Transfer"/>
    <s v="AO-CW_017_x000a_AO-TRF_048"/>
    <s v="AO unable to escalate the case for &quot;prohibited countries&quot; hit to Trustee Portal."/>
    <x v="0"/>
    <m/>
    <d v="2024-05-17T00:00:00"/>
    <s v="Yat-Lung Wu / Jack Li / Tim Cheung / Raymond Fung"/>
    <m/>
    <s v="Update as of 17 May:_x000a_PCCWS is investigating the root cause of the issue. PCCWS to confirm and update Trustee on the extension date._x000a_Update as of 21 May:_x000a_PCCWS has troubleshooted the connection; will inform Trustee on the scenario availability._x000a_Update as of 27 May:_x000a_PCCWS has confirmed both scenarios are available for Trustee to re-run. Trustee to proceed with simulation scenario completion. Propose to close if re-run successful._x000a_Update as of 30 May:_x000a_AO has encountered an error in the workflow system, leading to incomplete workflow._x000a_Update as of 31 May:_x000a_AO has proceeded with execution of AO-TRF_048._x000a_Update as of 3 June:_x000a_PCCWS noticed that YF Life didn't yet complete the case AO-CW_017. It appears that case was submitted for Approval to Supervisor user, but not yet approved. Trustee to proceed with the completion of the case scenario (from step 17 of case TRPT-PRE_008 on &quot;Trustee Process Review steps&quot; tab) to approve the transaction. Please note to select &quot;Approve with condition&quot; decision option, for testing purposes._x000a_Update as of 4 June:_x000a_Trustee to refer to item # YF_079 for details on AO-CW_017._x000a__x000a_Update as of 6 June:_x000a_PCCWS has resolved this issue, and proceeded with case completion."/>
    <m/>
    <m/>
    <m/>
    <s v="MO-92 (EC-5296)_x000a_MO-117 (EC-5297)"/>
    <m/>
    <m/>
    <s v="N"/>
    <s v="AO_YF_039_x000a_AO_YF_040"/>
    <m/>
    <m/>
    <m/>
    <m/>
    <m/>
    <x v="2"/>
    <m/>
  </r>
  <r>
    <n v="139"/>
    <m/>
    <m/>
    <m/>
    <m/>
    <x v="138"/>
    <s v="China Life"/>
    <s v="CLT_046"/>
    <s v="1-High"/>
    <s v="Issue"/>
    <s v="DW interface"/>
    <m/>
    <s v="Two issues exist in Feb 14 delta file:_x000a_1. bs_account_balance,this turn data all of them is update,which include field such as eff_date which included in primary key index, can't update.so the correct should be delete first,then insert new one._x000a_2.bs_billing_contribution,checksum according we calculate is difference with the checksum value in delta file,please check."/>
    <x v="0"/>
    <m/>
    <d v="2024-05-17T00:00:00"/>
    <s v="Keith Lou/Joey Mak/Iris Huang "/>
    <m/>
    <s v="Update as of 17 May:_x000a_PCCWS is investigating the root cause of the issue. _x000a__x000a_Update as of 24 May:_x000a_As confirmed resolved by Rebecca Tuesday 16:57, closing this issue"/>
    <m/>
    <s v="20240522: YF similar issue, check with Keith will latest data spec reflect this. point 2 follow YF issue"/>
    <m/>
    <s v="EC-5346"/>
    <m/>
    <m/>
    <m/>
    <m/>
    <m/>
    <m/>
    <m/>
    <m/>
    <m/>
    <x v="2"/>
    <m/>
  </r>
  <r>
    <n v="140"/>
    <m/>
    <m/>
    <m/>
    <m/>
    <x v="139"/>
    <s v="AO"/>
    <s v="CLT_047"/>
    <s v="2-Medium"/>
    <s v="Issue"/>
    <s v="Reporting"/>
    <s v="AO-RPT_008"/>
    <s v="OSDC Report case generation schedule update due to change of system cycle date (Current start date 13 May 2024)"/>
    <x v="0"/>
    <m/>
    <d v="2024-05-17T00:00:00"/>
    <s v="Rita Wong"/>
    <m/>
    <s v="Update as of 17 May:_x000a_PCCWS is investigating the root cause of the issue. Target end date to be confirmed. _x000a_Update as of 20 May:_x000a_Revised scenario (AO-RPT_008) end date to 27 May 2024. Propose to close._x000a_Update as of 31 May:_x000a_Pending regeneration of report for AO action. _x000a__x000a_Update as of 14 Jun:_x000a_Propose to close as RPT_008 completed. _x000a__x000a_Update as of 18 Jun:_x000a_Confirmed closed as in 6:26pm email. "/>
    <m/>
    <m/>
    <m/>
    <s v="MO-137 (EC-5347)"/>
    <m/>
    <m/>
    <m/>
    <m/>
    <m/>
    <m/>
    <m/>
    <m/>
    <m/>
    <x v="2"/>
    <m/>
  </r>
  <r>
    <n v="141"/>
    <m/>
    <m/>
    <m/>
    <m/>
    <x v="140"/>
    <s v="YF Life"/>
    <s v="YF_060"/>
    <s v="1-High"/>
    <s v="Issue"/>
    <s v="Delta files"/>
    <m/>
    <s v="Delta files for 17 May 2024 wasn't received by YF Life after 10am, and there has been no incident control mechanism or communication."/>
    <x v="0"/>
    <m/>
    <d v="2024-05-20T00:00:00"/>
    <m/>
    <m/>
    <s v="Update as of 20 May:_x000a_PCCWS will have internal discussion and revert back to Trustee._x000a__x000a_Update as of 23 May:_x000a_PCCWS has shared the root cause analysis of the incidents regarding the daily delta files with trustee through email communication. Propose to close."/>
    <m/>
    <m/>
    <m/>
    <m/>
    <d v="2024-05-23T00:00:00"/>
    <m/>
    <m/>
    <m/>
    <m/>
    <m/>
    <m/>
    <m/>
    <m/>
    <x v="2"/>
    <m/>
  </r>
  <r>
    <n v="142"/>
    <m/>
    <m/>
    <m/>
    <m/>
    <x v="141"/>
    <s v="YF Life"/>
    <s v="YF_061"/>
    <s v="1-High"/>
    <s v="Issue"/>
    <s v="Delta files"/>
    <m/>
    <s v="The regenerated delta files for YF_060 above has a wrong system date for AmlRiskSummary &amp; PayrollGroupRelation."/>
    <x v="0"/>
    <m/>
    <d v="2024-05-20T00:00:00"/>
    <m/>
    <m/>
    <s v="Update as of 20 May:_x000a_Trustee to refer to the 20th May noon delta file submission for updated system date. Propose to close if no further questions._x000a__x000a_Update as of 21 May:_x000a_As discussed in YF 1:1 meeting, PCCWS will investigate root casue and share with YF Life before confirming to close the issue. _x000a__x000a_Update as of 23 May:_x000a_PCCWS has shared the root cause analysis of the incidents regarding the daily delta files with trustee through email communication. Propose to close."/>
    <s v="Update as of 21 May:_x000a_Please advise the root cause &amp; mitigation."/>
    <m/>
    <m/>
    <m/>
    <d v="2024-05-23T00:00:00"/>
    <m/>
    <m/>
    <m/>
    <m/>
    <m/>
    <m/>
    <m/>
    <m/>
    <x v="2"/>
    <m/>
  </r>
  <r>
    <n v="143"/>
    <m/>
    <m/>
    <m/>
    <m/>
    <x v="142"/>
    <s v="BCOMM"/>
    <s v="BCOMM_025"/>
    <s v="2-Medium"/>
    <s v="Issue"/>
    <s v="Update client servicing information"/>
    <s v="TRPT-UCSI_001"/>
    <s v="29/5: Tested OK, but issue in defining  the field VIP code which mentioned in BCOMM_038_x000a_24/5: similar as BCOMM_038_x000a_17/5/2024: Action code field is just only Date format. No &quot;insert, update , void&quot;"/>
    <x v="0"/>
    <m/>
    <s v="20-05-2024"/>
    <s v="Jack Li / Wu, Yat Lung/ "/>
    <m/>
    <s v="Update as of 21 May:_x000a_PCCWS is investigating into the issue. _x000a__x000a_Update as of 22 May:_x000a_The possible value to input is &quot;NEW, UPDATE, DELETE&quot;, referring to Trustee Interface spec. PCCWS is not able to replicate issue of Date format, please kindly provide clarification._x000a__x000a_Update as of 27 May:​_x000a_Trustee to check if there is still error messgae after using &quot;NEW, UPDATE, DELETE&quot;. "/>
    <m/>
    <s v="20240522: Try in DEV first, see if there is validation for this data field. To have update before WG meeting. ---&gt; First, confirmed that the possible value to input is &quot;NEW, UPDATE, DELETE&quot;, referring to Trustee Interface spec. Secondly, tried to enter those values in excel np, didnt see Date format as well in dev env... so asked Trustee in external grp chat._x000a_Root Cause/Targte Date: Not applicable, asked BCOMM in grp chat, pending their reply, cannot replicate issue. "/>
    <s v="Action code field is just only Date format. Cannot enter &quot;insert, update, void&quot;.​"/>
    <m/>
    <m/>
    <m/>
    <m/>
    <m/>
    <m/>
    <m/>
    <m/>
    <m/>
    <m/>
    <x v="0"/>
    <m/>
  </r>
  <r>
    <n v="144"/>
    <m/>
    <m/>
    <m/>
    <m/>
    <x v="143"/>
    <s v="China Life"/>
    <s v="CLT_048"/>
    <s v="2-Medium"/>
    <s v="Issue"/>
    <s v="Fund Related Management - Fund Price Upload"/>
    <s v="TRPT-FRM_003"/>
    <s v="For CLT_036,the email alert for uploading fund price is received today. However, it is expected the fund price to be uploaded by 7pm and the email alert should after the expected time."/>
    <x v="0"/>
    <m/>
    <s v="20-05-2024"/>
    <s v="Jack Li / Wu, Yat Lung"/>
    <s v="24-05-2024_x000a_28-05-2024"/>
    <s v="Update as of 20 May:_x000a_PCCWS is investigating the root cause of the issue._x000a__x000a_Update as of 21 May:_x000a_Per the screenshot, it is expected that a reminder will be sent 2 hours before the 7pm cutoff time, so propose to close this and mark as a clarification. _x000a__x000a_Update as of 24 May:_x000a_As discussed during WG meeting today, we will need furthre review with other Trustee and PC. Suggest to include in potential comments for enahncement and close._x000a__x000a_Update as of 28 May:_x000a_Included in comment for potential enhancement list as E_CLT_010."/>
    <s v="24-05-2024:_x000a_We expect the email alert is after the target timeline(i.e. 7:00pm) instead of 2 hours before._x000a_28-05-2024: please include in comments for enhancement and close this item."/>
    <m/>
    <m/>
    <s v="EC-5348"/>
    <m/>
    <m/>
    <m/>
    <m/>
    <m/>
    <m/>
    <m/>
    <m/>
    <m/>
    <x v="2"/>
    <m/>
  </r>
  <r>
    <n v="145"/>
    <m/>
    <m/>
    <m/>
    <m/>
    <x v="144"/>
    <s v="China Life"/>
    <s v="CLT_049"/>
    <s v="2-Medium"/>
    <s v="Issue"/>
    <s v="Fund Related Management"/>
    <s v="TRPT-FRM_001"/>
    <s v="It is noted that there is no movement(investment orders) on dealing date 15/02/2024. There are xml files 018A,018B on Trustee Portal but no 018C and 038. It is expected that there are all xml file even no movement."/>
    <x v="0"/>
    <m/>
    <s v="20-05-2024"/>
    <s v="Wong, Joe SC / Winnie Lau"/>
    <s v="24-05-2024"/>
    <s v="Update as of 20 May:_x000a_PCCWS is investigating the root cause of the issue._x000a_Update as of 22 May:_x000a_It is expected to see that file but with no body content inside."/>
    <s v="24-05-2024: the problem is solve, pelase close."/>
    <m/>
    <m/>
    <s v="EC-5349"/>
    <m/>
    <m/>
    <m/>
    <m/>
    <m/>
    <m/>
    <m/>
    <m/>
    <m/>
    <x v="2"/>
    <m/>
  </r>
  <r>
    <n v="146"/>
    <m/>
    <m/>
    <m/>
    <m/>
    <x v="145"/>
    <s v="BCOMM"/>
    <s v="BCOMM_026"/>
    <s v="2-Medium"/>
    <s v="Clarification"/>
    <s v="Other Requests"/>
    <m/>
    <s v="We cannot find 034 fund order details file on Trustee portal. Is that necessary to upload during daily operation?"/>
    <x v="0"/>
    <m/>
    <d v="2024-05-21T00:00:00"/>
    <s v="Stephanie"/>
    <m/>
    <s v="Update as of 21 May:_x000a_Based on latest design, it is expected no template for fund order details file in Trustee Portal. For Upload Contract Note function (which needs to upload fund order details file) in Fund Related Management module, it is in Cycle 2 Batch 2 and will be necessary to simulate daily upload._x000a__x000a_Update as of 22 May:_x000a_As agreed during work group meeting, closing this issue. "/>
    <m/>
    <m/>
    <m/>
    <m/>
    <m/>
    <m/>
    <m/>
    <m/>
    <m/>
    <m/>
    <m/>
    <m/>
    <m/>
    <x v="2"/>
    <m/>
  </r>
  <r>
    <n v="147"/>
    <m/>
    <m/>
    <m/>
    <m/>
    <x v="146"/>
    <s v="BCOMM"/>
    <s v="BCOMM_027"/>
    <s v="2-Medium"/>
    <s v="Clarification"/>
    <s v="Image Retrieval"/>
    <s v="TRPT-IR_001"/>
    <s v="23/5: Agree to close_x000a_22/5: no such option in &quot;type of document&quot;, please clarify or provide any screenshot_x000a__x000a_21/5:_x000a_Please clarify what is the  &quot;Entity&quot; and &quot;Type of Documents&quot; for the doc type below_x000a__x000a_type of doc:_x000a_PETRFOUT_PE"/>
    <x v="0"/>
    <m/>
    <d v="2024-05-21T00:00:00"/>
    <s v="Wayne Shiu"/>
    <m/>
    <s v="Update as of 21 May:_x000a_It should be &quot;Employer Transfer Form&quot; for &quot;Type of Document&quot; in Trustee Portal drop-down list and &quot;Employer&quot; for &quot;Entity&quot;._x000a_Update as of 22 May:_x000a_It should be &quot;Employer's Request For Fund Transfer Form P(E) Form&quot; for &quot;Type of Document&quot; in Trustee Portal drop-down list and &quot;Employer&quot; for &quot;Entity&quot;."/>
    <m/>
    <m/>
    <m/>
    <m/>
    <m/>
    <m/>
    <m/>
    <m/>
    <m/>
    <m/>
    <m/>
    <m/>
    <m/>
    <x v="2"/>
    <m/>
  </r>
  <r>
    <n v="148"/>
    <m/>
    <m/>
    <m/>
    <m/>
    <x v="147"/>
    <s v="YF Life"/>
    <s v="YF_062"/>
    <s v="1-High"/>
    <s v="Issue"/>
    <s v="Fund Related Management"/>
    <s v="TRPT-FRM_001"/>
    <s v="Fund switching file still has an unknown CLASS-REDESIGN, resulting in amount does not match. Refer to fund switching file for 20 Feb 2024. Refer to the message reported in Teams on 17 May 2024."/>
    <x v="0"/>
    <m/>
    <d v="2024-05-17T00:00:00"/>
    <s v="Joe Wong"/>
    <m/>
    <s v="Update as of 21 May:_x000a_PCCWS has generated all reports with issues resolved. Trustee to review and update. _x000a__x000a_Update as of 23 May:_x000a_PCCWS to provide fund switching file with transactions for YF Life to verify._x000a__x000a_Update as of 24 May;_x000a_PCCWS has generated the fund switching report. Trustee to review and confirm. Propose to close if no further questions."/>
    <s v="Update as of 23 May:_x000a_We are unable to verify if this was fix, since there is no record in the fund swiching file. Please provide us with a fund switching file with transactions for verification purpose."/>
    <m/>
    <m/>
    <s v="EC-5462"/>
    <d v="2024-05-27T00:00:00"/>
    <m/>
    <m/>
    <m/>
    <m/>
    <m/>
    <m/>
    <m/>
    <m/>
    <x v="2"/>
    <m/>
  </r>
  <r>
    <n v="149"/>
    <m/>
    <m/>
    <m/>
    <m/>
    <x v="148"/>
    <s v="AO"/>
    <s v="YF_063"/>
    <s v="1-High"/>
    <s v="Issue"/>
    <s v="Claim/Withdrawal"/>
    <s v="AO-CW_020"/>
    <s v="Experienced connection issue related to &quot;prohibited countries&quot; hit to Trustee Portal."/>
    <x v="0"/>
    <m/>
    <d v="2024-05-21T00:00:00"/>
    <s v="William Wong"/>
    <m/>
    <s v="Update as of 21 May:_x000a_Related to YF_059. PCCWS to confirm and update Trustee on the extension date._x000a_Update as of 29 May:_x000a_PCCWS has encountered further issue with case falling to unclean case; to further investigate the root cause of the issue._x000a__x000a_Update as of 30 May:_x000a_PCCWS informed AO to proceed with case completion after investigation._x000a__x000a_Update as of 6 June:_x000a_PCCWS to mark proposed to close upon completion of the case."/>
    <m/>
    <m/>
    <s v="Error in connection in Trustee Portal related to &quot;prohibited countries&quot;"/>
    <m/>
    <m/>
    <m/>
    <s v="N"/>
    <s v="AO_YF-020"/>
    <m/>
    <m/>
    <m/>
    <m/>
    <m/>
    <x v="2"/>
    <m/>
  </r>
  <r>
    <n v="150"/>
    <m/>
    <m/>
    <m/>
    <m/>
    <x v="149"/>
    <s v="AO"/>
    <s v="CLT_050"/>
    <s v="1-High"/>
    <s v="Clarification"/>
    <s v="Employer Transfer"/>
    <s v="AO-TRF_049"/>
    <s v="Encountered unknown error in unclean case enquiry after submitting case in AWD_x000a__x000a_20240614: as discussed in previous 1:1 meeting, CLT cannot see the member transaction and reference number. Please advise the dealing date and expected informtion to be shown in MLFUB interface file._x000a__x000a_20240618:_x000a_please update the status to &quot;In progress&quot; and advise the dealing date and expected informtion to be shown in MLFUB interface file._x000a__x000a_20240620: For CLT_050, to complete Trustee steps &quot;to download the redemption report&quot; under AO-TRF_049 for checking this issue. Please advise the dealing date for this case as we checked that there is no redemption orders on 12 Jun 2024 TR-038/TR-018A report."/>
    <x v="0"/>
    <m/>
    <d v="2024-05-21T00:00:00"/>
    <s v="Liang Kun, Lin"/>
    <m/>
    <s v="Update as of 21 May:_x000a_PCCWS is investigating the root cause of the issue. PCCWS to confirm and update Trustee on the extension date._x000a__x000a_Update as of 27 May:_x000a_Resolved and Ready to re-run by AO. _x000a__x000a_Update as of 29 May:_x000a_Issue reopened._x000a__x000a_Update as of 19 Jun:_x000a_Issue resolved and case completed on 12 Jun, propose to close this issue as no further follow-up_x000a__x000a_Update as of 27 Jun:_x000a_Confirmed with AO that issue can be closed."/>
    <m/>
    <s v="20240603: Pending batch job tonight to see of issue resolved. --&gt; no"/>
    <m/>
    <s v="MO-31 (EC-5293)"/>
    <m/>
    <m/>
    <m/>
    <s v="AO_CLT_014"/>
    <m/>
    <m/>
    <m/>
    <m/>
    <m/>
    <x v="2"/>
    <m/>
  </r>
  <r>
    <n v="151"/>
    <m/>
    <m/>
    <m/>
    <m/>
    <x v="150"/>
    <s v="AO"/>
    <s v="CLT_051"/>
    <s v="2-Medium"/>
    <s v="Issue"/>
    <s v="Enrolment"/>
    <s v="AO-ENR_008"/>
    <s v="Cases fall into unclean with unknown reason"/>
    <x v="0"/>
    <m/>
    <d v="2024-05-21T00:00:00"/>
    <s v="Liang Kun, Lin/ Song Han"/>
    <m/>
    <s v="Update as of 21 May:_x000a_PCCWS is investigating the root cause of the issue. PCCWS to confirm and update Trustee on the extension date._x000a_Update as of 27 May:_x000a_Root cause identified. Will update when ready. _x000a__x000a_Update as of 29 May:_x000a_Ready to re-run. _x000a__x000a_Update as of 30 May:_x000a_As discussed during WG meeting, pending Trustee confirm closing. _x000a__x000a_Update as of 27 Jun:_x000a_Confirmed with AO that issue can be closed."/>
    <m/>
    <s v="20240527: updated by Han Song that UNCLEAN miss data in error code mapping table in MO env._x000a_I can find 'ENR1520,companyInformation.companyDetails.businessRegistrationNumber,ER' unclean mapping in UAT DB, but seems it miss in MO env DB._x000a_20240528:_x000a_ready in CFT_x000a__x000a_20240612: Update as of 12 June:_x000a_If AO aligns and suggests that the issue can close then CLT agrees. However, if this involves a change in the program, PCCW needs to conduct impact analysis to see if will affect trustee"/>
    <s v="Cases fall into unclean under the Enrolment category"/>
    <s v="MO-138 (EC-5465)"/>
    <m/>
    <m/>
    <m/>
    <s v="AO_CLT_016"/>
    <m/>
    <m/>
    <m/>
    <m/>
    <m/>
    <x v="2"/>
    <m/>
  </r>
  <r>
    <n v="152"/>
    <m/>
    <m/>
    <m/>
    <m/>
    <x v="151"/>
    <s v="China Life"/>
    <s v="CLT_052"/>
    <s v="2-Medium"/>
    <s v="Issue"/>
    <s v="Complaints &amp; Enquiries Referral"/>
    <s v="TRPT-CER_001"/>
    <s v="As the decription is login with supervisor account and the following step is approve the case, but the Responsible Parties is Trustee (Preparer User). "/>
    <x v="0"/>
    <m/>
    <d v="2024-05-21T00:00:00"/>
    <s v="Stephanie"/>
    <s v="30-05-2024"/>
    <s v="Update as of 22 May:_x000a_Please kindly follow the description instead of Responsible Party. Apologize for the confusion, will revise this column later in one go. Propose to change to clarification and close."/>
    <s v="30-05-2024: the problem was solved, please close the case."/>
    <s v="20240524: will close until checked indeed revised"/>
    <m/>
    <m/>
    <m/>
    <m/>
    <m/>
    <m/>
    <m/>
    <m/>
    <m/>
    <m/>
    <m/>
    <x v="2"/>
    <m/>
  </r>
  <r>
    <n v="153"/>
    <m/>
    <m/>
    <m/>
    <m/>
    <x v="152"/>
    <s v="BCOMM"/>
    <s v="BCOMM_028"/>
    <s v="3-Low"/>
    <s v="Issue"/>
    <s v="Data Extraction/Archive Data Extraction"/>
    <s v="TRPT-DE_001"/>
    <s v="28/5: Agree to close and follow up the emtpy folder issue in BCOMM_040._x000a__x000a_24/5: Bocom re-tested. Able to acess the url. However, cannot login powerBI session. Blankfield is shown after entering login name and passcode._x000a__x000a_The below is shown after clicking powerBI icon無法連上這個網站https://n1va2pwbiw0002.nonprod.empf.local/Reports/JF 的網頁可能暫時離線，或是已經遷移到另一個網址。_x000a_ERR_TUNNEL_CONNECTION_FAILED"/>
    <x v="0"/>
    <m/>
    <s v="22-05-2024"/>
    <s v="Medisetti, Prakash"/>
    <m/>
    <s v="Update as of 22 May:_x000a_PCCWS is investigating into this issue. _x000a__x000a_Update as of 23 May:_x000a_The issue has been resolved and ready for re-run. _x000a__x000a_Update as of 24 May:_x000a_Ready to re-run using the updated username and password._x000a__x000a_Update as of 27 May: _x000a_Trustee to provide more information for investigation (e.g. screenshot, powerBI accounts that have the issue)_x000a__x000a_Update as of 28 May:_x000a_Confirmed that the login issue has bee resolved and the blankfield issue has been logged seperately as BCOMM_040. _x000a_"/>
    <m/>
    <m/>
    <s v="The link for PowerBI icon is not work. ​"/>
    <s v="MO-128 (EC-5397)"/>
    <m/>
    <m/>
    <m/>
    <m/>
    <m/>
    <m/>
    <m/>
    <m/>
    <m/>
    <x v="3"/>
    <m/>
  </r>
  <r>
    <n v="154"/>
    <m/>
    <m/>
    <m/>
    <m/>
    <x v="153"/>
    <s v="China Life"/>
    <s v="CLT_053"/>
    <s v="2-Medium"/>
    <s v="Issue"/>
    <s v="Transfer in from ORSO Scheme"/>
    <s v="TRPT-TIFO_001"/>
    <s v="For &quot;Name of Original (ORSO) Trustee / Administartion&quot;, only AIA and BCT can be selected. See image._x000a_(Step 7 in TRPT-TIFO_001: Select the &quot;Scheme Transfer&quot; transfer type)"/>
    <x v="0"/>
    <m/>
    <s v="22-05-2024"/>
    <s v="Thomas Leung / Wu, Yat Lung"/>
    <m/>
    <s v="Update as of 23 May:_x000a_PCCWS understood. The full list of ORSO is still pending finalization and will update Trustee once finalized. For MO purpose, please kindly select a dummy value and should be able to proceed with the following steps. _x000a__x000a_Update as of 29 May:_x000a_Pending futher review. Will update once available. _x000a__x000a_Update as of 4 Jun:_x000a_Confirmed today that the scheme is no longer under audit or investigation, please proceed TIFO_001 by selecting a value from &quot;Name of Original (ORSO) Trustee / Administartion&quot; for now even if not the correct Turstee name. If can complete TIFO_001, this scenario will be marked as completed with issue to keep track on the finalized ORSO trustee list. _x000a__x000a_"/>
    <m/>
    <s v="20240524: CLT like to test after the list is provided and then can make sure it actually works_x000a_20240531: pending MPFA review. _x000a_20240612: _x000a_CLT is already using the existing list as instructed by PCCW, but have reported new issues on TIFO yesterday, they suggest PCCW to fix the issues altogether"/>
    <s v="Only AIA and BCT can be selected for&quot;Name of Original (ORSO) Trustee / Administartion&quot;"/>
    <s v="MO-75 (EC-5588)"/>
    <m/>
    <m/>
    <m/>
    <m/>
    <m/>
    <m/>
    <m/>
    <m/>
    <m/>
    <x v="2"/>
    <m/>
  </r>
  <r>
    <n v="155"/>
    <m/>
    <m/>
    <m/>
    <m/>
    <x v="154"/>
    <s v="China Life"/>
    <s v="CLT_054"/>
    <s v="2-Medium"/>
    <s v="Issue"/>
    <s v="Transfer in from ORSO Scheme"/>
    <s v="TRPT-TIFO_001"/>
    <s v="No data is shown under &quot;Is New / Existing Member&quot;. See image._x000a_(Step 15 in TRPT-TIFO_001: Click &quot;Add item&quot; button under &quot;Member Transfer Details&quot; section 5 times to add details of 5 members)"/>
    <x v="0"/>
    <m/>
    <s v="22-05-2024"/>
    <s v="Amir"/>
    <m/>
    <s v="Updated as of 23 May:_x000a_It is the expected design that after press &quot;Add Item&quot; button, the &quot;Is New/Existing Member&quot; data field will be shown as blank/dash, after all info inputted and press &quot;Submit&quot; button, value will be assigned to this field. Propose to change to clarification and close."/>
    <m/>
    <m/>
    <s v="Under the category &quot;Is New / Existing Member&quot;, no data is shown"/>
    <m/>
    <m/>
    <m/>
    <m/>
    <m/>
    <m/>
    <m/>
    <m/>
    <m/>
    <m/>
    <x v="2"/>
    <m/>
  </r>
  <r>
    <n v="156"/>
    <m/>
    <m/>
    <m/>
    <m/>
    <x v="155"/>
    <s v="China Life"/>
    <s v="CLT_055"/>
    <s v="2-Medium"/>
    <s v="Issue"/>
    <s v="Transfer in from ORSO Scheme"/>
    <s v="TRPT-TIFO_001"/>
    <s v="Error code &quot;TRF1099&quot; appeared. See image. _x000a_(Step 20 in TRPT-TIFO_001: Click &quot;Submit&quot; button)_x000a__x000a_20240612:_x000a_For issue #55, we are asked to update the audit end date to 30 May. However, the commencement date is also required, and that the system is not allowed to input a date that is before 30 May."/>
    <x v="0"/>
    <m/>
    <s v="22-05-2024"/>
    <s v="Wu, Yat Lung/ Jack Li/ Hong, Xu"/>
    <m/>
    <s v="Update as of 23 May:_x000a_It is expected if If the scheme is under investigation, then orso transfer cannot be process. Propose to change to clarification and close._x000a_Update as of 27 May:_x000a_It is expected if the scheme is currently under investigation (shown in sub-module “Update of Audit / Investigation that Prohibits Transfer&quot;). PCCWS will confirm the scheme status and inform Trustee if further action needed. _x000a_Update as of 28 May:_x000a_Please kindly check if the MPF sheme is under investigation in the section of &quot;MPF scheme currently under audit/investigation&quot; in sub-module &quot;Update of Audit/Investigation that Prohibits Transfer&quot;.  If so, then please enter an end date for this MPF scheme to be released and proceed with TRPT-TIFO_001. If already has an end date in the far future, please let us know and PCCWS will further assist. _x000a__x000a_Update as of 29 May:_x000a_PCCWS confirmed in MO that the scheme is under audit and investigation and therefore the error message showed up. Currently there is no end date set for audit and end date for investigation is 30 May 2024. Please kindly set end date for audit as 30 May in the sub-module of &quot;Update of Audit / Investigation that Prohibits Transfer&quot; (Preparer sets the date and Approver approves this request). The scheme then will be released and ready to proceed with TRPT-TIFO_001 on 31 May. _x000a__x000a_Update as of 12 Jun:_x000a_Re 20240612 issue rasied: To clarify for CLT_055 update: It means that previously the scheme was under audit/investigation, so end date was needed to release it. Please see relevant details in &quot;Update as of 4 Jun&quot; for CLT_053: as we checked Jun 4, the scheme is already released from audit/investigation, so no end date needed and please do not create new audit/investigation record (as shown in the screenshot). More details can refer our email reply 11:17am Jun 12. "/>
    <m/>
    <s v="20240528: Raymond will check late afternoon. "/>
    <s v="Error code &quot;TRF1099&quot; appeared within transfer in from ORSO Scheme"/>
    <s v="MO-85 (EC-5411)"/>
    <m/>
    <m/>
    <m/>
    <m/>
    <m/>
    <m/>
    <m/>
    <m/>
    <m/>
    <x v="2"/>
    <m/>
  </r>
  <r>
    <n v="157"/>
    <m/>
    <m/>
    <m/>
    <m/>
    <x v="156"/>
    <s v="China Life"/>
    <s v="CLT_056"/>
    <s v="2-Medium"/>
    <s v="Issue"/>
    <s v="Payment Requisition"/>
    <s v="TRPT-TIFO_002"/>
    <s v="Cannot see the case with &quot;Pending for Payment&quot;. See image._x000a_(Step 5 in TRPT-TIFO_002: Locate the section &quot;Cases for Your Action&quot; and review the received case)"/>
    <x v="2"/>
    <m/>
    <s v="22-05-2024"/>
    <s v="Wu, Yat Lung/ Jack Li"/>
    <m/>
    <s v="Updated as of 23 May:_x000a_Cases expected to be seen in &quot;Cases for your Action&quot; after Trustee completed TRPT-TIFO_003 (shown in historical search section). Propose to mark as clarification for now and propose to close for now. If issue persists later, will log as new issue. "/>
    <m/>
    <m/>
    <s v="Cannot see the case with &quot;Pending for Payment&quot;"/>
    <s v="MO-20 (EC-5412)"/>
    <m/>
    <m/>
    <m/>
    <m/>
    <m/>
    <m/>
    <m/>
    <m/>
    <m/>
    <x v="2"/>
    <m/>
  </r>
  <r>
    <n v="158"/>
    <m/>
    <m/>
    <m/>
    <m/>
    <x v="157"/>
    <s v="China Life"/>
    <s v="CLT_057"/>
    <s v="2-Medium"/>
    <s v="Issue"/>
    <s v="ORSO Transfer in Enquiry"/>
    <s v="TRPT-TIFO_003"/>
    <s v="No searched results. See image. _x000a_(Step 10 in TRPT-TIFO_003: Review the search results)"/>
    <x v="0"/>
    <m/>
    <s v="22-05-2024"/>
    <s v="Wu, Yat Lung/ Jack Li"/>
    <m/>
    <s v="Updated as of 23 May:_x000a_Cases expected to be seen in &quot;Search Result&quot; after Trustee completed TRPT-TIFO_001 Step 58. Please refer to the second point in Pre-condition of this scenario. Propose to mark as clarification for now and propose to close for now. If issue appears later, will log as new issue. "/>
    <m/>
    <m/>
    <s v="No serach result in ORSO Transfer in Enquiry"/>
    <s v="MO-12 (EC-5413)"/>
    <m/>
    <m/>
    <m/>
    <m/>
    <m/>
    <m/>
    <m/>
    <m/>
    <m/>
    <x v="2"/>
    <m/>
  </r>
  <r>
    <n v="159"/>
    <m/>
    <m/>
    <m/>
    <m/>
    <x v="158"/>
    <s v="China Life"/>
    <s v="CLT_058"/>
    <s v="3-Low"/>
    <s v="Issue"/>
    <s v="Complaints &amp; Enquiries Referral"/>
    <s v="TRPT-CER_002"/>
    <s v="For case no. TRPT-CER_002, as the supervisor, I am not able to complete step 27 as I can't see the followings as stated in the expected result:_x000a_- eMPF Case Reference Number_x000a_- Status: Processing "/>
    <x v="0"/>
    <m/>
    <s v="22-05-2024"/>
    <s v="Wu, Yat Lung/ Carson Zhao"/>
    <m/>
    <s v="Update as of 22 May:_x000a_Those two data fields mentioned in expected result are referring to the data fields showin in &quot;Pending&quot; section on summary page of Complaint &amp; Enquiry Module. PCCWS is investigating into the empty eMPF reference number. _x000a__x000a_Update as of 23 May:_x000a_Root cause identified, will update Trustee when ready to re-run._x000a__x000a_Update as of 24 May:_x000a_Resolved. Please re-run. _x000a__x000a_Update as of 12 June:_x000a_CER_002 completed  &gt; propose to close the two related issues_x000a_As discussed in 0612 CLT WG meeting, we are closing this issue"/>
    <m/>
    <s v="20240523: Root cause identified, Carson Zhao is working on the fix"/>
    <s v="Cannot complete and proceed with Step 27 in Complaints &amp; Enquiries Referral"/>
    <s v="MO-126 (EC-5467)"/>
    <m/>
    <s v="Y"/>
    <m/>
    <m/>
    <m/>
    <m/>
    <m/>
    <m/>
    <m/>
    <x v="2"/>
    <m/>
  </r>
  <r>
    <n v="160"/>
    <m/>
    <m/>
    <m/>
    <m/>
    <x v="159"/>
    <s v="China Life"/>
    <s v="CLT_059"/>
    <s v="2-Medium"/>
    <s v="Issue"/>
    <s v="Complaints &amp; Enquiries Referral"/>
    <s v="TRPT-CER_002"/>
    <s v="As the preparer, I am not able to complete step 31- 38 as I can't see the followings as stated in the expected result._x000a_    - Input the &quot;eMPF Case Reference Number&quot; in Quick Search located on top right of &quot;Cases for Your Action Section&quot;"/>
    <x v="0"/>
    <m/>
    <s v="22-05-2024"/>
    <s v="Wu, Yat Lung/ Carson Zhao"/>
    <m/>
    <s v="Update as of 22 May:_x000a_Related to CLT_058, PCCWS is investigating into the empty eMPF reference number. _x000a__x000a_Update as of 23 May:_x000a_Root cause identified, will update Trustee when ready to re-run._x000a__x000a_Update as of 24 May:_x000a_Resolved. Please re-run and create new cases._x000a__x000a_Update as of 12 June:_x000a_CER_002 completed  &gt; propose to close the two related issues_x000a_As discussed in 0612 CLT WG meeting, we are closing this issue"/>
    <m/>
    <s v="20240524: Cases created before 21/5 and conection issue occurred that time, should be fine now. "/>
    <s v="Cannot complete and proceed with Step 31-38 in Complaints &amp; Enquiries Referral"/>
    <s v="MO-126 (EC-5467)"/>
    <m/>
    <s v="Y"/>
    <m/>
    <m/>
    <m/>
    <m/>
    <m/>
    <m/>
    <m/>
    <x v="2"/>
    <m/>
  </r>
  <r>
    <n v="161"/>
    <m/>
    <m/>
    <m/>
    <m/>
    <x v="160"/>
    <s v="China Life"/>
    <s v="CLT_060"/>
    <s v="3-Low"/>
    <s v="Issue"/>
    <s v="General"/>
    <s v="N/A"/>
    <s v="When login the portal and show the below message. Please check:_x000a_Schema Error &quot;Error parsing API request or response&quot;_x000a_"/>
    <x v="0"/>
    <m/>
    <s v="22-05-2024"/>
    <s v="Jack Li"/>
    <s v="29-05-2024"/>
    <s v="Update of as 23 May:_x000a_Root cause identified, target to be ready in MO tomorrow. _x000a_Update as of 24 May:_x000a_Ready to Re-run."/>
    <s v="29-05-2024: the problem was solved, please close the case."/>
    <s v="20240524: Cases created before 21/5 and conection issue occurred that time, should be fine now. "/>
    <s v="Schema Error &quot;Error parsing API request or response&quot; when login"/>
    <s v="MO-127 (EC-5404)"/>
    <s v="24/05/2024"/>
    <m/>
    <m/>
    <m/>
    <m/>
    <m/>
    <m/>
    <m/>
    <m/>
    <x v="2"/>
    <m/>
  </r>
  <r>
    <n v="162"/>
    <m/>
    <m/>
    <m/>
    <m/>
    <x v="161"/>
    <s v="China Life"/>
    <s v="CLT_061"/>
    <s v="1-High"/>
    <s v="Issue"/>
    <s v="DW Interface"/>
    <s v="TRPT-FRM_001"/>
    <s v="For dealing date 20240219, there was 1 contribution HKD5,000 for Conservative Fund in TR-031 Investment Order Report. However, there is no subscription amount and units in TR-021 Unit Allocation report. Screenshot included._x000a_20240607:_x000a_The subscription amount $5,000.00 was shown on field &quot;subsAmt&quot; in TR-038. It is expected that the same field &quot;subsAmt&quot; in TR-021 on T+2 will shown $5,000.00. _x000a_If it should be included in &quot;totalUnitTrfIn&quot; but not &quot;subsAmt&quot;, please advise why $5,000 showing on &quot;subsAmt&quot; in TR-038 on T+1. _x000a_In additions, the &quot;netMoveUnit&quot; is showing the subsctiption units but the &quot;netMovetAmt&quot; is 0_x000a_20240612:_x000a_MMB now have unit but no amount (TR_021 wishes to have Transfer In amount, not only unit) need clarification from PCCWS. _x000a_20240613:_x000a_For CLT_061, to clarify that for consistance, it is expected to show the subscription amount and units in &quot;subsAmt&quot; and &quot;subsUnits&quot; in TR-021 for consistance with TR-038 for this case which involve cash transfer with collection account. _x000a_20240619:_x000a_For CLT_061, as discussed in meeting on 19 June 2024, it is necessary to show the amounts in TR-021 so that we place the amounts to the fund house for underlying investment. _x000a_We cannot simply calculate the amount by using the units time the unit price as there will multiple transactions mixed in the units in TR-021. _x000a_As the amount is included in &quot;subsAmt&quot; in TR-038, please check with Mary to see if such transactions can be included in &quot;subsAmt&quot; in TR-021 to aviod the discrepancy._x000a_20240626:  please let us know when AO has input MMB case and the dealing date for further checking._x000a_"/>
    <x v="0"/>
    <m/>
    <s v="22-05-2024"/>
    <s v="Raymond SZ Liu"/>
    <s v="27-05-2024_x000a_29-05-2024"/>
    <s v="Update as of 23 May:_x000a_It is expected if Trustee is comparing with the file received on the same day as we do not wait for contract note and fund order detail to proceed day end jobs. Once fund price uploaded, it triggers the matching to complete all transactions. Propose to change to clarification and close._x000a_Update as of 28 May:_x000a_As confirmed by Rebecca 19:36 pm today, resolved. Propose to close. _x000a_Update as of 31 May:_x000a_Root cause identified, and subsUnit &amp; amount shoule include TRF_IN and redeemUnit&amp;Amt should be include TRF_OUT, target to be ready tomorror. _x000a_Update as of 4 Jun:_x000a_Apologize for early confusion, double confirmed that $5000 contribution is related to instruction TRF_IN_MMB (not normal CONTR_REGULAR), which should be included in &quot;totalUnitTrfIn&quot; rather than &quot;subsAmount&quot; and &quot;subsUnit&quot;. Therefore, it is expected no subscription amount and unit shown in TR_021. _x000a_Update as of 17 June:_x000a_Re 20240613: It is expected that TRF_IN_MMB has only unit but no amount (refer to &quot;+totalUnitSameSchemeTrfOut&quot;/ +totalUnitTrfOut&quot; in interface spec). In TR_038 &quot;orderType&quot;, it is categorized into &quot;SUBSCRIPTION-IN-UNIT&quot;. _x000a_Update as of 19 Jun:_x000a_To discuss the interim solution of multiple transaction recon by member level, and BAU exception handling in next WG meeting. _x000a_Update as of 20 Jun:_x000a_totalUnitTrfIn will be excluded in the calculation of netMoveUnit and such transactions will be included in SubsAmt/subsunits in TR-021. Same logic applied to totalUnit_x000a_Update as of 21 Jun:_x000a_PCCW confirmed issue is resolved and is ready to re-run._x000a_Update as of 27 Jun:_x000a_Please find refrence belowe for your checking:_x000a_Initiation date: 27 Jun_x000a_Workid: 2024-06-26-18.02.39.477360T01_x000a_Receipt refno.: TIP0008608000000606_x000a_Update as of 28 Jun:_x000a_Supplement dealing date for the case: 22-Mar-24. "/>
    <s v="27-05-2024 Re-run result:_x000a_Fund price = 19 Feb in 20 Feb fund price file. but no result in 21 Feb unit allocation._x000a_29-05-2024: For CLT_061,at 19:36pm on 28 May, you just confirm the calculation of the units balance on TR-021 is correct but do not solve the problem that the contribution amount and unit do not show the data. As mentioned in EAs meeting today, it is expected that TR-021 will show the amounts and units of each transactions(Contribution, withdrawal and switching in/out)."/>
    <s v="20240603: Still fixing, more details need to confirm with Joe Wong . Asking Rayomd for a target fix date. _x000a_20240605: Pending Raymond to see if the change has been reverted in MO. _x000a_20240614: It is expected that TRF_IN_MMB has only unit but no amount (refer to &quot;+totalUnitSameSchemeTrfOut&quot;/ +totalUnitTrfOut&quot; in interface spec). To be clarified with Raymond later_x000a__x000a_Confirmed the following in TR-021 Unit Allocation Report_x000a_- +totalUnitTrfOut and +totalUnitTrfIn = 0_x000a_- All cross scheme transfer-in in subUnit &amp; subAmt_x000a_- All cross scheme transfer-out in redeemUnit &amp; redeemAmt"/>
    <s v="There is one contribution HKD5,000 for Conservative Fund in TR-031 Investment Order Report but no subscription amount and units in TR-021 Unit Allocation report"/>
    <s v="MO-77 (EC-5587)"/>
    <m/>
    <m/>
    <s v="Critical"/>
    <m/>
    <m/>
    <m/>
    <m/>
    <m/>
    <m/>
    <x v="2"/>
    <m/>
  </r>
  <r>
    <n v="163"/>
    <m/>
    <m/>
    <m/>
    <m/>
    <x v="162"/>
    <s v="BCOMM"/>
    <s v="BCOMM_029"/>
    <s v="1-High"/>
    <s v="Issue"/>
    <s v="Login to Trustee Portal"/>
    <s v="TRPT-LOGN_001"/>
    <s v="22/5: cannot login,please refer to screenshot#15"/>
    <x v="0"/>
    <m/>
    <s v="22-05-2024"/>
    <s v="Archie Liang"/>
    <m/>
    <s v="Update as of 22 May:_x000a_Pendning additional information for investigation (e.g., related account, API interface screenshot)._x000a__x000a_Update as of 24 May:_x000a_Closed based on Teams msg on 24 May 15:01"/>
    <m/>
    <m/>
    <s v="Cannot login to the Trustee Portal. ​"/>
    <s v="MO-29 (EC-5399)"/>
    <m/>
    <m/>
    <m/>
    <m/>
    <m/>
    <m/>
    <m/>
    <m/>
    <m/>
    <x v="0"/>
    <m/>
  </r>
  <r>
    <n v="164"/>
    <m/>
    <m/>
    <m/>
    <m/>
    <x v="163"/>
    <s v="BCOMM"/>
    <s v="BCOMM_030"/>
    <s v="3-Low"/>
    <s v="Clarification"/>
    <s v="Image Retrieval"/>
    <s v="TRPT-IR_001"/>
    <s v="22/5: _x000a_each searching result record contain only 1 image(1jpg file) and only for download(user cannot watch the image online)_x000a_If some document contain more than 100 images, user have to click the download button 100times and download 100images(refer to screenshot#17) for getting the full set of document_x000a_please clarify if this is an expected behavior"/>
    <x v="0"/>
    <m/>
    <s v="22-05-2024"/>
    <s v="Thomas Leung / Stephanie Zhang"/>
    <m/>
    <s v="Update as of 22 May:_x000a_PCCWS is investigating into this issue. _x000a__x000a_Update as of 23 May:_x000a_This is expected behaviour that trustee needs to click the download button once for each file, propose to close. _x000a__x000a_Update as of 24 May:_x000a_As agreed in the SteerCo meeting (24 May 2024), close the clarification."/>
    <m/>
    <m/>
    <m/>
    <s v="MO-113 (EC-5402)"/>
    <m/>
    <m/>
    <m/>
    <m/>
    <m/>
    <m/>
    <m/>
    <m/>
    <m/>
    <x v="2"/>
    <m/>
  </r>
  <r>
    <n v="165"/>
    <m/>
    <m/>
    <m/>
    <m/>
    <x v="164"/>
    <s v="BCOMM"/>
    <s v="BCOMM_031"/>
    <s v="2-Medium"/>
    <s v="Issue"/>
    <s v="Login to Trustee Portal"/>
    <s v="TRPT-LOGN_001"/>
    <s v="3/6: no error message pop out,, agree to close_x000a_31/5: tested at 17:51, still have the same error message as below(refer to screenshot#30)_x000a_30/5,29/5: Showing error message again in home page.(refer to screenshot#18)_x000a__x000a_22/5: _x000a_Home page keep showing error message(refer to screenshot#18)"/>
    <x v="0"/>
    <m/>
    <s v="22-05-2024"/>
    <s v="Daniel Suen"/>
    <m/>
    <s v="Update as of 22 May:_x000a_PCCWS is investigating into this issue. _x000a__x000a_Update as of 24 May:_x000a_The issue has been resolved and ready for re-run. _x000a__x000a_Update as of 29 May:_x000a_PCCWS will further investigate the issue. _x000a__x000a_Update as of 30 May:_x000a_To further resolve this  and avoid pop-up error, please follow this instructions:_x000a_1) Open the API link: https://api-int-mo.intra.empf-cp.hk_x000a_2) Click &quot;Advanced&quot; on the appeared page, and click &quot;Proceed to api-xxxxxx.hk (unsafe)&quot;_x000a_This will allow to trust the new API certificate and resolve the issue (Please refer to Teams group for screenshots for the reference)._x000a__x000a_PCCWS has identified that the domain path which access dotCMS to retrieve Announcement message is  configured in Trustee Portal frontend to use a private certificate in Model Office environment. Confirmed with responsible team that in the future production, there will be utilised a public certificate, which won't trigger this error message. _x000a__x000a_Update as of 31 May:_x000a_PCCWS will further investigate on the issue. "/>
    <s v="pass"/>
    <m/>
    <s v="Home page keep showing error message &quot;Schema Error&quot;"/>
    <s v="MO-130 (EC-5390 - link: 5463)"/>
    <m/>
    <m/>
    <m/>
    <m/>
    <m/>
    <m/>
    <m/>
    <m/>
    <m/>
    <x v="0"/>
    <m/>
  </r>
  <r>
    <n v="166"/>
    <m/>
    <m/>
    <m/>
    <m/>
    <x v="165"/>
    <s v="BCOMM"/>
    <s v="BCOMM_032"/>
    <s v="2-Medium"/>
    <s v="Issue"/>
    <s v="Login to Trustee Portal"/>
    <s v="TRPT-LOGN_001"/>
    <s v="24/5: normal now_x000a_22/5:_x000a_No industry announcement(refer to screenshot#21)"/>
    <x v="0"/>
    <m/>
    <s v="22-05-2024"/>
    <s v="Daniel Suen"/>
    <m/>
    <s v="Update as of 22 May:_x000a_PCCWS is investigating into this issue. _x000a__x000a_Update as of 24 May:_x000a_The issue has been resolved and ready for re-run. "/>
    <m/>
    <m/>
    <s v="No industry announcement.​"/>
    <s v="MO-129 (EC-5391)"/>
    <m/>
    <m/>
    <m/>
    <m/>
    <m/>
    <m/>
    <m/>
    <m/>
    <m/>
    <x v="0"/>
    <m/>
  </r>
  <r>
    <n v="167"/>
    <m/>
    <m/>
    <m/>
    <m/>
    <x v="166"/>
    <s v="BCOMM"/>
    <s v="BCOMM_033"/>
    <s v="2-Medium"/>
    <s v="Issue"/>
    <s v="Update Client Servicing Information"/>
    <s v="TRPT-UCSI_001"/>
    <s v="14/5: User uploaded an invalid Ernumber of Intermediary information while no reject message is found. Uploaded excel is supplemented._x000a_Besides, testing on postman API, user is unable to upload an invalid Ernumber. &quot;message&quot;: &quot;Employer account no. does not exist.&quot; will be shown."/>
    <x v="0"/>
    <m/>
    <s v="22-05-2024"/>
    <s v="Kolbin Zheng / Ajay Wu"/>
    <m/>
    <s v="Update as of 22 May:_x000a_PCCWS is investigating into this issue. _x000a__x000a_Update as of 28 May:_x000a_Ready for re-run with a valid and invalid Ernumber. For invalid Ernumber, error message &quot;Employer account no. does not exist&quot; should be displayed. _x000a__x000a_BoCom Update as of 29 May:_x000a_still able to update invalid ER number._x000a__x000a_Update as of 31 May:_x000a_Trustee to provide more info for investigation (i.e. Format and details of the invalid ernumber, and screenshot of the system after update). _x000a__x000a_BoCom Update as of 3 June:_x000a_Agree to close_x000a__x000a_Updated as of 5 Jul:_x000a_Updated the validation logic, ready to rerun._x000a_"/>
    <s v="Update as of 3 Jul:_x000a_Re-test for intermediary update with the attached error"/>
    <m/>
    <s v="User uploaded invalid Ernumber, no reject message found. Uploaded excel supplemented. Postman API testing showed &quot;Employer account no. does not exist.&quot; when trying to upload invalid Ernumber."/>
    <s v="MO-44 (EC-5392)"/>
    <m/>
    <m/>
    <m/>
    <m/>
    <m/>
    <m/>
    <m/>
    <m/>
    <m/>
    <x v="0"/>
    <m/>
  </r>
  <r>
    <n v="168"/>
    <m/>
    <m/>
    <m/>
    <m/>
    <x v="167"/>
    <s v="BCOMM"/>
    <s v="BCOMM_034"/>
    <s v="2-Medium"/>
    <s v="Issue"/>
    <s v="Update Client Servicing Information"/>
    <s v="TRPT-UCSI_001"/>
    <s v="Error is found when testing 016 api._x000a_&quot;en&quot;: &quot;Error on saving data to CMN_AGENT_DETAIL table.&quot;,_x000a_&quot;zhHK&quot;: &quot;Error on saving data to CMN_AGENT_DETAIL table.&quot;,_x000a_&quot;zhCN&quot;: &quot;Error on saving data to CMN_AGENT_DETAIL table.&quot;"/>
    <x v="0"/>
    <m/>
    <s v="22-05-2024"/>
    <s v="Jay Chow/ Joey Mak / Kolbin Zheng "/>
    <m/>
    <s v="Update as of 22 May:_x000a_PCCWS is investigating into this issue. _x000a__x000a_Update as of 28 May:_x000a_Ready for re-run. For the action code, should use &quot;NEW&quot; instead of &quot;UPDATE&quot; as there is no record for ER_ACCT_NO = '10091133' and agentCode = 'HT_009'_x000a__x000a_BoCom Update as of 29 May:_x000a_retested ok and agreed to close_x000a_"/>
    <m/>
    <m/>
    <s v="Error is encountered when testing the 016 API"/>
    <s v="MO-105 (EC-5393)"/>
    <m/>
    <m/>
    <m/>
    <m/>
    <m/>
    <m/>
    <m/>
    <m/>
    <m/>
    <x v="0"/>
    <m/>
  </r>
  <r>
    <n v="169"/>
    <m/>
    <m/>
    <m/>
    <m/>
    <x v="168"/>
    <s v="China Life"/>
    <s v="CLT_062"/>
    <s v="1-High"/>
    <s v="Issue"/>
    <s v="DW Interface"/>
    <s v="TRPT-FRM_001"/>
    <s v="Our MPF funds should be in 4 decimal places. However, 5 decimal places are shown in TR-021 report. Please advise. (Please refer to Screen Cap 1)"/>
    <x v="0"/>
    <m/>
    <s v="22-05-2024"/>
    <s v="Winnie Lau"/>
    <s v="28-05-2024"/>
    <s v="Update as of 23 May:_x000a_Issue resolved, expect to see 4 decimals of unit._x000a__x000a_Update as of 24 May:_x000a_Pending update on the re-run result from Trustee _x000a__x000a_Update as of 27 May:_x000a_As discussed during the WG meeting today, 4 decimal palces are in place. Pending Trustee's email confirmation to close. "/>
    <s v="28-05-2024: Problem solved. Please close."/>
    <m/>
    <s v="Error with decimal places for MPF funds "/>
    <s v="MO-101"/>
    <m/>
    <m/>
    <m/>
    <m/>
    <m/>
    <m/>
    <m/>
    <m/>
    <m/>
    <x v="2"/>
    <m/>
  </r>
  <r>
    <n v="170"/>
    <m/>
    <m/>
    <m/>
    <m/>
    <x v="169"/>
    <s v="China Life"/>
    <s v="CLT_063"/>
    <s v="1-High"/>
    <s v="Issue"/>
    <s v="DW Interface"/>
    <s v="TRPT-FRM_001"/>
    <s v=" In the Trustee Portal, there is no Unit allocation exception report (IF-TR-032) and Reconciliation Report (IF-TR-022). As we understand, they should be daily reports. (Please refer to Screen Cap 2)"/>
    <x v="0"/>
    <m/>
    <s v="22-05-2024"/>
    <s v="Thomas Leung"/>
    <s v="28-05-2024_x000a_04-06-2024"/>
    <s v="Update as of 23 May:_x000a_It is the expected behavior that the Unit allocation exception report and Reconciliation Report will not begenerated if condition not met. For Unit Allocation Exception Report, aggregate transaction unit will be compared with info in Fund Order Details, if discrepancy &lt; threshold, then wont generate; Otherwise will. For Reconciliation Report, compare aggregate unit balance of member against Daily holding File info, if discrepancy &lt; threshold, then wont generate; Otherwise will. Therefore, propose to change to clarification and close. _x000a__x000a_Update as of 24 May:_x000a_As per the WG meeting on 24 May, trustee does not agree with current system design. Suggest to include in potential enhancement._x000a__x000a_Update as of 29 May:_x000a_Regarding question received on 28 May that no exception reports in Trustee Portal even when the condition is met, the system design is that the exception reports (i.e. IF-TR-032 and IF-TR-022) will not be shown in Trustee Portal. Please kindly refer to User Guide &quot;Investment Order&quot; module Section A for the reports that expect to receive via Trustee Portal. Please advise if need to put in comment for enhancement for now and close._x000a__x000a_Update as of 30 May:_x000a_It is expected that those reports are not available in Trustee Portal and can trieve through API. Please advise whether need to include in comments for potential enhancement. _x000a__x000a_Update as of 4 Jun:_x000a_As advised by trustee, included in enhancement list as E_CLT_013. "/>
    <s v="28-05-2024: in addition to no report for no data, even there is exception reports, we cannot find those reports in Trustee Portal. Please check dealing date 2024-02-23, 2024-02-22,  2024-02-21,    2024-02-20,  2024-02-19,  2024-02-16._x000a__x000a_04-06-2024:confirm to include in comments for potential enhancement. Please close this issue."/>
    <m/>
    <s v="There is no Unit allocation exception report In the Trustee Portal"/>
    <m/>
    <m/>
    <m/>
    <m/>
    <m/>
    <m/>
    <m/>
    <m/>
    <m/>
    <m/>
    <x v="2"/>
    <m/>
  </r>
  <r>
    <n v="171"/>
    <m/>
    <m/>
    <m/>
    <m/>
    <x v="170"/>
    <s v="China Life"/>
    <s v="CLT_064"/>
    <s v="1-High"/>
    <s v="Issue"/>
    <s v="DW Interface"/>
    <s v="TRPT-FRM_001"/>
    <s v="For dealing date 20240212, in TR-038 Investment Order report, the switching orders are showing 5 decimal places units. However, our MPF funds should be in 4 decimal places. (Please refer to Screen Cap 3)"/>
    <x v="0"/>
    <m/>
    <s v="22-05-2024"/>
    <s v="Winnie Lau"/>
    <s v="28-05-2024"/>
    <s v="Update as of 23 May:_x000a_Issue resolved, expect to see 4 decimals of unit_x000a__x000a_Update as of 27 May:_x000a_As discussed during the WG meeting today, 4 decimal palces are in place. Pending Trustee's email confirmation to close. "/>
    <s v="28-05-2024: Problem solved. Please close."/>
    <m/>
    <s v="Error with decimal places for MPF funds "/>
    <m/>
    <m/>
    <m/>
    <m/>
    <m/>
    <m/>
    <m/>
    <m/>
    <m/>
    <m/>
    <x v="2"/>
    <m/>
  </r>
  <r>
    <n v="172"/>
    <m/>
    <m/>
    <m/>
    <m/>
    <x v="171"/>
    <s v="China Life"/>
    <s v="CLT_065"/>
    <s v="1-High"/>
    <s v="Issue"/>
    <s v="DW Interface"/>
    <s v="TRPT-FRM_001"/>
    <s v="For dealing date 20240212, there were 2 switching out orders for Age 65 Plus Fund and Core Accumulation Fund Fund. However, there is no movement in TR-021 Unit allocation report. (Please refer to Screen Cap 4)"/>
    <x v="0"/>
    <m/>
    <s v="22-05-2024"/>
    <s v="Jay CT Chow /Joe SC Wong / Raymond SZ Liu"/>
    <s v="27-05-2024_x000a_04-06-2024"/>
    <s v="Update as of 23 May:_x000a_It is expected if Trustee is comparing with the file received on the same day as we do not wait for contract note and fund order detail to proceed day end jobs. Once fund price uploaded, it triggers the matching to complete all transactions.Propose to change to clarification and close. _x000a_Update as of 24 May: _x000a_As per the WG Meeting on 24 May, CLT identified this item as Critical issue. PCCWS and CLT agreed to prioritize this item and remain in progress._x000a_Update as of 27 May:​_x000a_As discussed in today's WG meeting, PCCWS is investigating into this issue._x000a_Update as of 31 May:_x000a_Root cause identified. Will inform Trustee once ready to re-run. _x000a__x000a_Update as of 3 Jun:_x000a_Ready to re-run. Please kindly check in future unit allocation report. "/>
    <s v="27-05-2024 Re-run result:_x000a_Fund price = 12 Feb in 13 Feb fund price file. but no result in 14 Feb unit allocation_x000a_04-06-2024:no similar issue in future reports. Please close this issue."/>
    <s v="20240531: 之前DIS有问题，在小于50岁和大65m岁(why)产生了一个pct_rate, gross_amt, unit_count都0的Instruction detail fund, 导致了Unit Allocation 失败，这些Instruction都是系统时间5月15日前生成的，开发在5月22日改完，能否重新测试？_x000a_Arrange a call with CLT to explain. "/>
    <s v="There were 2 switching out orders for Age 65 Plus Fund and Core Accumulation Fund Fund but there is no movement in TR-021 Unit allocation report"/>
    <m/>
    <m/>
    <m/>
    <m/>
    <m/>
    <m/>
    <m/>
    <m/>
    <m/>
    <m/>
    <x v="2"/>
    <m/>
  </r>
  <r>
    <n v="173"/>
    <m/>
    <m/>
    <m/>
    <m/>
    <x v="172"/>
    <s v="China Life"/>
    <s v="CLT_066"/>
    <s v="1-High"/>
    <s v="Clarification"/>
    <s v="DW Interface"/>
    <s v="TRPT-FRM_003"/>
    <s v="Delta data error,delta return our fund price included one CSH fund price record of Feb 19, even at that time,we still not upload fund price Feb 19 success."/>
    <x v="0"/>
    <m/>
    <s v="22-05-2024"/>
    <s v="Jay Chow"/>
    <m/>
    <s v="Update as of 23 May:_x000a_As confirmed by Rebecca no problem with clarification, closing this item."/>
    <m/>
    <m/>
    <m/>
    <m/>
    <m/>
    <m/>
    <m/>
    <m/>
    <m/>
    <m/>
    <m/>
    <m/>
    <m/>
    <x v="2"/>
    <m/>
  </r>
  <r>
    <n v="174"/>
    <m/>
    <m/>
    <m/>
    <m/>
    <x v="173"/>
    <s v="China Life"/>
    <s v="CLT_067"/>
    <s v="1-High"/>
    <s v="Issue"/>
    <s v="DW Interface"/>
    <s v="TRPT-FRM_002"/>
    <s v="After we uploaded fund price of Feb 19,order detail and contract notes calculate fund bug need fix,but before uploaded both of them Feb 19 data,They have already run day end.As discussed with Dave,they need waiting us submit fund price,order detail and contract notes,then fellow run day end."/>
    <x v="0"/>
    <m/>
    <s v="22-05-2024"/>
    <s v="Joe Wong/ Chan, KC Ken"/>
    <s v="28-05-2024"/>
    <s v="Update as of 23 May:_x000a_Understood and already hold the job at Reconciliation Job. Ready to re-run."/>
    <s v="28-05-2024: Problem solved. Please close."/>
    <s v="20240523:alrady  hold the job at Reconciliation Job, In long term a checking job will be implemented to prevent that from happening."/>
    <s v="After uploading fund price of Feb 19, there is bug for order detail and contract notes calculate fund "/>
    <m/>
    <m/>
    <m/>
    <m/>
    <m/>
    <m/>
    <m/>
    <m/>
    <m/>
    <m/>
    <x v="2"/>
    <m/>
  </r>
  <r>
    <n v="175"/>
    <m/>
    <m/>
    <m/>
    <m/>
    <x v="174"/>
    <s v="YF Life"/>
    <s v="YF_064"/>
    <s v="1-High"/>
    <s v="Issue"/>
    <s v="ORSO Transfer In"/>
    <s v="TRPT-TIFO_001_x000a_TRPT-TIFO_002_x000a_TRPT-TIFO_003"/>
    <s v="Can't submit request for approval as the new MPF Scheme is under audit or investigation. Refer to screenshot."/>
    <x v="0"/>
    <m/>
    <d v="2024-05-22T00:00:00"/>
    <s v="Melvin Chow"/>
    <m/>
    <s v="Update as of 22 May:_x000a_PCCWS is investigating the root cause of the issue. Trustee to confirm if they are representing any ORSO Schemes._x000a__x000a_Update as of 23 May:_x000a_Following prior communication with Trustee, confirming this scenario is not available. Propose to close this item."/>
    <m/>
    <m/>
    <s v="Can't submit request for approval as the new MPF Scheme is under audit or investigation"/>
    <m/>
    <d v="2024-05-23T00:00:00"/>
    <m/>
    <m/>
    <m/>
    <m/>
    <m/>
    <m/>
    <m/>
    <m/>
    <x v="2"/>
    <m/>
  </r>
  <r>
    <n v="176"/>
    <m/>
    <m/>
    <m/>
    <m/>
    <x v="175"/>
    <s v="YF Life"/>
    <s v="YF_065"/>
    <s v="1-High"/>
    <s v="Issue"/>
    <s v="Data Extraction"/>
    <s v="TRPT-DE_001"/>
    <s v="No MIS Report could be found under &quot;MIS Report Record&quot;."/>
    <x v="0"/>
    <m/>
    <d v="2024-05-22T00:00:00"/>
    <s v="Alex Jin / OSC (Ben Lai)_x000a__x000a_Elsie / Thomas"/>
    <m/>
    <s v="Update as of 22 May:_x000a_PCCWS to prepare the report on Trustee portal, and inform Trustee on the availability._x000a__x000a_Update as of 30 May:_x000a_PCCWS has generated the MIS report. Trustee to proceed with extraction of MIS report (in &quot;Data Extraction&quot; module). Please follow the steps in the MO Simulation scenario (TRPT-DE_001) for the reference."/>
    <m/>
    <s v="On hold"/>
    <s v="Under &quot;MIS Report Record&quot;, no MIS Report could be found"/>
    <m/>
    <s v="24/5/2024_x000a_27/5/2024"/>
    <m/>
    <m/>
    <m/>
    <m/>
    <m/>
    <m/>
    <m/>
    <m/>
    <x v="2"/>
    <m/>
  </r>
  <r>
    <n v="177"/>
    <m/>
    <m/>
    <m/>
    <m/>
    <x v="176"/>
    <s v="YF Life"/>
    <s v="YF_066"/>
    <s v="1-High"/>
    <s v="Issue"/>
    <s v="API Certificate"/>
    <m/>
    <s v="Error message when chunglai@yflife.com login at 16:05. The error message popped up immediately after login, no action was taken before the error except for login. Refer to screenshot."/>
    <x v="0"/>
    <m/>
    <d v="2024-05-22T00:00:00"/>
    <s v="Kelvin Kruajirayu"/>
    <m/>
    <s v="Update as of 22 May:_x000a_Trustee to follow instructions in Teams chat to accept the the API. Propose to close if no further questions and encounters of the error_x000a_Update as of 24 May:_x000a_PCCWS identified that the root cause of this issue is the update of the API certificate. This API is mainly supporting web portal operations, and will only affect the web portal, without any impact on the functions under Trustee portal. Propose to close, if no further questions._x000a_Update as of 28 May:_x000a_Encountered issue is not expected to happen in production. Regular schedule for API cert update to be maintained. Trustee to advise if the error is still appearing; propose to close if no issues encountered._x000a_Update as of 29 May:_x000a_Noted issue encountered, PCCWS is further investigating into this issue._x000a_Update as of 30 May:_x000a_To further resolve this  and avoid pop-up error, please follow this instructions:_x000a_1) Open the API link: https://api-int-mo.intra.empf-cp.hk_x000a_2) Click &quot;Advanced&quot; on the appeared page, and click &quot;Proceed to api-xxxxxx.hk (unsafe)&quot;_x000a_This will allow to trust the new API certificate and resolve the issue (Please refer to the screenshots for the reference)._x000a__x000a_Update as of 3 June:_x000a_PCCWS has identified that the domain path which access dotCMS to retrieve Announcement message is  configured in Trustee Portal frontend with the use of a private certificate in Model Office environment. Confirmed with responsible team that in the future production, there will be utilised a public certificate, which won't trigger this error message. The error appeared following recent updates to the certificate. Trustee to advise on further questions."/>
    <s v="Update as of 23 May:_x000a_Please advise the root cause &amp; mitigation._x000a__x000a_Update as of 28 May:_x000a_Please advise how would this be prevented going forward, especially in production._x000a__x000a_Update as of 29 May:_x000a_Same error happened again on 29 May 2024. Please refer to the screenshot, provide an investigation result, and advise how PCCW could mitigate this in the future. _x000a__x000a_Update as of 31 May:_x000a_Does that mean ALL users will need to do this once? Since other users, such as winkychan@yflife.com, is experiencing the same issue._x000a__x000a_Furthermore, it's strange that there was a period where this error didn't happen, but ever since the reporting date on 29 May, this error is happening for every login now. Suggest PCCW to have the resolution from your side, it doesn't make sense to ask every users from the Trustee having to manually trust the certificate._x000a__x000a_Update as of 4 Jun:_x000a_Refer to the 1-1 meeting on 4 Jun 2024, there is no action from Trustees, since PCCW will automatically resolve this issue in production."/>
    <s v=" _x000a__x000a_Update 30 May:_x000a__x000a_PCCWS has identified that the domain path which access dotCMS to retrieve Announcement message is  configured in Trustee Portal frontend to use a private certificate in Model Office environment. Confirmed with responsible team that in the future production, there will be utilised a public certificate, which won't trigger this error message. "/>
    <s v="Receiving error message when login"/>
    <s v="EC-5463"/>
    <d v="2024-05-24T00:00:00"/>
    <m/>
    <m/>
    <m/>
    <m/>
    <m/>
    <m/>
    <m/>
    <m/>
    <x v="2"/>
    <m/>
  </r>
  <r>
    <n v="178"/>
    <m/>
    <m/>
    <m/>
    <m/>
    <x v="177"/>
    <s v="BCOMM"/>
    <s v="BCOMM_035"/>
    <s v="1-High"/>
    <s v="Clarification"/>
    <s v="issue log"/>
    <m/>
    <s v="18/7:_x000a_1. Found that PCCW combined issue#86 and issue#63 into issue#63, as agreed before, expected  that PCCW wont modify or combine the issue_x000a_2. The &quot;Severity&quot;(col H) of some new issues = issue ID (refer to the issue log provided by PCCW on 20240717)_x000a__x000a_24/5: also expect that PCCW will keep all col R update but not only the latest update_x000a_23/5: expected  that the  Issue Decription is updated by trustee but found PCCW will change it and ignore the update from trustee"/>
    <x v="0"/>
    <m/>
    <s v="23-05-2024"/>
    <m/>
    <m/>
    <s v="Update as of 23 May:_x000a_Going forward, issue description in issue log will retain detailed wordings provided by trustee. For WG &amp; SC deck, the description may be simplified for concise &amp; high level update. _x000a__x000a_Update as of 24 May:_x000a_As agreed in the SteerCo meeting (24 May 2024), close the clarification._x000a__x000a_Upade as of 18 Jul:_x000a_The content of issue #86 was received through Teams on 16 Jul 15:53. It has been grouped with issue #63 (021 report related) and passed to developers to investigate immedately in one go, before the issue log was received from trustee in day end. However, PCCWS has separare the two clarifications per trustee's request. The newly assigned number is BCOMM_089. The &quot;severity&quot; (col H) has been updated. Propose to close if no other questions. "/>
    <m/>
    <m/>
    <m/>
    <m/>
    <m/>
    <m/>
    <m/>
    <m/>
    <m/>
    <m/>
    <m/>
    <m/>
    <m/>
    <x v="2"/>
    <m/>
  </r>
  <r>
    <n v="179"/>
    <m/>
    <m/>
    <m/>
    <m/>
    <x v="178"/>
    <s v="BCOMM"/>
    <s v="BCOMM_036"/>
    <s v="2-Medium"/>
    <s v="Issue"/>
    <s v="Login to Trustee Portal"/>
    <s v="TRPT-LOGN_001"/>
    <s v="24/5: normal now_x000a_23/5: will pop out an error message when you jump to home page home page(refer to screenshot#22)"/>
    <x v="0"/>
    <m/>
    <s v="23-05-2024"/>
    <s v="Jack Li"/>
    <m/>
    <s v="Update as of 23 May:_x000a_PCCWS is investigating into this issue. _x000a__x000a_Update as of 24 May:_x000a_Issue has been resolved and ready for re-run"/>
    <m/>
    <m/>
    <s v="Pop out an error message &quot;Request failed&quot; when you jump to home page.​"/>
    <s v="MO-30 (EC-5446)"/>
    <m/>
    <m/>
    <m/>
    <m/>
    <m/>
    <m/>
    <m/>
    <m/>
    <m/>
    <x v="0"/>
    <m/>
  </r>
  <r>
    <n v="180"/>
    <m/>
    <m/>
    <m/>
    <m/>
    <x v="179"/>
    <s v="BCOMM"/>
    <s v="BCOMM_037"/>
    <s v="1-High"/>
    <s v="Issue"/>
    <s v="DW Interface (Method A)"/>
    <m/>
    <s v="23/5: initial load file - fundinformation.  The rounding and unit rounding no. do not follow the data we have provided."/>
    <x v="0"/>
    <m/>
    <s v="23-05-2024"/>
    <s v="Winnie Lau "/>
    <m/>
    <s v="Update as of 23 May:_x000a_Known issue. PCCWS is investigating into this issue. _x000a__x000a_Update as of 24 May:_x000a_Issue has been resolved and ready for re-run _x000a__x000a_BoCom Update as of 29 May:_x000a_checked the interface file is corrected and agree to close"/>
    <m/>
    <s v="Similar to CLT-062, patched data on 23 May . expect trustee able to see expected rounding 24 May"/>
    <s v="The rounding and unit rounding numbers do not match the data that was provided in the initial load file- fund information"/>
    <s v="MO-25 (EC-5447)"/>
    <m/>
    <m/>
    <m/>
    <m/>
    <m/>
    <m/>
    <m/>
    <m/>
    <m/>
    <x v="2"/>
    <m/>
  </r>
  <r>
    <n v="181"/>
    <m/>
    <m/>
    <m/>
    <m/>
    <x v="180"/>
    <s v="BCOMM"/>
    <s v="BCOMM_038"/>
    <s v="1-High"/>
    <s v="Issue"/>
    <s v="Update Client Servicing Information"/>
    <s v="TRPT-UCSI_001"/>
    <s v="23/5: After approval on VIP information, error shown._x000a_.vipTypeCode:VIP_TYPE_CODE_ERR - Invalid VIP type code. | effDate:ER001003 - Invalid effective date format. | actionCode:ACTION_CODE_ERR - Invalid action code. |_x000a__x000a_1) Date Format: What is the Date format? DD/MM/YY ?_x000a_2) How can we update VIP Type code in the future after data migration?_x000a_3) Action code: Only input (INSERT; UPDATE; VOID) but still got the error message"/>
    <x v="0"/>
    <m/>
    <s v="23-05-2024"/>
    <s v="Kolbin Zheng"/>
    <m/>
    <s v="Update as of 23May:_x000a_PCCWS is investigating into this issue. _x000a__x000a_Update as of 27 May: _x000a_1. DD/MM/YYYY_x000a_2. VIP Type code must be a valid value of attrcode, Like &quot;TIER_1&quot; or &quot;TIER_2&quot;, understand that BComm didn’t define any VIP type in data migration, PCCWS will investigate the handling on this. _x000a_3. Action code must be a valid value of attrcode,  like &quot;NEW ; UPDATE ; DELETE&quot;, can refer to Interface Spec. _x000a__x000a_Update as of 28 May: _x000a_Understand that BComm didn’t define any VIP type in data migration, PCCWS is further investigating on the handling of data field for VIP Code. _x000a__x000a_Update as of 29 May:_x000a_Noted the issue. PCCWS added this to the Comment Received for Potential Enhancement List (E_BCOMM_009) to change the field for VIP Type Code from pre-defined value to freetext. Workaround: Use &quot;TIER_1&quot; for VIP and &quot;TIER_2&quot; for non-VIP to input for MO. _x000a_"/>
    <m/>
    <m/>
    <s v="After approval on VIP information, error &quot;verify failure&quot; msg shown.​"/>
    <s v="MO-33 (EC-5448)"/>
    <m/>
    <m/>
    <m/>
    <m/>
    <m/>
    <m/>
    <m/>
    <m/>
    <m/>
    <x v="0"/>
    <m/>
  </r>
  <r>
    <n v="182"/>
    <m/>
    <m/>
    <m/>
    <m/>
    <x v="181"/>
    <s v="AO"/>
    <s v="YF_067"/>
    <s v="2-Medium"/>
    <s v="Issue"/>
    <s v="Unclaimed Benefits"/>
    <s v="AO-UB_001_x000a_AO-UB_003"/>
    <s v="Missing information on function enquiry. Unable to find the unclaimed benefit date &amp; reason."/>
    <x v="0"/>
    <m/>
    <d v="2024-05-24T00:00:00"/>
    <s v="Winnie Lau"/>
    <m/>
    <s v="Update as of 24 May:_x000a_PCCWS is investigating the root cause of the issue._x000a__x000a_Update as of 30 May:_x000a_PCCWS confirmed completion of AO-UB_001 &amp; AO-UB_003 case scenarios. To close upon Trustee's acknowledgement."/>
    <m/>
    <m/>
    <m/>
    <m/>
    <m/>
    <m/>
    <s v="N"/>
    <m/>
    <m/>
    <m/>
    <m/>
    <m/>
    <m/>
    <x v="2"/>
    <m/>
  </r>
  <r>
    <n v="183"/>
    <m/>
    <m/>
    <m/>
    <m/>
    <x v="182"/>
    <s v="AO"/>
    <s v="CLT_068"/>
    <s v="2-Medium"/>
    <s v="Issue"/>
    <s v="Regulatory Returns"/>
    <s v="AO-RPT_006"/>
    <s v="Issues are found in the data files and submission file in the MRI report."/>
    <x v="0"/>
    <m/>
    <s v="24-05-2024"/>
    <s v="Samuel CH2 Wong"/>
    <d v="2024-05-06T00:00:00"/>
    <s v="Update as of 24 May:_x000a_MRI report is ready to re-run. Report will be available to trustee upon completion by Admin Office."/>
    <s v="5/6/2024:Completed and Close this issue."/>
    <m/>
    <m/>
    <m/>
    <m/>
    <m/>
    <m/>
    <m/>
    <m/>
    <m/>
    <m/>
    <m/>
    <m/>
    <x v="2"/>
    <m/>
  </r>
  <r>
    <n v="184"/>
    <m/>
    <m/>
    <m/>
    <m/>
    <x v="183"/>
    <s v="AO"/>
    <s v="CLT_069"/>
    <s v="2-Medium"/>
    <s v="Issue"/>
    <s v="Regulatory Returns"/>
    <s v="AO-RPT_002"/>
    <s v="Issues are found in the data files and submission file in the SQR report."/>
    <x v="0"/>
    <m/>
    <s v="24-05-2024"/>
    <s v="Joe KS, Lam"/>
    <m/>
    <s v="Update as of 24 May:_x000a_PCCWS is investigating the root cause of the issue. _x000a__x000a_Update as of 28 May:_x000a_Root cause identified. Will update when ready. _x000a__x000a_Update as of 30 May:_x000a_Ready to re-run. AO in progress._x000a__x000a_Update as of 17 June:_x000a_Confirmed by CLT to close. "/>
    <m/>
    <m/>
    <m/>
    <s v="MO-38 (EC-5247 )"/>
    <m/>
    <m/>
    <m/>
    <m/>
    <m/>
    <m/>
    <m/>
    <m/>
    <m/>
    <x v="2"/>
    <m/>
  </r>
  <r>
    <n v="185"/>
    <m/>
    <m/>
    <m/>
    <m/>
    <x v="184"/>
    <s v="AO"/>
    <s v="CLT_070"/>
    <s v="2-Medium"/>
    <s v="Issue"/>
    <s v="Regulatory Returns"/>
    <s v="AO-RPT_003_x000a_AO-RPT_004"/>
    <s v="Issues are found in the data files and submission file in the SSMR and MTS reports. Missing Branch No. in data file."/>
    <x v="0"/>
    <m/>
    <s v="24-05-2024"/>
    <s v="Samuel CH2 Wong"/>
    <d v="2024-12-06T00:00:00"/>
    <s v="Update as of 24 May:_x000a_MTS report is ready to re-run. SSMR Report resoution is in progress._x000a__x000a_Update as of 28 May:_x000a_Root cause identified. Will update when ready. _x000a__x000a_Update as of 30 May:_x000a_Ready to re-run. AO in progress."/>
    <s v="6/12/2024: For case AO-RPT_003, the result is fine and close the issue #CLT_070."/>
    <m/>
    <m/>
    <s v="MO-71 (EC-5223)"/>
    <m/>
    <m/>
    <m/>
    <m/>
    <m/>
    <m/>
    <m/>
    <m/>
    <m/>
    <x v="2"/>
    <m/>
  </r>
  <r>
    <n v="186"/>
    <m/>
    <m/>
    <m/>
    <m/>
    <x v="185"/>
    <s v="AO"/>
    <s v="CLT_071"/>
    <s v="2-Medium"/>
    <s v="Issue"/>
    <s v="Complaints &amp; Enquiries"/>
    <s v="AO-COM_001_x000a_AO-COM_003"/>
    <s v="Trustee Portal User has approved to refer a complaint case to eMPF. The case is not received by Admin Office."/>
    <x v="0"/>
    <m/>
    <s v="24-05-2024"/>
    <s v="Tim Cheung "/>
    <s v="14-06-2024"/>
    <s v="Update as of 24 May:_x000a_PCCWS is investigating the root cause of the issue. _x000a__x000a_Update as of 28 May:_x000a_Ready to re-run. _x000a_"/>
    <s v="14-06-2024: For issue #CLT_071 confirm is close."/>
    <s v="20240527: Opened today as AO still not receive cases from Trustee Portal"/>
    <m/>
    <s v="MO-90 (EC-5294)"/>
    <m/>
    <m/>
    <m/>
    <s v="AO_YF_037"/>
    <m/>
    <m/>
    <m/>
    <m/>
    <m/>
    <x v="2"/>
    <m/>
  </r>
  <r>
    <n v="187"/>
    <m/>
    <m/>
    <m/>
    <m/>
    <x v="186"/>
    <s v="AO"/>
    <s v="CLT_072"/>
    <s v="1-High"/>
    <s v="Issue"/>
    <s v="Claim/Withdrawal_x000a_Member Transfer"/>
    <s v="AO-CW_017_x000a_AO-TRF_048"/>
    <s v="AO unable to escalate the case for &quot;prohibited countries&quot; hit to Trustee Portal._x000a__x000a_20240614:_x000a_as discussed in previous 1:1 meeting, CLT cannot see the member transaction and reference number. Please advise the dealing date and expected informtion to be shown in MLFUB interface file._x000a__x000a_20240618:_x000a_please update the status to &quot;In progress&quot; and advise the dealing date and expected informtion to be shown in MLFUB interface file."/>
    <x v="0"/>
    <m/>
    <s v="24-05-2024"/>
    <s v="Yat-Lung Wu / Jack Li / Tim Cheung / Raymond Fung"/>
    <m/>
    <s v="Update as of 24 May:_x000a_PCCWS is investigating the root cause of the issue. _x000a_Update as of 28 May:_x000a_Propose to close as AML and AO-TRF_048 can proceed. _x000a__x000a_Update as of 31 May:_x000a_Encountered unknown error with AO-CW_017 case re-run and AO-TRF_048 continuing with execution. _x000a__x000a_Update as of 5 Jun:_x000a_AO completed last step and passed the reference number to Trustee to proceed with approval. _x000a__x000a_Update as of 27 Jun: _x000a_Dealing date for AO-CW_017 is 20/03/2024 and the instruction reference no is WDP0308599000004005. AO agreed to close."/>
    <m/>
    <s v="20240605: Related issues should be resolved and pending Karson: WDP0308575000001605 and Withdrawal, 20863989"/>
    <m/>
    <s v="MO-92 (EC-5296)_x000a_MO-117 (EC-5297)"/>
    <s v="TBD w/ Christy"/>
    <m/>
    <m/>
    <m/>
    <m/>
    <m/>
    <m/>
    <m/>
    <m/>
    <x v="2"/>
    <m/>
  </r>
  <r>
    <n v="188"/>
    <m/>
    <m/>
    <m/>
    <m/>
    <x v="187"/>
    <s v="BCOMM"/>
    <s v="BCOMM_039"/>
    <s v="2-Medium"/>
    <s v="Issue"/>
    <s v="DW Interface (Method A)"/>
    <m/>
    <s v="6/6: Closed first with follow-up in enhancement log_x000a_EmployerAccount - RegNo is different between initial load and migration data."/>
    <x v="0"/>
    <m/>
    <s v="24-05-2024"/>
    <s v="Vincent Chiu/ Freeman Kam/ Winnie Lau/ Jacky Cheung "/>
    <m/>
    <s v="Update as of 27 May:_x000a_Known issue. PCCWS is investigating into this issue. _x000a__x000a_Update as of 28 May:_x000a_Checked that the differences are expected. Per the CAS design and mapping logic, RegNo and Branch Code will be combined and exported by DWT. As reference, for case without brand code value, &quot;000&quot; will be mapped at the end of the RegNo. Propose to close. _x000a__x000a_BoCom Update as of 29 May:_x000a_Which spec. and section we should refer to?_x000a__x000a_Update as of 29 May:_x000a_It is expected system behavior, and it is CAS data mapping logic that applied to all cases. For output, please refer to Interface Spec. and please use data in intial load to perform searching. _x000a__x000a_BoCom Update as of 30 May:_x000a_Cannot find that part. spec. name, Section, screen capture can be share for easy reference? we have asked this in Team while no reply. See if meeting need to be held for this log as this is not expected from Trustee for the BR number changed._x000a__x000a_Update as of 30 May:_x000a_PCCWS will further investigate the issue. _x000a__x000a_Update as of 31 May:_x000a_PCCWS advised that Reg No includes Branch Code such that it is unique and can be used in one-to-one mapping. BCOMM commented that for initial load to trustee, the added Branch Code should be removed, such that the Reg No field is the same as that provided by BCOMM in data migration, and BCOMM can load to their internal system. _x000a__x000a_Update as of 3 Jun:_x000a_This is an expected behavior for all trustee. However, noted the request from BCOMM and added to the Comment Received for Potential Enhancement (ID: E_BCOMM_010). Propose to close. _x000a__x000a_BoCom Update as of 4 June:_x000a_cannot accept. _x000a__x000a_Update as of 4 Jun:_x000a_PCCWS to further investigate on the issue. _x000a_"/>
    <m/>
    <m/>
    <s v="Reg No. is different between initial load and migration data under Employer Account"/>
    <s v="MO-100 (EC-5496)"/>
    <m/>
    <m/>
    <m/>
    <m/>
    <m/>
    <m/>
    <m/>
    <m/>
    <m/>
    <x v="2"/>
    <m/>
  </r>
  <r>
    <n v="189"/>
    <m/>
    <m/>
    <m/>
    <m/>
    <x v="188"/>
    <s v="BCOMM"/>
    <s v="BCOMM_040"/>
    <s v="2-Medium"/>
    <s v="Issue"/>
    <s v="Login to Trustee Portal"/>
    <s v="TRPT-LOGN_001"/>
    <s v="Empty Folder is found after accessing PowerBI account_x000a__x000a_19/7: Update as of 19 Jul by BoCom:_x000a_Still cannot run the full version file. only the few interfaces can run.                                     _x000a__x000a_24/7: supplemented the file."/>
    <x v="1"/>
    <m/>
    <s v="27-05-2024"/>
    <s v="Jay Chow/ Keith Lou"/>
    <m/>
    <s v="Update as of 27 May:_x000a_Known issue. PCCWS is investigating into this issue. _x000a__x000a_Update as of 5 Jun:_x000a_PCCWS will further investigate the issue. Agreed in WG meeting (5 Jun 2024) that it is not a blocker for exit CY1, and need to be fixed before CY2 B2. _x000a__x000a_Update as of 7 Jun:_x000a_PCCWS to resolve it before entering Cycle 2 Batch 2 and add this as additional scenario to test in Cycle 2 Batch 2. _x000a__x000a_Update as of 12 Jun:​_x000a_Received findings on connectivity checking. PCCWS to further investigate the issue. _x000a__x000a_Update as of 19 Jun:_x000a_Known issue. Target resolution and ready for re-run in C2B2 week of 1 Jul 2024. _x000a__x000a_Update as of 10 Jul:_x000a_Re-run has been done and suggest BComm to load by individual interface instead of all interfaces. Propose to close if no other issue encountered when loading by individual interface.  _x000a__x000a_Update as of 19 Jul:_x000a_Noted that trustee cannot run the full verison file and and suggest BComm to load by individual interface. Trustee to provide info on which Interface(s) is/ are encountering problem in the run. _x000a__x000a_Update as of 25 Jul:_x000a_Received the file with 44 interface, Trustee to elaborate on the issue encoutered for investigation. "/>
    <m/>
    <m/>
    <s v="Empty folder is found when accessing PowerBI account "/>
    <s v="MO-53 (EC-5585)"/>
    <m/>
    <m/>
    <m/>
    <m/>
    <m/>
    <m/>
    <m/>
    <m/>
    <m/>
    <x v="0"/>
    <m/>
  </r>
  <r>
    <n v="190"/>
    <m/>
    <m/>
    <m/>
    <m/>
    <x v="189"/>
    <s v="YF Life"/>
    <s v="YF_068"/>
    <s v="1-High"/>
    <s v="Issue"/>
    <s v="Complaints &amp; Enquiries"/>
    <s v="AO-COM_001"/>
    <s v="Error when submitting a complaint referral. This error did not happen before. User clicked the submit button several times, and the same error keeps repeating. Refer to screenshot."/>
    <x v="0"/>
    <m/>
    <s v="27-05-2024"/>
    <s v="Yat-Lung Wu / Jack Li"/>
    <m/>
    <s v="Update as of 27 May:_x000a_PCCWS has noted that YF Life didn't input the mandatory data field &quot;Nature of Complaint / Enquiry&quot;. Trustee to input and re-runthe Complaint &amp; Enquiry case. Propose to close if no further questions._x000a__x000a_Update as of 28 May:_x000a_PCCWS confirmed that the pop-up error message encountered by Trustee states the &quot;Validation Error&quot;, and requests Trustee User to review and input the mandatory fields. PCCWS has revised the validation setting, data field will be highlighted if not inputted. Trustee to re-run the scenario and review. Propose to close if no further comments."/>
    <s v="Update as of 28 May:_x000a_If a mandtory field is missing, the system should not allow user to click the submit button. Similar to other mandatory fields, the system should force the user to input all mandtory fields, and highlight those missing mandatory fields in red, before the submit button can be selected. Please rectify this missing validation before we retry._x000a_"/>
    <m/>
    <m/>
    <m/>
    <m/>
    <m/>
    <m/>
    <m/>
    <m/>
    <m/>
    <m/>
    <m/>
    <m/>
    <x v="2"/>
    <m/>
  </r>
  <r>
    <n v="191"/>
    <m/>
    <m/>
    <m/>
    <m/>
    <x v="190"/>
    <s v="YF Life"/>
    <s v="YF_069"/>
    <s v="1-High"/>
    <s v="Issue"/>
    <s v="SFTP/API "/>
    <m/>
    <s v="On 2024-05-24, we uploaded 2 files to MO Sftp, but cannot search those files in /inbox/archive folder _x000a_MT00350_IntermediaryUpd_20240228-002.zip _x000a_MT00350_RebateInfo_20240228-002.zip _x000a__x000a_In MO Sftp, no files in /inbox/upload _x000a_In MO Sftp, no those two files in /inbox/archive, only remain the fund price file uploaded 2 weeks ago _x000a_In MO Sftp, there are no Result files generated for YFLife to download _x000a_Why are the files missing from the Archive folder, and why are the result files missing for YF Life to download?"/>
    <x v="1"/>
    <m/>
    <s v="27-05-2024"/>
    <s v="Ray Kan / Joe Wong"/>
    <m/>
    <s v="_x000a_Update as of 6 June:_x000a_PCCWS has confirmed that a control file will be provided after file upload and download. This control file will serve as a notification to trustees, informing them that both the data warehouse file and non-data warehouse file are ready._x000a__x000a_Update as of 12 June:_x000a_PCCWS has found that the file are uploaded unsuccessfully . PCCWs is tracking the reason for upload failure._x000a__x000a_Update as of 13 June:_x000a_We have reviewed the detailed file logs for each file uploaded by YF and traced the historical records. Some of the zip files were found to have a file size of 0, which led to errors when uploading them to the system. As a result, YF was unable to see the result files. Please refer to the YF_082 for more details._x000a__x000a_Update as of 14 June:_x000a_Please refer to YF_082 for the update"/>
    <s v="Update as of 29 May:_x000a_Please help to communicate with your own team internally. If it's too complicated to communicate amongst your own teams, please let me know and I'm happy to help resolve the complication for PCCW. Let's stop wasting everyone's time, appreciate your cooperation in this._x000a__x000a_Update as of 6 Jun:_x000a_Please provide an update on the investigation result._x000a_"/>
    <s v="Amir: Update as of 7 June eve - SFTP server issue blocks investigation. Check with Ray Kan, Sean Lau and Sumanta Panja on the progress. Escalate to Joe Wong for the follow-ups.Main issue here is that YF submits files to us through SFTP, but doesn't get confimation via &quot;Result files&quot; on successful receipt and processing. Need to check if:_x000a_(1) We actually receive case? or _x000a_(2) We are able to process case? or_x000a_(3) We are able to issue the &quot;Result file&quot;?_x000a__x000a_Declan:_x000a_YF Life has stated that the result file should be available for download, as it was specified in the trustee interface specification that a result file should be present for download after uploading files to SFTP._x000a__x000a_YF Life also mentioned that they identified a fund price file they uploaded a few weeks ago in the SFTP archive folder, indicating that the uploaded file should be in the archive folder even though PCCWS downloaded the file, as PCCWS downloaded the fund price file from the SFTP._x000a__x000a_According to Joe, Alex Jin to follow-up with Ray and Ray will provide further update on all "/>
    <m/>
    <s v="MO-51 (EC-5542)"/>
    <m/>
    <m/>
    <s v="Not blocker but critical"/>
    <m/>
    <m/>
    <m/>
    <m/>
    <m/>
    <m/>
    <x v="2"/>
    <m/>
  </r>
  <r>
    <n v="192"/>
    <m/>
    <m/>
    <m/>
    <m/>
    <x v="191"/>
    <s v="China Life"/>
    <s v="CLT_073"/>
    <s v="2-Medium"/>
    <s v="Issue"/>
    <s v="Enrolment"/>
    <s v="AO-ENR_006"/>
    <s v="When we make approval the AML Related Process, but the error message is show as below message, please kindly help to follow."/>
    <x v="0"/>
    <m/>
    <s v="27-05-2024"/>
    <s v="Jack Li/Daniel HK, Suen/ Gujarati, Hiren"/>
    <m/>
    <s v="Update as of 28 May: _x000a_PCCWS is investigating into this issue. _x000a__x000a_Update as of 29 May:_x000a_PCCWS able to replicate the issue and identified root cause. Please kindly check the case reporting issue following the steps below:_x000a_1. Supervisor User to click &quot;AML Related Process&quot; and Click &quot;View&quot; of case in &quot;Cases for Your Action&quot; _x000a_2. Land on detail page and scroll down to see &quot;Detail of Request History&quot; - &quot;Trustee Staff's Information&quot; section_x000a_3. Check if the contact number is in correct format (i.e. select &quot;+852&quot; from drop-down list and input 8-digit number for &quot;Contact Number&quot;, no specical character like space is allowed)_x000a__x000a_Update as of 12 June:_x000a_As discussed in 0612 CLT WG meeting, we are closing this issue since CLT confirmed ENR_006 completed (Note: still pending AO to finish remaining steps of AO-ENR_006 to complete the scenario) _x000a_"/>
    <m/>
    <s v="20240528: Need Hiren to check elastic log with ref no._x000a_99d90a130d97fa87f7adf432afc9f654 --&gt; checked log, there is some issue in processOperationReqDTO related to phone_number. Exception is Method Argument not valid exception. ---&gt; Need to follow up with Enrolment team "/>
    <m/>
    <s v="MO-125 (EC-5527)"/>
    <m/>
    <m/>
    <m/>
    <m/>
    <m/>
    <m/>
    <m/>
    <m/>
    <m/>
    <x v="2"/>
    <m/>
  </r>
  <r>
    <n v="193"/>
    <m/>
    <m/>
    <m/>
    <m/>
    <x v="192"/>
    <s v="China Life"/>
    <s v="CLT_074"/>
    <s v="2-Medium"/>
    <s v="Issue"/>
    <s v="DW Interface"/>
    <s v="TRPT-FRM_002"/>
    <s v="For TR-034 Fund Order Details, the unit fund price only accept 2 decimal places. However, our funds are in 4 decimal places."/>
    <x v="0"/>
    <m/>
    <s v="27-05-2024"/>
    <s v="Jay Chow / George Layne L, Kong"/>
    <s v="29-05-2024_x000a_06-06-2024"/>
    <s v="Update as of 28 May: _x000a_If Trustee do not upload the fund price, the current fund prices are always 4 decimal places when uploaded by operators. They are for reference only and Trustee can input the first 2 decimals._x000a__x000a_Udpdated as of 29 May: _x000a_Will ensure not used for other purpose. Propose to close. _x000a__x000a_Update as of 3 Jun:_x000a_Confirmed that TR_034 will only accept fund prices of 2 decimal places. As discussed during the meeting, put on comment for potential enhancement as E_CLT_012 for revision to 4 decimal places and will update Trustee on the progress. _x000a__x000a_Update as of 5 Jun:_x000a_Propose to close and track progress in comment for potential enhancement list. "/>
    <s v="29-05-2024:For CLT_074, if the unit price in TR-034 is for reference only and will not be used for any calculation, we do not have further concerns on 2 decimal places fund price in TR-034 but please ensure that eMPF Platform will not use this incomplete fund price for any purpose._x000a_03-06-2024: as discussed in 31 May Meeting, please revise to 4 decimal places for consistence._x000a__x000a_06-06-2024: please close this issue."/>
    <s v="20240528: The fund prices are uploaded by operators, and the current fund prices are randomly generated by the program up to four decimal places, for reference only. _x000a_If Trustee do not upload the fund price, the current fund prices are always 4 decimal places, and Trustee can input the first 2 decimals._x000a_20240603: Pending Jay to provide how to put 4 into 2 decimal places "/>
    <m/>
    <s v="MO-97 (EC-5528)"/>
    <m/>
    <m/>
    <m/>
    <m/>
    <m/>
    <m/>
    <m/>
    <m/>
    <m/>
    <x v="2"/>
    <m/>
  </r>
  <r>
    <n v="194"/>
    <m/>
    <m/>
    <m/>
    <m/>
    <x v="193"/>
    <s v="AO"/>
    <s v="CLT_075"/>
    <s v="1-High"/>
    <s v="Issue"/>
    <s v="Change of Investment Mandate"/>
    <s v="Ad-hoc Fund Switching Order "/>
    <s v="&quot;All 5 fund switching orders submitted have been routed to End (Rejected) _x000a__x000a_No records found in CAS - Unclean Case Enquiry_x000a_2024-05-27-15.42.28.527160T01_x000a_2024-05-27-15.46.58.143160T01_x000a_2024-05-27-15.58.26.462160T01_x000a_2024-05-27-16.03.41.742160T01_x000a__x000a_Route to Unclean but the reason is unmapped_x000a_2024-05-27-15.30.15.807160T01_x000a__x000a_UNMAPPED-Insufficient InformationDetail: INV1668,fundSwitching.switchOut[].ervc,REE,null_x000a__x000a_UNMAPPED-Insufficient InformationDetail: INV1668,fundSwitching.switchOut[].eevc,REE,null&quot;"/>
    <x v="0"/>
    <m/>
    <s v="27-05-2024"/>
    <s v="William Ng / Lin Liang Kun"/>
    <d v="2024-06-06T00:00:00"/>
    <s v="Update as of 28 May: _x000a_PCCWS is investigating into this issue. _x000a__x000a_Update as of 29 May:_x000a_Propose to close after clarification, pending AO confirmation tomorrow to close._x000a__x000a_Update as of 31 May:_x000a_Ao identified no further issue, propose to close. _x000a__x000a_Update as of 12 June:_x000a_As discussed in 0612 CLT WG meeting, we are closing this issue"/>
    <s v="06-06-2024: in fund level, we cannot check if this issue is solved. Please check with AO to confirm if the issue is solved or advise us the method to check this issue on fund level."/>
    <s v="Update as of 28 May:_x000a__x000a_Clarified problem statement in meeting:_x000a_In Master Enquiry, all TVC account from data migration are showing as balance under MC, rather than TVC._x000a_Would there be any checking in data migration to govern this? Or is this difference caused by conversion?_x000a_The issue occurs when iFast performs the fund switching for TVC -- Cannot perform fund switching because not TVC balance can be drawn, and those TVC (shown as MC) account records would fall under unclean._x000a__x000a_DM PMO to check with Winnie/ Joe Wong on why TVC account is considered as MC."/>
    <m/>
    <s v="MO-86 (EC-5526)"/>
    <m/>
    <m/>
    <m/>
    <s v="AO_CLT_024"/>
    <m/>
    <m/>
    <m/>
    <m/>
    <m/>
    <x v="2"/>
    <m/>
  </r>
  <r>
    <n v="195"/>
    <m/>
    <m/>
    <m/>
    <m/>
    <x v="194"/>
    <s v="AO"/>
    <s v="CLT_076"/>
    <s v="2-Medium"/>
    <s v="Issue"/>
    <s v="Enrolment"/>
    <s v="AO-ENR_002"/>
    <s v="While searching for a completed ER enrolment case from CAS, the address can not be shown on CAS.  Both YF and China Life has same issue and we have searched more than 1 case for each system. All these cases are migrated cases which ER address is the basic information.  _x000a__x000a_"/>
    <x v="0"/>
    <m/>
    <s v="27-05-2024"/>
    <s v="Paul Pang"/>
    <m/>
    <s v="Update as of 27 May:_x000a_Root cause identified. PCCWS is working on the solution._x000a__x000a_Update as of 28 May:_x000a_Ready for AO to re-run. _x000a__x000a_Update as of 30 May:_x000a_As discussed in WG meeting, propose to close. _x000a__x000a_Update as of 12 June:_x000a_As discussed in 0612 CLT WG meeting, we are closing this issue"/>
    <m/>
    <s v="Update as of 27 May:_x000a_Found the issue and will fix accordingly.  As it involves multiple area, the target fix date is Friday, 31-May.  _x000a_"/>
    <m/>
    <m/>
    <d v="2024-05-31T00:00:00"/>
    <m/>
    <m/>
    <s v="AO_YF_045_x000a_AO_CLT_017"/>
    <m/>
    <m/>
    <m/>
    <m/>
    <m/>
    <x v="2"/>
    <m/>
  </r>
  <r>
    <n v="196"/>
    <m/>
    <m/>
    <m/>
    <m/>
    <x v="195"/>
    <s v="AO"/>
    <s v="CLT_077"/>
    <s v="2-Medium"/>
    <s v="Issue"/>
    <s v="Contribution"/>
    <s v="AO-CON_006"/>
    <s v="Manual create work case. After DDE1 and DDE2, case move to pending system validation and cannot move on_x000a__x000a_Work case no.: 2024-05-21-17.01.32.942140T01"/>
    <x v="0"/>
    <m/>
    <s v="27-05-2024"/>
    <s v="William Chan, Anindya"/>
    <m/>
    <s v="Update as of 28 May: _x000a_PCCWS is investigating into this issue. _x000a__x000a_Update as of 29 May:_x000a_Ready to re-run._x000a__x000a_Update as of 31 May: _x000a_AO to proceed with case after clarification with PCCWS. _x000a__x000a_Update as of 12 June:_x000a_Pending CLT batch run result which is expected to receive in the next two days._x000a__x000a_Update as of 13 Jun:_x000a_Confirmed closed by CLT."/>
    <m/>
    <s v="Update as of 28 May:_x000a_1.) Found a code bug in SVC/TVC lump sum subscription via DDE process. The issue has been explained to the developer and he is doing the fix._x000a_2.) Found that lumpsum amount mentioned was 100 HKD in the paper form where as the minimum amount should be 500 HKD - for EC-5442. Need to check if this could be the reason. Meanwhile, lets wait for the dev team to respond"/>
    <m/>
    <s v="MO-139 (EC-5442)"/>
    <m/>
    <m/>
    <m/>
    <s v="AO_YF_046_x000a_AO_CLT_021"/>
    <m/>
    <m/>
    <m/>
    <m/>
    <m/>
    <x v="2"/>
    <m/>
  </r>
  <r>
    <n v="197"/>
    <m/>
    <m/>
    <m/>
    <m/>
    <x v="196"/>
    <s v="AO"/>
    <s v="CLT_078"/>
    <s v="2-Medium"/>
    <s v="Issue"/>
    <s v="Regulatory Returns"/>
    <s v="AO-RPT_008"/>
    <s v="(OSDC) - Issues are found in the data files and submission file._x000a_1. the values of mandatory fields &quot;Defaulter's Phone No.&quot; are blank_x000a_2. All the values of &quot;Defaulter's Address 1&quot; extracted as UNKNOWN_x000a_3. the values of &quot;Defaulter's Email Address&quot; should be able to extract_x000a_4. The full Member's  address should be able to divide to Member's Address 1-5 properly_x000a_5. Incorrect Error Exception message triggered"/>
    <x v="0"/>
    <m/>
    <s v="27-05-2024"/>
    <s v="Winnie Lau/ William Chan/ Anindya"/>
    <m/>
    <s v="Update as of 27 May:_x000a_PCCWS is investigating into this issue. _x000a__x000a_Update as of 31 May:_x000a_PCCWS identified root cause and will inform Trustee when report is generated to proceed with case. _x000a__x000a_Update as of 18 Jun:_x000a_Those data issues are outdated and please kindly refer to CLT_114 for the latest outstanding issues. "/>
    <m/>
    <s v="Update as of 27 May:_x000a_For EC-5438, the reason was given in Jira ticket._x000a_Additional information will be added to the ticket tomorrow:_x000a_ _x000a_it is aligned that the DC report schedule will be generated according to the contribution day in different schemes. However, for the holiday date on 2024-02-12 and 2024-02-13 have been removed leading to the contribution day on 2024-02-12 for scheme CL which is the expected result._x000a__x000a_Update as of 28 May:_x000a_Confirmation on this resolution from Isaac has been obtained. The data patching by Winnie should be done within today_x000a__x000a_Update as of 29 May:_x000a_Pendng clarification on issue #5"/>
    <m/>
    <s v="MO-106 (EC-5438)"/>
    <m/>
    <m/>
    <m/>
    <s v="AO_CLT_022"/>
    <m/>
    <m/>
    <m/>
    <m/>
    <m/>
    <x v="2"/>
    <m/>
  </r>
  <r>
    <n v="198"/>
    <m/>
    <m/>
    <m/>
    <m/>
    <x v="197"/>
    <s v="China Life"/>
    <s v="CLT_079"/>
    <s v="2-Medium"/>
    <s v="Issue"/>
    <s v="Complaints &amp; Enquiries"/>
    <s v="TRPT-CER_003_x000a_AO-COM_002"/>
    <s v="For case AO-COM_002, MO excel stated to follow the steps in Case No.TRPT-CER_003. _x000a_However, we were not able to perform step 19 as no highlighted reference number was found, the screen showed the default result which was same as the result after clicked &quot;Complaints &amp; Enquiries Referral&quot; on side menu"/>
    <x v="0"/>
    <m/>
    <s v="28-05-2024"/>
    <s v="Stephanie"/>
    <d v="2024-06-05T00:00:00"/>
    <s v="Update as of 28 May: _x000a_Referring to the screenshots with inputted number for quick search, the inputted number is not eMPF Case Reference Number and eMPF Case Reference Number is the 7-digit number shown in fifth column in the same screenshot. The purpose of step 19 using eMPF Reference Number is to make sure that Supervisor User work on the same case passed from Preparer (i.e. receive the same case submitted by Preparer). Therefore, please kindly verify with Preparer User which case (with its 7-digit number) was submitted for approval for this scenario. Then Supervisor can proceed with approval. _x000a_"/>
    <s v="05-06-2024: confirmed closed"/>
    <m/>
    <m/>
    <m/>
    <m/>
    <m/>
    <m/>
    <m/>
    <m/>
    <m/>
    <m/>
    <m/>
    <m/>
    <x v="2"/>
    <m/>
  </r>
  <r>
    <n v="199"/>
    <m/>
    <m/>
    <m/>
    <m/>
    <x v="198"/>
    <s v="YF Life"/>
    <s v="YF_070"/>
    <s v="1-High"/>
    <s v="Issue"/>
    <s v="Fund Related Management"/>
    <s v="TRPT-FRM_001"/>
    <s v="YF Life has uploaded a rebate file on 24 May 2024, PCCW has confirm receipt of the rebate file. However, YF Life had not seen any action being take by PCCW on the rebate file."/>
    <x v="1"/>
    <m/>
    <s v="28-05-2024"/>
    <s v="Joe Wong / Sumanta / Jay Chow"/>
    <m/>
    <s v="_x000a_Update as of 4 June:_x000a_Trustee to re-upload the rebate file with the &lt;rebateRefNo&gt; not null, following the Trustee Interface Spec 4.4.5 (section 3.1.38). PCCWS will further review the enquiries raised during 1-1 meeting._x000a__x000a_Update as of 13 June:_x000a_We have reviewed the detailed file logs for each file uploaded by YF and traced the historical records. Some of the zip files were found to have a file size of 0, which led to errors when uploading them to the system. As a result, YF was unable to see the result files. Please refer to the YF_082 for more details._x000a__x000a_Update as of 14 June:_x000a_Please refer to YF_082 for the update"/>
    <s v="Update as of 4 June:_x000a_A new rebate file was uploaded, but error was encountered with the result file, please refer to issue YF_082."/>
    <s v="Amir: Update as of 7 June eve - SFTP server issue blocks investigation. Check with Ray Kan, Sean Lau and Sumanta Panja on the progress. Escalate to Joe Wong for the follow-ups.Main issue here is that YF submits files to us through SFTP, but doesn't get confimation via &quot;Result files&quot; on successful receipt and processing. Need to check if:_x000a_(1) We actually receive case? or _x000a_(2) We are able to process case? or_x000a_(3) We are able to issue the &quot;Result file&quot;?_x000a__x000a_Update as of 29 May:_x000a_Jay Chow: the file cannot upload successfully to CAS, Sumanta further investigating_x000a__x000a_Update as of 31 May:_x000a_Raymond Liu further investigated and noted that upload failed and send the result file to YF,  reateRefono is null, this filed is mandatory in trustee interface spec_x000a__x000a_According to Joe, Alex Jin to follow-up with Ray and Ray will provide further update on all "/>
    <m/>
    <s v="MO-93 (EC-5565)"/>
    <m/>
    <m/>
    <s v="Not blocker but critical"/>
    <m/>
    <m/>
    <m/>
    <m/>
    <m/>
    <m/>
    <x v="2"/>
    <m/>
  </r>
  <r>
    <n v="200"/>
    <m/>
    <m/>
    <m/>
    <m/>
    <x v="199"/>
    <s v="YF Life"/>
    <s v="YF_071"/>
    <s v="1-High"/>
    <s v="Issue"/>
    <s v="Fund Related Management"/>
    <s v="TRPT-FRM_001"/>
    <s v="The redemption file for system date 1 Mar 2024 has a redemption amount, but no redemption unit, which is not normal. Refer to screenshot."/>
    <x v="0"/>
    <m/>
    <s v="28-05-2024"/>
    <s v="Joe Wong / Sumanta / Jay Chow"/>
    <m/>
    <s v="Update as of 28 May:_x000a_PCCWS is investigating the root cause of the issue._x000a_Update as of 30 May:_x000a_PCCWS has further confirmed that this is expecred, because &quot;Redeem amount&quot; (&lt;redeemAmt&gt;) is only to be shown with &quot;Redemption by amount&quot; order type (&lt;orderType&gt; REDEMPTION-BY-AMOUNT); while, &quot;Redem unit&quot; and &quot;Estimated redeem unit&quot; are for &quot;Redemption in unit&quot; order type. Hence, these both fields cannot both exist in a single order type._x000a__x000a_Update as of 4 June:_x000a_Following the communication during 1-1 meeting, closing this item. Trustee to advise if have any further questions. Will further refer to Unit Allocation related item on the Issue Log."/>
    <s v="Update as of 31 May:_x000a_Unit is needed for Trustees to calculate the fund price. In your explanation, if PCCW will not give Trustees the unit if the redemption/ subscription is by amount, this would result in Trustees (not just YF) not being able to calculate the fund price. As a result, MLFUB will fail._x000a__x000a_Please escalate this and provide a solution as soon as possible."/>
    <s v="Update as of 29 May:_x000a_Jay Chow: YF misunderstand the fields. We have Redeem amount only for Redemption by amount type and redemption unit and estimated redeem unit for redemption in unit. They cannot both exist in a single order type without knowing the actual fund price"/>
    <m/>
    <s v="MO-76 (EC-5566)"/>
    <m/>
    <m/>
    <m/>
    <m/>
    <m/>
    <m/>
    <m/>
    <m/>
    <m/>
    <x v="2"/>
    <m/>
  </r>
  <r>
    <n v="201"/>
    <m/>
    <m/>
    <m/>
    <m/>
    <x v="200"/>
    <s v="China Life"/>
    <s v="CLT_080"/>
    <s v="2-Medium"/>
    <s v="Issue"/>
    <s v="Complaints &amp; Enquiries"/>
    <s v="TRPT-CER_003"/>
    <s v="For case AO-COM_004, MO excel stated to follow the steps in Case No.TRPT-CER_003. Step 19 couldn't be done as error message happened after clicked &quot;Complaints &amp; Enquiries Referral&quot; on side menu."/>
    <x v="0"/>
    <m/>
    <s v="28-05-2024"/>
    <s v="Jack Li"/>
    <d v="2024-06-05T00:00:00"/>
    <s v="Update as of 28 May: _x000a_PCCWS is investigating into this issue. _x000a__x000a_Update as of 29 May:_x000a_PCCWS not able to reproduce this error message. Please kindly provide us API information for this error message when encountered again. Instruction for API information needed was attached in the daily issue log email for your reference. _x000a__x000a_Updates as of 30 May:_x000a_PCCWS suggested CLT to re-run this scenario."/>
    <s v="05-06-2024: confirmed closed"/>
    <m/>
    <m/>
    <s v="MO-91 (EC-5538)"/>
    <m/>
    <m/>
    <m/>
    <m/>
    <m/>
    <m/>
    <m/>
    <m/>
    <m/>
    <x v="2"/>
    <m/>
  </r>
  <r>
    <n v="202"/>
    <m/>
    <m/>
    <m/>
    <m/>
    <x v="201"/>
    <s v="YF Life"/>
    <s v="YF_072"/>
    <s v="1-High"/>
    <s v="Issue"/>
    <s v="Fund Related Management"/>
    <s v="TRPT-FRM_001"/>
    <s v="Based on the information provided by PCCW, PCCW should have submitted transactions to YF Life to test redemption, subscription and fund switching since Friday. Up to date, YF Life has not received the said transactions, nor had PCCW provided details on what was inputted by when._x000a__x000a_We suspect that there are some issues at PCCW's end, resulting in YF Life not receiving the transactions in the investment order files. Please investigate. Details were already discussed with Elsie during the EA meeting on 29 May 2024 morning."/>
    <x v="0"/>
    <m/>
    <d v="2024-05-29T00:00:00"/>
    <s v="Joe Wong / Sumanta / Jay Chow"/>
    <m/>
    <s v="Update as of 29 May:_x000a_PCCWS is investigating the root cause of the issue._x000a_Update as of 4 June:_x000a_Trustee to refer to the schedule referred by Elsie in the external MS Teams chat. Please refer to the screenshot for reference. Trustee to infrom on any further questions._x000a__x000a_Update as of 6 June:_x000a_PCCWS has supplemented an additional worksheet in the &quot;Detailed Timeline&quot; file, to be updated daily with the latest transaction records for further tracking._x000a__x000a_Update as of 7 June:_x000a_PCCWS have closed this issue since the additional worksheet has been added in the &quot;Detailed Timeline&quot; and agreed on this handling during 1-1 workgroup meeting on 6 Jun"/>
    <m/>
    <s v="_x000a__x000a_PCCWS will supplement the schedule of daily transactions in the detailed timeline file for Trustee's reference."/>
    <m/>
    <s v="MO-23 (EC-5682)"/>
    <m/>
    <m/>
    <m/>
    <m/>
    <m/>
    <m/>
    <m/>
    <m/>
    <m/>
    <x v="2"/>
    <m/>
  </r>
  <r>
    <n v="203"/>
    <m/>
    <m/>
    <m/>
    <m/>
    <x v="202"/>
    <s v="China Life"/>
    <s v="CLT_081"/>
    <s v="2-Medium"/>
    <s v="Issue"/>
    <s v="AML Regular Screening"/>
    <s v="AO-AMLREG_001"/>
    <s v="For case AO-AMLREG_001,  However, we were not able to perform step 13 as no excel file for download to process step 14._x000a__x000a_"/>
    <x v="0"/>
    <m/>
    <s v="29-05-2024"/>
    <s v="Jaguar JJ, Li "/>
    <d v="2024-12-06T00:00:00"/>
    <s v="Update as of 30 May:_x000a_PCCWS is investigating this issue. _x000a_Update as of 3 Jun:_x000a_Root cause identified, will update Trustee when ready in MO. _x000a__x000a_Update as of 5 Jun:_x000a_Issue resolved. Will inform Trustee when ready to retreive report. _x000a__x000a_Update as of 7 Jun:_x000a_Excel report ready for Trustee to  download. _x000a__x000a_Update as of 12 June:_x000a_CLT cannot see the excel for extraction AMLREG,  PCCW to confirm Case No. and update CLT._x000a__x000a_Update as of 14 June:_x000a_As CLT able to proceed with the steps, propose to close this issue. "/>
    <s v="06-12-204: no excel can be downloaded as the step 13 of AO-AMLREG_001. Thanks"/>
    <s v="20240603: Will deploy fix in dev tomorrow and target ready in MO Wednesday.  _x000a_20240604: Pending Eva to update if in DEV/SIT/UAT_x000a_20240605: Asked Pat to regenerate _x000a_"/>
    <m/>
    <s v="MO-88 (EC-5636)"/>
    <d v="2024-06-05T00:00:00"/>
    <m/>
    <m/>
    <m/>
    <m/>
    <m/>
    <m/>
    <m/>
    <m/>
    <x v="2"/>
    <m/>
  </r>
  <r>
    <n v="204"/>
    <m/>
    <m/>
    <m/>
    <m/>
    <x v="203"/>
    <s v="China Life"/>
    <s v="CLT_082"/>
    <s v="3-Low"/>
    <s v="Issue"/>
    <s v="General"/>
    <s v="N/A"/>
    <s v="When login portal sucessful, the message show &quot;Network Error&quot; as below dump screen."/>
    <x v="0"/>
    <m/>
    <s v="29-05-2024"/>
    <s v="Charles Chan, Man-Po Leung"/>
    <s v="31-05-2024"/>
    <s v="Update as of 29 May:_x000a_PCCWS is investigating the root cause of the issue._x000a__x000a_Update as of 30 May:_x000a_PCCWS identified the root cause. Please follow the attached instruction for CLT_082 to configure the setting. _x000a__x000a_Update as of 31 May:_x000a_PCCWS is investigating this issue. _x000a__x000a_Update as of 3 Jun:_x000a_Issue resolved. Ready to re-run in MO. _x000a__x000a_Update as of 7 Jun:_x000a_Confirmed close by China Life. "/>
    <s v="31-05-2024: CLT-082, case re-run but still show the message."/>
    <m/>
    <m/>
    <s v="MO-70 (EC-5597 - link: 5463)"/>
    <m/>
    <m/>
    <m/>
    <m/>
    <m/>
    <m/>
    <m/>
    <m/>
    <m/>
    <x v="2"/>
    <m/>
  </r>
  <r>
    <n v="205"/>
    <m/>
    <m/>
    <m/>
    <m/>
    <x v="204"/>
    <s v="China Life"/>
    <s v="CLT_083"/>
    <s v="1-High"/>
    <s v="Issue"/>
    <s v="DW Interface"/>
    <s v="TRPT-FRM_001"/>
    <s v="On 28 May 2024, we note that there is no any investment orders on dealing date 20240223. As told, there should be serval withdrawal cases are input by AO for this dealing date. On 29 May 2024, this issue is still outstanding and no investment order data in TR-038 (please refer to screen below). Please let us know once the issue is fixed and we will obtain TR-038 again to check if there are investment orders. After that, we will upload the fund price with the contract note."/>
    <x v="0"/>
    <m/>
    <s v="29-05-2024"/>
    <s v="Jay Chow/Joey WY, Mak"/>
    <m/>
    <s v="Update as of 29 May:_x000a_PCCWS is investigating the root cause of the issue._x000a__x000a_Update as of 30 May:_x000a_As discussed in WG meeting, closed this item. PCCWS will share a list of transactions that admin office initiated to faciliate YF Life in checking."/>
    <m/>
    <s v="Joey 20240530: dependency on Christy MO side, they need to explain to CL why no redemption on 038 report, if they accepted, they can keeps to upload 019 &amp; 020"/>
    <m/>
    <m/>
    <m/>
    <m/>
    <m/>
    <m/>
    <m/>
    <m/>
    <m/>
    <m/>
    <m/>
    <x v="2"/>
    <m/>
  </r>
  <r>
    <s v="206"/>
    <m/>
    <m/>
    <m/>
    <m/>
    <x v="205"/>
    <s v="China Life"/>
    <s v="CLT_084"/>
    <s v="1-High"/>
    <s v="Issue"/>
    <s v="Fund Related Management"/>
    <s v="TRPT-FRM_001"/>
    <s v="For TRPT-FRM_001 step 7 and step 9 (Review the downloaded order under &quot;Download History&quot;), no Data Found after downloading the investment order._x000a__x000a_20240605: For CLT_084, this Download History function issue is similar to CLT_041 search function issue. As it cannot be tested in MO but with Simulation Scenarios TRPT-FRM_001. Please confirm does it means this case cannot be completed but with workaround?_x000a__x000a_Update as of June 14:_x000a_as PCCW confirm that search steps cannot be performed in MO for Investment Order Download (FRM_001). Please advise if PCCW will provide update version of Baseline simulation Scenarios or TRPT-FRM_001 should be mark as incomplete._x000a__x000a_Update as of 18 June:_x000a_Please update the status to &quot;In progress&quot; and provide the revised version of Baseline Scenarios."/>
    <x v="0"/>
    <m/>
    <s v="29-05-2024"/>
    <s v="Wu, Yat Lung/Jack Li"/>
    <m/>
    <s v="Update as of 6 Jun:_x000a_Regarding trustee's comment on 5 Jun: understood that due to the system design, cannot proceed MO steps 9-14 in Trustee Portal. As those steps are designed for Trustee to retrieve and check the content of the investment order files again, we propose to use files sent through API to serve the same purpose and mark the scenario as completed with workaround if no other issue raised. _x000a_Update as of 29 May:_x000a_PCCWS is investigating the root cause of the issue._x000a_Update as of 31 May:_x000a_Similar to issue CLT_041, _x000a_Understood that Trustee has tried a wide date range for both Received Date and Dealing Date to search for downloaded investment order records. Please see the clarification below:_x000a_The pool of all downloaded records can be possibly searched is in the past 14 dealing dates. However, Trustee is simulating Feb dealing dates, so those downloaded file cannot possibly will not exist in the pool. Therefore, even using received date (May dates) as search criteria, still not expect to see any result. This issue exits because simulation using Feb dates for MO purpose, and will not be an issue after onboarding with real dealing dates. Please advise if can close this issue. _x000a_Update as of 13 Jun:_x000a_Please refer to the update as for CLT_041._x000a_Update as of 18 Jun:_x000a_Confirmed to mark Step 10-14 as not applicable for CLT and will need to go through with PC first. _x000a_Update as of 21 Jun:_x000a_Marked steps that are not applicable grey in &quot;eMPF Model Office_Baseline Simulation Scenarios_v1.11&quot;. Propose to close. _x000a_Update as of 27 Jun:_x000a_As confirmed in day end email, closing this issue. _x000a_"/>
    <m/>
    <s v="Refer to CLT_041, same issue "/>
    <m/>
    <s v="MO-26 (EC-5633)"/>
    <m/>
    <m/>
    <m/>
    <m/>
    <m/>
    <m/>
    <m/>
    <m/>
    <m/>
    <x v="2"/>
    <m/>
  </r>
  <r>
    <n v="207"/>
    <m/>
    <m/>
    <m/>
    <m/>
    <x v="206"/>
    <s v="China Life"/>
    <s v="CLT_085"/>
    <s v="3-Low"/>
    <s v="Issue"/>
    <s v="Fund Related Management"/>
    <s v=" TRPT-PI_001"/>
    <s v="For TRPT-PI_001 step 5 , after downloading the payment file, the case does not be moved to &quot; Historical Records&quot; which is not expected result."/>
    <x v="0"/>
    <m/>
    <s v="29-05-2024"/>
    <s v="Wu, Yat Lung/ Jack Li"/>
    <d v="2024-03-06T00:00:00"/>
    <s v="Update as of 29 May:_x000a_PCCWS is investigating the root cause of the issue._x000a__x000a_Update as of 30 May:_x000a_The downloaded file is expected to move to historical section. Please kindly refresh the webpage after file downloaded and should be able to see it in historical section. "/>
    <s v="06-03-2024:the problem is solved, the files can be shown in historical section now."/>
    <m/>
    <m/>
    <m/>
    <m/>
    <m/>
    <m/>
    <m/>
    <m/>
    <m/>
    <m/>
    <m/>
    <m/>
    <x v="2"/>
    <m/>
  </r>
  <r>
    <n v="208"/>
    <m/>
    <m/>
    <m/>
    <m/>
    <x v="207"/>
    <s v="China Life"/>
    <s v="CLT_086"/>
    <s v="1-High"/>
    <s v="Issue"/>
    <s v="DW Interface"/>
    <s v="TRPT-FRM_001"/>
    <s v="For dealing date 20240226, TR-018C Fund Switching, the total units of switching in/out are not equal. Please refer to below MCF as example, there is no switch in list for MCF switch out._x000a__x000a_{_x000a_        &quot;switchOutFundName&quot;: &quot;China Life MPF Conservative Fund&quot;,_x000a_        &quot;switchOutFundCode&quot;: &quot;MCF&quot;,_x000a_        &quot;switchOutOrderRefNo&quot;: &quot;SWD0308580000005317&quot;,_x000a_        &quot;switchOutOrderType&quot;: &quot;SWITCH-OUT&quot;,_x000a_        &quot;switchOutFundCur&quot;: &quot;HKD&quot;,_x000a_        &quot;switchOutFundUnit&quot;: 11060.9418,_x000a_        &quot;estAmtSwitchOut&quot;: 126706.41,_x000a_        &quot;switchOutAmt&quot;: 0.00,_x000a_        &quot;interestSwitchOut&quot;: 0.00,_x000a_        &quot;switchOutDealDate&quot;: &quot;20240226&quot;,_x000a_        &quot;switchInList&quot;: [],_x000a_        &quot;totalEstSwitchInAmt&quot;: 0.00_x000a_      }"/>
    <x v="0"/>
    <m/>
    <s v="29-05-2024"/>
    <s v="Joe Wong/ Winnie Lau"/>
    <d v="2024-06-06T00:00:00"/>
    <s v="Update as of 29 May:_x000a_PCCWS is investigating the root cause of the issue._x000a__x000a_Update as of 31 May: _x000a_The CL 018C missing switch in list has been fixed. Trustee able to call api to get report._x000a__x000a_Update as of 6 Jun:_x000a_As confirmed by Rebecca Liu after checking the interface file, it is resolved. Propose to close. _x000a_"/>
    <s v="06-06-2024:the problem is solved, please close."/>
    <m/>
    <m/>
    <s v="MO-10 (EC-5632)"/>
    <m/>
    <m/>
    <m/>
    <m/>
    <m/>
    <m/>
    <m/>
    <m/>
    <m/>
    <x v="2"/>
    <m/>
  </r>
  <r>
    <n v="209"/>
    <m/>
    <m/>
    <m/>
    <m/>
    <x v="208"/>
    <s v="AO"/>
    <s v="YF_073"/>
    <s v="1-High"/>
    <s v="Issue"/>
    <s v="Employer Transfer"/>
    <s v="AO-TRF_049"/>
    <s v="AO reported that the case is falling under unclean with no information found in Unclean case enquiry."/>
    <x v="0"/>
    <m/>
    <d v="2024-05-29T00:00:00"/>
    <s v="Lin Liang Kun"/>
    <m/>
    <s v="Update as of 29 May:_x000a_PCCWS is investigating the root cause of the issue._x000a__x000a_Update as of 6 June:_x000a_PCCWS has identified the root cause. AO proceeded with case execution, confirmed simulation completion. Propose to close this item._x000a_"/>
    <m/>
    <s v="3 June: Pending batch job"/>
    <m/>
    <m/>
    <m/>
    <m/>
    <m/>
    <m/>
    <m/>
    <m/>
    <m/>
    <m/>
    <m/>
    <x v="2"/>
    <m/>
  </r>
  <r>
    <n v="210"/>
    <m/>
    <m/>
    <m/>
    <m/>
    <x v="209"/>
    <s v="AO"/>
    <s v="YF_074"/>
    <s v="2-Medium"/>
    <s v="Issue"/>
    <s v="Contribution"/>
    <s v="AO-CON_006"/>
    <s v="AO reported an unexpected error after performed data entry, pending system validation."/>
    <x v="0"/>
    <m/>
    <d v="2024-05-30T00:00:00"/>
    <s v="William Chan, Anindya "/>
    <m/>
    <s v="Update as of 29 May:_x000a_PCCWS is investigating the root cause of the issue._x000a__x000a_Update as of 6 June:_x000a_PCCWS has identified the root cause. AO proceeded with case execution, confirmed simulation completion. Propose to close this item._x000a_"/>
    <m/>
    <s v="4 June:_x000a_To provide YF with Case IDs"/>
    <m/>
    <m/>
    <m/>
    <m/>
    <m/>
    <m/>
    <m/>
    <m/>
    <m/>
    <m/>
    <m/>
    <x v="2"/>
    <m/>
  </r>
  <r>
    <n v="211"/>
    <m/>
    <m/>
    <m/>
    <m/>
    <x v="210"/>
    <s v="YF Life"/>
    <s v="YF_075"/>
    <s v="1-High"/>
    <s v="Issue"/>
    <s v="Delta files"/>
    <m/>
    <s v="In &quot;MT00350_TransactionsSubacct_20240305-001-01.zip&quot;, there are 4 records (from Row 85 to 88) request YFLife to update their record, but those records are never created before. So the whole file has been rejected."/>
    <x v="0"/>
    <m/>
    <d v="2024-05-30T00:00:00"/>
    <s v="Ken Lam"/>
    <m/>
    <s v="Update as of 30 May:_x000a_Root Cause_x000a_1._x0009_Run 3 batch cycles in a single day (2 non-business cycles and 1 business cycle)_x000a_2._x0009_The first run was used automatic batch scheduling to run. In order to catch up the remaining 2 cycles within a day, it was required to manual support for the remaining batch cycles_x000a_3._x0009_There is an internal communication gap and caused a function being turned off during the manual batch run for the catch up cycles, causing the missing records. _x000a__x000a_Steps Taken_x000a_1._x0009_PCCWS re-ran the affected files and provided the correct files at 4pm_x000a_2._x0009_YF to firstly upload the file - MT00350_TransactionsSubacct_20240302-001-01.zip to YF system_x000a_3._x0009_YF to upload the file - MT00350_TransactionsSubacct_20240305-001-01.zip to YF system_x000a__x000a_"/>
    <m/>
    <m/>
    <m/>
    <m/>
    <m/>
    <m/>
    <m/>
    <m/>
    <m/>
    <m/>
    <m/>
    <m/>
    <m/>
    <x v="2"/>
    <m/>
  </r>
  <r>
    <n v="212"/>
    <m/>
    <m/>
    <m/>
    <m/>
    <x v="211"/>
    <s v="AO"/>
    <s v="YF_076"/>
    <s v="2-Medium"/>
    <s v="Issue"/>
    <s v="Termination"/>
    <s v="AO-TERM_010"/>
    <s v="AO reported an unexpected error after performed data entry, pending system validation."/>
    <x v="3"/>
    <m/>
    <d v="2024-05-30T00:00:00"/>
    <s v="Ben Chan"/>
    <m/>
    <s v="Update as of 30 May:_x000a_Clarification required in the workflow system._x000a__x000a_Update as of 6 June:_x000a_PCCWS has identified the root cause. AO to re-run the case."/>
    <m/>
    <m/>
    <m/>
    <m/>
    <m/>
    <m/>
    <m/>
    <m/>
    <m/>
    <m/>
    <m/>
    <m/>
    <m/>
    <x v="2"/>
    <m/>
  </r>
  <r>
    <n v="213"/>
    <m/>
    <m/>
    <m/>
    <m/>
    <x v="212"/>
    <s v="China Life"/>
    <s v="CLT_087"/>
    <s v="2-Medium"/>
    <s v="Clarification"/>
    <s v="Claim/Withdrawal"/>
    <s v="AO-CW_017"/>
    <s v="AO-CW_017 is related to AML of claim/ withdrawal, we shoud process the step of TRPT-PRE_008. _x000a__x000a_However, the nature of TRPT-PRE_008 seems related to contribution instead of claim/ withdrawal. Please help to verifty. Thanks._x000a__x000a_20240614:as discussed in previous 1:1 meeting, CLT cannot see the member transaction and reference number. Please advise the dealing date and expected informtion to be shown in MLFUB interface file._x000a__x000a_20240618:_x000a_please update the status to &quot;In progress&quot; and advise the dealing date and expected informtion to be shown in MLFUB interface file."/>
    <x v="0"/>
    <m/>
    <s v="30-05-2024"/>
    <s v="Amir"/>
    <m/>
    <s v="Update as of 30 May:_x000a_PCCWS is investigating._x000a__x000a_Update as of 31 May:_x000a_Please proceed following the baseline scenario and proceed with TRPT-RPE_008. The &quot;contribution&quot; mentioned is just a sample. _x000a__x000a_Update as of 18 Jun:_x000a_Confirmed is closed in 6:26 email."/>
    <m/>
    <m/>
    <m/>
    <m/>
    <m/>
    <m/>
    <m/>
    <m/>
    <m/>
    <m/>
    <m/>
    <m/>
    <m/>
    <x v="2"/>
    <m/>
  </r>
  <r>
    <n v="214"/>
    <m/>
    <m/>
    <m/>
    <m/>
    <x v="213"/>
    <s v="China Life"/>
    <s v="CLT_088"/>
    <s v="1-High"/>
    <s v="Issue"/>
    <s v="SFTP/API "/>
    <m/>
    <s v="Inconsistency between files downloaded via Trustee Portal and API._x000a_20240604:_x000a_please refer to dealing date 20240226 TR-018C. The file in trustee Portal is complete. However, we receive incomplete switching file as below._x000a__x000a_{_x000a_        &quot;switchOutFundName&quot;: &quot;China Life MPF Conservative Fund&quot;,_x000a_        &quot;switchOutFundCode&quot;: &quot;MCF&quot;,_x000a_        &quot;switchOutOrderRefNo&quot;: &quot;SWD0308580000005317&quot;,_x000a_        &quot;switchOutOrderType&quot;: &quot;SWITCH-OUT&quot;,_x000a_        &quot;switchOutFundCur&quot;: &quot;HKD&quot;,_x000a_        &quot;switchOutFundUnit&quot;: 11060.9418,_x000a_        &quot;estAmtSwitchOut&quot;: 126706.41,_x000a_        &quot;switchOutAmt&quot;: 0.00,_x000a_        &quot;interestSwitchOut&quot;: 0.00,_x000a_        &quot;switchOutDealDate&quot;: &quot;20240226&quot;,_x000a_        &quot;switchInList&quot;: [],_x000a_        &quot;totalEstSwitchInAmt&quot;: 0.00_x000a_      },"/>
    <x v="0"/>
    <m/>
    <s v="30-05-2024"/>
    <s v="Joe SC Wong/ Tom ZZ Zhang"/>
    <d v="2024-06-07T00:00:00"/>
    <s v="Update as of 31 May:_x000a_Pending Trustee to provide more information for investigation._x000a__x000a_Update as of 4 Jun:_x000a_As clarified by Rebecca 4:25 PM today, this issue is about switch out but no switch in of TR-18C interface, now is fixed. However, received this 20240604 update around 6:34pm in email. Please kindly confirm if they are referring to the same issue and whether it is resolved. _x000a__x000a_Update as of 6 Jun:_x000a_As confirmed by Rebecca Liu after checking the interface file, it is the same issue as CLT_086 and already resolved. Propose to close. "/>
    <s v="07-06-2024: he problem is solved, please close"/>
    <s v="20240604: Pending Rebecca's reply in EX grp chat_x000a_20240605: Ask Rebecca is it the same issue? and resolved? ---&gt; Asked no reply"/>
    <m/>
    <m/>
    <m/>
    <m/>
    <m/>
    <m/>
    <m/>
    <m/>
    <m/>
    <m/>
    <m/>
    <x v="2"/>
    <m/>
  </r>
  <r>
    <n v="215"/>
    <m/>
    <m/>
    <m/>
    <m/>
    <x v="214"/>
    <s v="BCOMM"/>
    <s v="BCOMM_041"/>
    <s v="2-Medium"/>
    <s v="Clarification"/>
    <s v="Image Retrieval"/>
    <s v="TRPT-IR_001"/>
    <s v="the option sequence in &quot;type of documents list&quot; is different with before, please clarify the sorting logic"/>
    <x v="0"/>
    <m/>
    <s v="30-05-2024"/>
    <m/>
    <m/>
    <s v="Update as of 30 May:_x000a_The type of document is not sorted in alphabetical order. Same as BCOMM_003, we added this item to Comment Received for Potential Enhancement List (E_BCOMM_003). Propose to close. _x000a_"/>
    <m/>
    <m/>
    <m/>
    <m/>
    <m/>
    <m/>
    <m/>
    <m/>
    <m/>
    <m/>
    <m/>
    <m/>
    <m/>
    <x v="2"/>
    <m/>
  </r>
  <r>
    <n v="216"/>
    <m/>
    <m/>
    <m/>
    <m/>
    <x v="215"/>
    <s v="BCOMM"/>
    <s v="BCOMM_042"/>
    <s v="2-Medium"/>
    <s v="Clarification"/>
    <s v="Image Retrieval"/>
    <s v="TRPT-IR_001"/>
    <s v="18/6： agree to close_x000a_17/6: please also provide the mapping of &quot;ERENROL_SIGN&quot; and &quot;PETRFIN_PE&quot; these 2 types of document_x000a__x000a_5/6: please provide the mapping list for &quot;DOC_TYPE&quot;(data migration),&quot;Entity&quot;(trustee portal),&quot;type of documents&quot;(trustee portal) so that user know what [entity] and [type of documents] they should select when searching for specific types of document_x000a__x000a_31/5：the&quot;entity&quot; type field is missing and the source code is not match with the field &quot;DOC_TYPE&quot; in data spec 2.4.2 - Image Appendix.xlsx, please add &quot;DOC_TYPE&quot;(eg. PETRFOUT_PE, REECON_ADJCON, ERCHG_ERCHG, MBRCHG_MBRCHG, ERENROL_ERAPP, REEENROL_REEENROL) and &quot;Entity&quot; to the list _x000a__x000a_30/5:Please share a comprehensive list for user so that can know which [entity] and [type of documents] they should select when searching for specific types of document"/>
    <x v="0"/>
    <m/>
    <s v="30-05-2024"/>
    <s v="Wayne Shiu"/>
    <m/>
    <s v="Update as of 30 May:_x000a_The updated list of document type with source code will be shared with you in email. PCCWS to check the mapping of entity and type of document. _x000a__x000a_Update as of 31 May:_x000a_PCCWS to furhter check the mapping of entity and type of document. _x000a__x000a_Update as of 4 Jun:_x000a_The source code in migration spec is for migration purpose only and the data spec. will not be updated after the migration. _x000a_The entity is only used for change the searching key, it will not limit the type of documents. It means if trustee searching a Member transfer document (i.e. PM form), it can use the entity = Member to use the HKID / Member account no. info as a key to search or use the entity = Employer to use the Employer account no as a key to search. Propose to close if no other questions. _x000a__x000a_Update as of 5 Jun:_x000a_PCCWS to furhter check the mapping. _x000a__x000a_Update as of 6 Jun:_x000a_The “Entity” is only used for change the searching key, it will not limit the type of documents. PCCWS to further check the mapping of &quot;DOC_TYPE&quot;(data migration),and type of documents&quot;(trustee portal). _x000a__x000a_Update as of 12 Jun (WG Meeting):_x000a_PCCWS to provide mapping file by this week (14 Jun 2024). _x000a__x000a_Update as of 14 Jun:_x000a_Mapping of &quot;DOC_TYPE&quot;(data migration),and type of documents&quot;(trustee portal) is provided in email, propose to close. _x000a__x000a_Update as of 17 Jun:_x000a_The updated mapping list has been shared with BComm, propose to close the item. "/>
    <m/>
    <m/>
    <m/>
    <m/>
    <m/>
    <m/>
    <m/>
    <m/>
    <m/>
    <m/>
    <m/>
    <m/>
    <m/>
    <x v="2"/>
    <m/>
  </r>
  <r>
    <n v="217"/>
    <m/>
    <m/>
    <m/>
    <m/>
    <x v="216"/>
    <s v="BCOMM"/>
    <s v="BCOMM_043"/>
    <s v="2-Medium"/>
    <s v="Issue"/>
    <s v="Landing Page of Trustee Portal after Login &amp; Industry Announcement"/>
    <s v="TRPT-LAND_001"/>
    <s v="4/6: ok now, agree to close_x000a_Still no industry announcement can be shown and no history can be displayed."/>
    <x v="0"/>
    <m/>
    <s v="30-05-2024"/>
    <s v="Ki Liu/ Jack Li / Wu, Yat Lung/ "/>
    <m/>
    <s v="Update as of 30 May:_x000a_Related to BCOMM_031, please help re-run after clicking trust to the new API certificate using link (https://api-int-mo.intra.empf-cp.hk), Refer BCOMM_031 for step by step._x000a__x000a_Update as of 31 May:_x000a_Noticed that still cannot see the messgae, PCCWS will further investigate the issue. _x000a__x000a_Update as of 3 Jun:_x000a_Trustee to check whether can see the updated industrial announcemnet. "/>
    <s v="pass"/>
    <m/>
    <m/>
    <s v="MO-68 (EC-5677)"/>
    <m/>
    <m/>
    <m/>
    <m/>
    <m/>
    <m/>
    <m/>
    <m/>
    <m/>
    <x v="0"/>
    <m/>
  </r>
  <r>
    <n v="218"/>
    <m/>
    <m/>
    <m/>
    <m/>
    <x v="217"/>
    <s v="YF Life"/>
    <s v="YF_077"/>
    <s v="1-High"/>
    <s v="Issue"/>
    <s v="Enrolment"/>
    <s v="AO-ENR_008"/>
    <s v="Error in workflow system leading incomplete workflow."/>
    <x v="0"/>
    <m/>
    <s v="30-05-2024"/>
    <s v="Liang Kun, Lin/ Song Han"/>
    <m/>
    <s v="Update as of 30 May:_x000a_PCCWS informed AO to proceed with case completion after investigation._x000a__x000a_Update as of 6 June:_x000a_AO has confirmed completion of the case scenario. Propose to close if no further questions."/>
    <m/>
    <m/>
    <m/>
    <m/>
    <m/>
    <m/>
    <m/>
    <m/>
    <m/>
    <m/>
    <m/>
    <m/>
    <m/>
    <x v="2"/>
    <m/>
  </r>
  <r>
    <n v="219"/>
    <m/>
    <m/>
    <m/>
    <m/>
    <x v="218"/>
    <s v="YF Life"/>
    <s v="YF_078"/>
    <s v="1-High"/>
    <s v="Issue"/>
    <s v="AML Regular Screening"/>
    <s v="AO-AMLREG_001"/>
    <s v="Unable to route received case from Trustee Portal to CAS successfully to process "/>
    <x v="0"/>
    <m/>
    <s v="30-05-2024"/>
    <s v="William Wong"/>
    <m/>
    <s v="Update as of 30 May:_x000a_PCCWS is investigating the root cause of the issue._x000a__x000a_Update as of 31 May:_x000a_AML Regular Screening report successfully received &amp; processed. Simulation scenario marked as completed, propose to close this item."/>
    <m/>
    <m/>
    <m/>
    <m/>
    <m/>
    <m/>
    <m/>
    <m/>
    <m/>
    <m/>
    <m/>
    <m/>
    <m/>
    <x v="2"/>
    <m/>
  </r>
  <r>
    <n v="220"/>
    <m/>
    <m/>
    <m/>
    <m/>
    <x v="219"/>
    <s v="AO"/>
    <s v="BCOMM_044"/>
    <s v="2-Medium"/>
    <s v="Clarification"/>
    <s v="Data Maintenance"/>
    <s v="AO-DM_002"/>
    <s v="5/6: Image in 2018 not in scope. Now checking image only in 1/1/2023 - 30/6/2023. Proposed to close._x000a__x000a_AWD related_x000a_To confirm whether there is only one page of scan attachment for Data Maintenance"/>
    <x v="0"/>
    <m/>
    <s v="31-05-2024"/>
    <s v="Circle Ku"/>
    <m/>
    <s v="Update as of 30 May:_x000a_PCCWS to clarify with trustee. _x000a__x000a_Update as of 3 Jun:_x000a_Confirmed with Data Migration team that only P.2 of the image can be found. PCCWS to provide trustee source image ID for checking.  _x000a__x000a_Update as of 4 Jun:_x000a_Trustee to confirm whether there is only one page of scan attachment for Data Maintenance (Image ID: CIPP2018040900113082_5.jpg)_x000a__x000a_Update as of 5 Jun:_x000a_Close the clarification. "/>
    <m/>
    <m/>
    <m/>
    <s v="MO-63 (EC-5675)"/>
    <m/>
    <m/>
    <m/>
    <m/>
    <m/>
    <m/>
    <m/>
    <m/>
    <m/>
    <x v="2"/>
    <m/>
  </r>
  <r>
    <n v="221"/>
    <m/>
    <m/>
    <m/>
    <m/>
    <x v="220"/>
    <s v="AO"/>
    <s v="BCOMM_045"/>
    <s v="2-Medium"/>
    <s v="Clarification"/>
    <s v="Data Maintenance"/>
    <s v="AO-ENR_002"/>
    <s v="AWD related_x000a_Please clarify if there are any ER Enrolment Form migrated from BCOMM_x000a_AO cannot find any images for ER Enrolment"/>
    <x v="0"/>
    <m/>
    <s v="31-05-2024"/>
    <s v="Circle Ku"/>
    <m/>
    <s v="Update as of 30 May:_x000a_PCCWS is investigating the issue. _x000a__x000a_Update as of 3 Jun:_x000a_Data Migration team found the required images for simulation. Propose to close. "/>
    <m/>
    <m/>
    <m/>
    <s v="MO_87 (EC-5676)"/>
    <m/>
    <m/>
    <m/>
    <m/>
    <m/>
    <m/>
    <m/>
    <m/>
    <m/>
    <x v="2"/>
    <m/>
  </r>
  <r>
    <n v="222"/>
    <m/>
    <m/>
    <m/>
    <m/>
    <x v="221"/>
    <s v="China Life"/>
    <s v="CLT_089"/>
    <s v="1-High"/>
    <s v="Issue"/>
    <s v="DW Interface"/>
    <s v="TRPT-FRM_002"/>
    <s v="Today after we input 18C interface data as protal download of Feb 16,From our system generated new contract note,we can't find any error.After submitted to eMPF via interface,responsed error message from eMPF is:Eroo2010,Invalid Fund Code. "/>
    <x v="0"/>
    <m/>
    <s v="30-05-2024"/>
    <s v="Joe SC Wong/ Gujarati, Hiren"/>
    <d v="2024-04-06T00:00:00"/>
    <s v="Update as of 31 May:_x000a_Resolved and informed Trustee to upload again. Pending Trustee confirmation. "/>
    <s v="04-06-2024:problem solved. Please close."/>
    <s v="20240531: Joe told Rebecca in external grp chat with CLT resolved. "/>
    <m/>
    <s v="MO-5 (EC-5652)"/>
    <m/>
    <m/>
    <m/>
    <m/>
    <m/>
    <m/>
    <m/>
    <m/>
    <m/>
    <x v="2"/>
    <m/>
  </r>
  <r>
    <n v="223"/>
    <m/>
    <m/>
    <m/>
    <m/>
    <x v="222"/>
    <s v="BCOMM"/>
    <s v="BCOMM_046"/>
    <s v="1-High"/>
    <s v="Issue"/>
    <s v="Update Scheme information"/>
    <s v="TRPT-UTSI_003"/>
    <s v="9/7: as agreed in WG meeting, close this issue_x000a_4/7: The scheme name has been updated as per previous instruction. Wonder if the effective date can be earlier since the earliest effective date is 19/7/2024 which is too far._x000a_4/6: Clarifing with PCCW on request update priority._x000a_31/5: no change in the fund name even though update the fund name before"/>
    <x v="0"/>
    <m/>
    <s v="31-05-2024"/>
    <m/>
    <m/>
    <s v="Update as of 31May:_x000a_PCCWS is investigating the issue._x000a_ _x000a_Update as of 3 Jun:_x000a_Trustee to share screenshot covering the session of &quot;History of Change Request&quot; for further investigation. _x000a__x000a_Update as of 4 Jun:_x000a_Received the sreenshot from trustee and will further investigate on the issue. _x000a__x000a_Update as of 6 Jun:_x000a_The update priority is based on the latest approval date. PCCWS will further investigation the issue on Section 2. _x000a__x000a_Update as of 7 Jun:_x000a_The update priority is based on the Approval Date Time. _x000a_In MO Environment, this is an expected behaviour that trustee cannot see the updates in Section 2 - Scheme Information, as Section 1 - Trustee Information is using a different cycle date as Section 2 in MO. In production, this won't happen as both sections follow the same cycle date. Update as of 7 Jun:_x000a_PCCWS to plan to re-run steps in Cycle 2 Batch 2 and notify Trustee when ready. _x000a__x000a_Update as of 14 Jun:_x000a_Proposed steps to rerun the simulation:_x000a_1. Trustee to update info in Section (Completed, use the update request created on 16 May 2024)._x000a_2. PCCWS to patch the requested effective date to 6 Jul 2023. This is due to the limitation in trustee portal, for the effective date field, only future dates based on the overall system date (current date) can be selected. I.e., unable to select Jul 2023._x000a_3. Trustee will be able to view the patched request in Section 2 (Scheme Information)._x000a_Batch job will run in Cycle 2 Batch 2. _x000a_4. In Cycle 2 Batch 2, when system date reach the effective date, trustee will be able to view the fund name change. _x000a__x000a_Update as of 9 Jul:_x000a_To allow eMPF with sufficient time to handle the change, trustee can only provide an effective date which is equal or not later than current date + the notice period in 10 business days. Propose to close if no other issue. "/>
    <m/>
    <m/>
    <m/>
    <s v="MO-52 (EC-5678)"/>
    <m/>
    <m/>
    <m/>
    <m/>
    <m/>
    <m/>
    <m/>
    <m/>
    <m/>
    <x v="0"/>
    <m/>
  </r>
  <r>
    <n v="224"/>
    <m/>
    <m/>
    <m/>
    <m/>
    <x v="223"/>
    <s v="China Life"/>
    <s v="CLT_090"/>
    <s v="1-High"/>
    <s v="Issue"/>
    <s v="DW Interface"/>
    <m/>
    <s v="For dealing date 2024 02 26, there were 6 switch out and 1 redemption in investment orders. However, there are 6 switch out and 4 redemption orders in TR-021 Unit allocation report on T+2. Please advise._x000a__x000a_20240607:_x000a_please refer to the attached interface file of dealing date 2024 02 26. _x000a_On T+1 TR-038, we receive one redemption order &quot;IOD0308580000005002&quot; in units 298.9851 for USE._x000a__x000a_However, on T+2 TR-021, redemptions for RGU (850, 6615 units), GRW (2825.8690 units), BAL (21.6356 units), USE (298.9851). [There is no reference number in TR-021] The redemption for USE is correct but RGU, GRW and BAL were not expected to be exists on T+2 TR-021 as they were not shown in T+1 TR-038."/>
    <x v="0"/>
    <m/>
    <d v="2024-06-03T00:00:00"/>
    <s v="Dutta, Bilyamangal"/>
    <m/>
    <s v="Update as of 3 Jun:_x000a_PCCWS is investigating into this issue. _x000a_Update as of 6 Jun:_x000a_As discussed during the call, pending Trustee to provide the reference number of those switch out cases and redemption cases which are missing._x000a__x000a_Update as of 14 Jun:_x000a_AP-IN AP-OUT were previously included in redemption and subscription. To fix TR-021 unit allocation issue, they are removed in redemption and subscription and put to total unit/amt in same scheme transfer. Issue resolved and ready to re-run.  _x000a__x000a_Update as of 18 June:_x000a_Closing this issue.. As the past result cannot be checked, CLT will check the further redemption report."/>
    <s v="Update as of 12 June:_x000a_3 extra redemption records are not expected &gt; CLT have provided XML file to PCCW for checking"/>
    <s v="AP-IN AP-OUT to exclude in subscription and redemption but put to total unit/amt in same scheme transfer._x000a_AP-IN AP-OUT include in redemption and subscription in the previous version,we fixed this according to joe's instructions, and move them to same scheme transfer. "/>
    <m/>
    <s v="MO-144"/>
    <m/>
    <m/>
    <s v="Critical"/>
    <m/>
    <m/>
    <m/>
    <m/>
    <m/>
    <m/>
    <x v="2"/>
    <m/>
  </r>
  <r>
    <n v="225"/>
    <m/>
    <m/>
    <m/>
    <m/>
    <x v="224"/>
    <s v="China Life"/>
    <s v="CLT_091"/>
    <s v="1-High"/>
    <s v="Issue"/>
    <s v="DW Interface"/>
    <s v="TRPT-PI_001"/>
    <s v="For dealing date 2024 02 26, the redemption amount in TR-021 unit allocation report is $2,840.20. However, the amount in TR-009 Payment instruction is $2,740.20. Please advise._x000a__x000a_20240607:_x000a_We did not have any call with you regarding this issue and never mention 2,850.20. The main point on this issue is the amount in TR-021 unit allocation ($2,840.20) does not matched with TR-009 payment instruction ($2,740.20) ( WDP0308575000001803,　POP0308575000001001. (both files on T+2) Please advise the difference. _x000a_Update as of 12 June:_x000a_Redemption and subscription amount not matching, always have 100 in difference. PCCW to follow up on this issue (scenario: PI_001)_x000a_20240613:_x000a_For CLT_091, PCCW updates that there is fee $100 set for every VC withdrawal. Upon checking, it does not matched with our Scheme Brochure and scheme configurator provided to PCCW. Below please find the related VC withdrawal scheme configurators which we sent to PCCW last year and please find attached the relevant section of Scheme Brochure for your reference.  _x000a_20240619:_x000a_For CLT_091, as discussed in 1:1 meeting on 17 June 2024, fixing result can be checked in the future report. Please place VC redemption case (including the criteria meet and do not meet) for checking. In additions, please advise which field we can identify the charge. _x000a_For example, there are 10 VC redemptions and 2 members to be charged. Please advise which field we can identify the two $100 charge for each payment transcation._x000a_20240626: please let us know when AO has input VC withdrawal case with $100 charge and the dealing date for further checking._x000a_20240704:as discussed in 3/7 meeting, it is expected that there will be payment instruction to CLT for the $100 VC charge._x000a_20240705: the VC charge will be paid to CLT. If there is no payment instruction of $100 charge, where to check if the VC charge is settled or outstanding?_x000a_20240709: as advised by our IT, the $100 VC charge cannot be located in delta file. 20240710:as discussed in 1:1 Meeting on 8 Jul 2024, please send us email to specify the field of transaction detail showing the $100 VC charge so that we can further check with each payment._x000a_20240716:for the VC charge, Rebecca has discussed with Christy, there is no data in FEE_CHRG_x000a_20240717:as it is necessary for CLT to have VC charge data by daily so that CLT can arrangement fund transfer. As discussed with Christy, if there is no data in interface file/delta files, PCCW is required to provide the VC data by email before the system enhancement. Please confirm the daily arrangement for post-onboarding and provide the responsible person for contact. Before the arragement confirmed, please change the status to In progress._x000a_20240724:please close this issue. Please provide the daily breakdown to us if there is VC charge after onobarding."/>
    <x v="0"/>
    <m/>
    <d v="2024-06-03T00:00:00"/>
    <s v="Dutta, Bilyamangal/ Winnie Lau "/>
    <m/>
    <s v="Update as of 22 Jul:_x000a_Following prior communication with CLT in SteerCo meeting, PCCWS will provide further post-onboarding support._x000a__x000a_Update as of 16 Jul:_x000a_PCCWS confirmed that VC fee charge is not currently reflected on delta files in MO / production. This is expected system design, and we've received similar request from other Trustees in production. PCCWS will further invetigate the feature and update Trustees on the details the target update. Regarding the CMU, not all simulation scenarios and cases will trigger the CMU file._x000a_Update as of 11 Jul:_x000a_Following prior communication via email, please see the the followind fields that will reflect the $100 VC charge: (1) &quot;SubActTyp&quot; (under the TransactionFund csv file); (2) &quot;Actyp&quot; and &quot;SubActTyp&quot; fields (under the Transactions csv file). Field value should reflect $100 VC charge: “FEE_CHRG”. Propose to close if no further questions encountered._x000a_Update as of 3 Jun:_x000a_PCCWS is investigating into this issue. _x000a_Update as of 6 Jun:_x000a_As discussed during the call, pending Trustee to confirm amount 2850.20 (checked today) or 2840.20 (reported in email) which one is expected_x000a_Update as of 12 Jun:_x000a_PCCWS found that for WDP0308575000001803 and other withdrawal case,  in &quot;txn_instr_dtl_wdr_pay table&quot; , pay_amt = 2740.2 and fee_Amt = 100. This is the 100 difference that always occured. If add 2740.2 + 100 = 2840.2 (expected amount). In current scheme config, Fee amount is set as 100 (cmn_scheme.phased_wdr_fee), behaving for every vc withdrawal requires fee. _x000a_Update as of 17 June:_x000a_Number of fee-free withdrawal set to be 4 as in scheme config (only $100 fee after 4th withdrawal), target ready in MO tomorrow. _x000a_Update as of 18 Jun:_x000a_Resolution has been deployed and verified. Please retest._x000a_Update as of 28 Jun:_x000a_Please check the case with info below:_x000a_Instruction Ref No: WDP0308599000004005_x000a_Dealing date: 20 Mar 2024_x000a_Update as of 4 Jul:_x000a_Re comment 20240704, it is expected that $100 VC Charge will not be included in payment instruction to CLT per design. The fee detail is available in transaction detail in delta file. _x000a_Update as of 5 Jul:_x000a_Clarified with CLT via phone that the $100 VC Charge activity will be indiated in &quot;Transaction Details&quot; in delta files. Since this payment is not paid from eMPF Platform to trustee, there will be no payment instruction for this $100 in TR-009/TR-011. Propose to close."/>
    <s v="_x000a__x000a_"/>
    <s v="Update as of 22 Jul:_x000a__x000a_Stephanie_x000a_20240614: currently the system have 1 setting for &quot;number of fee-free VC withdrawal&quot;._x000a_We can't set for:_x000a_Non-SVC VC Withdrawal Setting = 12 times_x000a_SVC VC Withdrawal Setting = 4 times_x000a_Discussing similar issue with YF now, mentioning that we do not config this down to account type level, instead, would just be 1 setting for the whole scheme. See what they decide next Monday. _x000a__x000a_20240617: To confirm whether it is 4 set as the &quot;number of fee-free VC withdrawal&quot; now. "/>
    <m/>
    <s v="MO-121"/>
    <m/>
    <m/>
    <s v="Critical"/>
    <m/>
    <m/>
    <m/>
    <m/>
    <m/>
    <m/>
    <x v="2"/>
    <m/>
  </r>
  <r>
    <n v="226"/>
    <m/>
    <m/>
    <m/>
    <m/>
    <x v="225"/>
    <s v="China Life"/>
    <s v="CLT_092"/>
    <s v="1-High"/>
    <s v="Issue"/>
    <s v="DW Interface"/>
    <m/>
    <s v="For dealing date 2024 02 26, TR-032 Report for Exception Cases (Unit Allocation), there are discrepancies on all switch in orders. Please advise the following up action._x000a__x000a_20240619: For CLT_092, this TR-032 Exception report designed is when there are exceptions, PCCW will check the issues and follow up with Trustees. However, in Model Office, we do not aware any actions taken for those exception from PCCW. And now, PCCW advise that &quot;PCCW cannot check any specific report as there are many&quot;. Please confirm if TR-032 Exception report is still valid for Model Office and for Production use."/>
    <x v="0"/>
    <s v=" "/>
    <d v="2024-06-03T00:00:00"/>
    <s v="Raymond Liu/Jay Chow"/>
    <m/>
    <s v="Update as of 3 Jun:_x000a_PCCWS is investigating into this issue. _x000a__x000a_Update as of 12 June:_x000a_PCCWS to provide clear explanations for handling discrepancies and exceptions._x000a__x000a_Update as of 18 Jun:_x000a_PCCW cannot check any specific report as there are many. CLT to provide clarification on what the issue entails and to send the relevant files/reports to PCCW for investigation._x000a__x000a_Update as of 21 Jun:_x000a_Confirmed with trustee on the formula in the interface spec is correct. Ready to rerun for trustee to check switch in order._x000a__x000a_Update as of 27 Jun:_x000a_Confirmed problem resolved, closing this issue. "/>
    <m/>
    <s v="Update as of 14 Jun:_x000a_Used to include fund code,  deal date, and investment order type, which is wrong, Should include fund code, deal date, investment order and order reference no. Should be fixed by EOD._x000a__x000a_Update as of 17 Jun:_x000a_Previously included fund code, deal date, and investment order type only. Working on having &quot;order reference no.&quot; added. _x000a__x000a_Update as of 18 Jun:_x000a_Raymond and Jay to liaise on how to address the issue without inclusion of order reference number, as this is not part of the programme spec for TR_x000a__x000a_Jay cannot check any specific report as there are many - don't know what the issue with discrepancies are need further information. - whether they are multiple orders or just multiple records of the same order, or neither. Need Rebecca to specify the issue in detail and send file containing issue/discrepancy. _x000a_Provide formula to calculate switch-in Units - get data from Portal _x000a__x000a_Update as of 20 Jun:_x000a_Clarified that the interface specification will automatically allocate the Switch-Out Amount to the Switch-In orders, but CLT needs clarification on how the units and price are calculated for switch in amount (what is the formula for this calculation?) because there are discrepancies between Switch Out to Switch In orders in the portal._x000a_ _x000a_Expected result should be - Transfer Out Amount MULTIPLIED by Percentage Allocation (for switch in order) and then DIVIDED by Fund Price to get Fund Units. But this is not aligned with what the portal figures, and she is unsure why. PCCW to provide formula for calculating Switch In Amount and Units, as well as percentage of Switch Out amount for easy reference. _x000a__x000a_Update as of 21 Jun:_x000a_switch-out-amount_fundA  = subacct_bal.unit_count * percentage allocation_fundA  *   fund-price_fundA_x000a_switch-in-amount_fundB = switch-out-amount_fundA * percentage allocation_fundB_x000a_switch-in-units_fundB = switch-in-amount_fundB / fund-price_fundB_x000a_ _x000a_fundB (for each of the switch in funds)"/>
    <m/>
    <s v="MO-145"/>
    <m/>
    <m/>
    <s v="Critical"/>
    <m/>
    <m/>
    <m/>
    <m/>
    <m/>
    <m/>
    <x v="2"/>
    <m/>
  </r>
  <r>
    <n v="227"/>
    <m/>
    <m/>
    <m/>
    <m/>
    <x v="226"/>
    <s v="China Life"/>
    <s v="CLT_093"/>
    <s v="1-High"/>
    <s v="Issue"/>
    <s v="DW Interface"/>
    <s v="TRPT-FRM_001"/>
    <s v="For dealing date 2024 02 27, there was no redemption order in TR-038 investment order report. However, there is one redemption order for Balanced Fund in TR-021 Unit Allocation Report on T+2. Please advise._x000a__x000a_20240619:For CLT_093, as discussed in meeting on 19 June 2024, Jay to confirm if this case is fixed and same scheme transfer case will not shown in MLFUB interface. _x000a_If yes, please place this type of transaction and advise us the dealing date so that we can check if this issue is fixed._x000a__x000a_20240626: please let us know when AO has input same Scheme transfer case and the dealing date for further checking. In additions, please confirm that same Scheme transfer will not affect the total units._x000a_20240704:well noted, please let us know once AO has input same Scheme transfer case and the dealing date for further checking._x000a__x000a_20240716: For CLT_093, issue solved, please close."/>
    <x v="0"/>
    <m/>
    <d v="2024-06-03T00:00:00"/>
    <s v="Raymond Liu"/>
    <m/>
    <s v="Update as of 3 Jun:_x000a_PCCWS is investigating into this issue. _x000a__x000a_Update as of 14 Jun:_x000a_The figure for same scheme AP_OUT should be shown in the &quot;totalUnitSameSchemeTrfOut&quot; field. Ready to re-run_x000a__x000a_Update as of 19 Jun:_x000a_To discuss the interim solution of multiple transaction recon by member level, and BAU exception handling in next WG meeting. _x000a__x000a_Update as of 24 Jun:_x000a_Confirmed same scheme transfer case will not shown in MLFUB interface. Will inform trustee when the redemption order regeneration is ready. _x000a__x000a_Update as of 3 Jul:_x000a_For same scheme transfer, since it does not involve any subscription / redemption orders, it is expected that CLT can only view relevant records in other daily MLFUB files. Noted that there is no ePass in the MO environment, PCCW can only provide in progress transfer case (transfer-in without settlement) for checking. _x000a__x000a_Update as of 11 Jul:_x000a_Please refer to the same scheme transfer case below:_x000a_Reference No: TIP0008622000001001_x000a_Scheme Date: 10 Apr 2024 or 11 Apr 2024"/>
    <m/>
    <s v="Update as of 14 Jun:_x000a_Records of redemption is different from expected (TR-038)_x000a_The figure is shown in the &quot;AUTO PRESERVE OUT&quot; field in TR 021, should be not, same scheme AP_OUT should sum in the &quot;totalUnitSameSchemeTrfOut&quot; field - trustee checked the wrong field._x000a_20240628: Need to wait for TRF-048 Deployment and then to initiate a new case"/>
    <m/>
    <s v="MO-122"/>
    <m/>
    <m/>
    <s v="Critical"/>
    <m/>
    <m/>
    <m/>
    <m/>
    <m/>
    <m/>
    <x v="2"/>
    <m/>
  </r>
  <r>
    <n v="228"/>
    <m/>
    <m/>
    <m/>
    <m/>
    <x v="227"/>
    <s v="China Life"/>
    <s v="CLT_094"/>
    <s v="2-Medium"/>
    <s v="Issue"/>
    <s v="Complaints &amp; Enquiries"/>
    <s v="TRPT-CER_003_x000a_AO-COM_002_x000a_"/>
    <s v="eMPF Case Reference Number:1009210_x000a_Trustee Reference Number: TR0008300720240523145828470_x000a_ Step 12 of TRPT-CER_003,  &quot;Close Case&quot; radio button is Defaulted instead of able to select."/>
    <x v="0"/>
    <m/>
    <d v="2024-06-03T00:00:00"/>
    <s v="Wu, Yat Lung/Jack Li"/>
    <d v="2024-06-05T00:00:00"/>
    <s v="Update as of 3 Jun:_x000a_PCCWS is investigating into this issue. _x000a__x000a_Update as of 4 Jun:_x000a_Based on the latest system design, when Trustee User selected &quot;Allegation substantiated&quot; as the investigation result, the radio button is expected to be automatically set to &quot;Close Case&quot;. Please kindly proceed. "/>
    <s v="06-05-2024: confirmed closed"/>
    <m/>
    <m/>
    <s v="MO-118"/>
    <m/>
    <m/>
    <m/>
    <m/>
    <m/>
    <m/>
    <m/>
    <m/>
    <m/>
    <x v="2"/>
    <m/>
  </r>
  <r>
    <n v="229"/>
    <m/>
    <m/>
    <m/>
    <m/>
    <x v="228"/>
    <s v="China Life"/>
    <s v="CLT_095"/>
    <s v="2-Medium"/>
    <s v="Issue"/>
    <s v="Complaints &amp; Enquiries"/>
    <s v="TRPT-CER_003_x000a_TRPT-COM_002_x000a_"/>
    <s v="eMPF Case Reference Number:1009210_x000a_Trustee Reference Number: TR0008300720240523145828470_x000a_Email Subject incorrect. The &quot;eMPF Casereference Number&quot; which is i higlighted in yellow is &quot;Trustee reference no.&quot;."/>
    <x v="0"/>
    <m/>
    <d v="2024-06-03T00:00:00"/>
    <s v="Jack Li"/>
    <d v="2024-12-06T00:00:00"/>
    <s v="Update as of 3 Jun:_x000a_PCCWS is investigating into this issue. _x000a__x000a_Update as of 4 Jun:_x000a_Issue resolving in progress, target ready in MO tomorrow. _x000a__x000a_Update as of 7 Jun:_x000a_Ready to re-run. _x000a__x000a__x000a_"/>
    <s v="12-06-2024:For issue #CLT_095 confirm to close and Case AO-COM_002, TRPT-CER_003 can close."/>
    <s v="20240605: tmr in UAT and MO Friday"/>
    <m/>
    <s v="MO-119"/>
    <m/>
    <m/>
    <m/>
    <m/>
    <m/>
    <m/>
    <m/>
    <m/>
    <m/>
    <x v="2"/>
    <m/>
  </r>
  <r>
    <n v="230"/>
    <m/>
    <m/>
    <m/>
    <m/>
    <x v="229"/>
    <s v="YF Life"/>
    <s v="YF_079"/>
    <s v="1-High"/>
    <s v="Issue"/>
    <s v="Process Review Claim/Withdrawal_x000a_"/>
    <s v="AO-CW_017_x000a_"/>
    <s v="Approver (jacklui@yflife.com) returned the submitted case to preparer (katherineku@yflife.com). Another preparer (kennethtiu@yflife.com) picked up this case but failed to submit for approval again._x000a__x000a_Refer to screenshot._x000a__x000a_"/>
    <x v="0"/>
    <m/>
    <d v="2024-06-04T00:00:00"/>
    <s v="Yat-Lung Wu / Jack Li"/>
    <m/>
    <s v="Update as of 4 June:_x000a_PCCWS has identified the root cause; revised and updated the FE logic for the Current Viewer ID. Trustee to re-run and attempt to submit the case for approval again. Propose to close if re-run successful."/>
    <s v="YF comments 05 Jun:_x000a__x000a_Issue resolved."/>
    <m/>
    <m/>
    <s v="MO-123"/>
    <m/>
    <m/>
    <m/>
    <m/>
    <m/>
    <m/>
    <m/>
    <m/>
    <m/>
    <x v="2"/>
    <m/>
  </r>
  <r>
    <n v="231"/>
    <m/>
    <m/>
    <m/>
    <m/>
    <x v="230"/>
    <s v="China Life"/>
    <s v="CLT_096"/>
    <s v="3-Low"/>
    <s v="Issue"/>
    <s v="Power BI / Trustee Interface"/>
    <m/>
    <s v="Power BI can't refresh data in Model office environment_x000a__x000a_06-06-2024: Power BI now connectivy success,refresh data too,but the data is not the updated data. Such as in transaction,the lastest data is Feb 2,but now the system date time should be March 4."/>
    <x v="0"/>
    <m/>
    <d v="2024-06-04T00:00:00"/>
    <s v="Simon Chen / Ken Lam"/>
    <d v="2024-06-06T00:00:00"/>
    <s v="Update as of 4 June:_x000a_PCCWS is investigating this issue_x000a_Update as of 7 Jun:_x000a_PCCWS is still investigating on the new issue raised 6 June 2024._x000a_Update as of 12 Jun:_x000a_The list default show only top rows of records. User can click &quot;load more&quot; to get all data. _x000a_Update as of 26 Jun:_x000a_Confirmed with Rebecca that this issue resolved. Therefore, closing it. "/>
    <s v="06-06-2024: Power BI now connectivy success,refresh data too,but the data is not the updated data.Such as in transaction,the lastest data is Feb 2,but now the system date time should be March 4."/>
    <m/>
    <m/>
    <s v="MO-124"/>
    <m/>
    <m/>
    <m/>
    <m/>
    <m/>
    <m/>
    <m/>
    <m/>
    <m/>
    <x v="2"/>
    <m/>
  </r>
  <r>
    <n v="232"/>
    <m/>
    <m/>
    <m/>
    <m/>
    <x v="231"/>
    <s v="China Life"/>
    <s v="CLT_097"/>
    <s v="1-High"/>
    <s v="Issue"/>
    <s v="delta data "/>
    <m/>
    <s v="Delta data,Feb 24 we got 4 batch of delta data,from second one,the checksum is wrong. So from Feb 24 second batch delta data all have checksum error._x000a__x000a_06-06-2024:Today we download the delta data (4 Mar) ,the checksum is not correct  too.So the former issues not fix.Please help check_x000a__x000a_Update as of 12 June:_x000a_There was a change made to the checksum logic, therefore there 7 records that do not match for checksum. CLT is now communicating with DW team to update the logic to match the figures._x000a__x000a_The delta figures have many problems, some reports are blank. For some investment orders, the added percentage does not add up to 100% &gt; CLT will report the details in issue log, and wish to have a meeting to walk through their existing problems."/>
    <x v="0"/>
    <m/>
    <d v="2024-06-04T00:00:00"/>
    <s v="Mak, Joey WY/ Simon Chen"/>
    <m/>
    <s v="Update as of 4 June:_x000a_PCCWS is investigating this issue_x000a__x000a_Update as of 6 Jun:_x000a_PCCWS will provide the latest file once available._x000a__x000a_Update as of 7 Jun:_x000a_File provided, please kindly confirm if the issue persists. _x000a__x000a_Update as of 13 Jun: _x000a_There was a change made to checksum log. Therefore, there are 7 records do not match for checksum. Understood CLT is communicating with DW team to update the logic to match the figures. Regarding the other issues on delta figures, will record as new issues after CLT's reporting. Propose to close this issue. _x000a__x000a_Updated as of 28 Jun:_x000a_All the checksum mismatch and delta issues are fixed, a meeting with CLT will be scheduled on 2 July to further confirm closing the issue._x000a__x000a_Update as of 2 Jul:_x000a_Went through Chinalife for the checksum mismatch issue and all delta issue are fixed, propose to close._x000a__x000a_Update as of 4 Jul:_x000a_MT00083_TransactionsFund_2024-001-02.csv was uploaded via SFTP for trustee to check total record count issue on 4 Jul 2024. Please confirm if issue is resolved._x000a__x000a_Update as of 10 Jul:_x000a_Please check the uploaded file via SFTP and confirm. "/>
    <m/>
    <s v="Jay called rebecca 2 pm to clarify"/>
    <m/>
    <s v="MO-140"/>
    <m/>
    <m/>
    <s v="Critical"/>
    <m/>
    <m/>
    <m/>
    <m/>
    <m/>
    <m/>
    <x v="2"/>
    <m/>
  </r>
  <r>
    <n v="233"/>
    <m/>
    <m/>
    <m/>
    <m/>
    <x v="232"/>
    <s v="YF Life"/>
    <s v="YF_080"/>
    <s v="1-High"/>
    <s v="Issue"/>
    <s v="Investment Order"/>
    <s v="TRPT-FRM_001"/>
    <s v="UnitAllocate xml has subscription amount on dealing date 3/7/2024 (refer to screenshot), but we did not receive any Investment Order - Subscription (IF-TR-018B). Please clarify which Investment Order - Subscription this is referring to, please refer to the screenshot. "/>
    <x v="3"/>
    <m/>
    <d v="2024-06-04T00:00:00"/>
    <s v="Jay Chow / Keith Lou"/>
    <m/>
    <s v="Update as of 4 June:_x000a_PCCWS is investigating the root cause of the issue, and will further update Trustee on the findings. _x000a__x000a_Update as of 5 June:_x000a_PCCWS noted that Unit allocation report is reporting day T-1, while subscription order is day T. Following the discussion in the external Teams chat, PCCWS to further investigate the root cause of the issue."/>
    <s v="YF comments 06 Jun:_x000a__x000a_YF wil await PCCW to confirm if the unit allocation report is in sync with the relevant investment orders."/>
    <s v="Amir: Update as of 7 June eve - Joe's team is pending deployment to MO, should be available from the next batch. Confirm deployment and ask Trustee to re-run. Issue is about the wrong sum logic for Subscription fields in Unit Allocation report, which was not aligned with the Investment Orders. We agreed to update and provide YF to re-run_x000a__x000a_Notes:_x000a_Discrepancy is caused by auto preservation_x000a_Current behaviour: Value in fields #16 &lt;subsUnits&gt; and #17 &lt;subsAmt&gt;_x000a_Expected fix: Place this value in fields #40 &lt;totalUnitSameSchemeTrfOut&gt; and #41 &lt;totalUnitSameSchemeTrfIn&gt;_x000a__x000a_To check with Joe on when will be fixed  - Joe advised to check with Elsie, on whether we will implement the change, or YF life wil accept our logic. Should be a low effort fix._x000a__x000a_"/>
    <m/>
    <s v="MO-133"/>
    <m/>
    <m/>
    <s v="Not blocker but critical"/>
    <m/>
    <m/>
    <m/>
    <m/>
    <m/>
    <m/>
    <x v="2"/>
    <m/>
  </r>
  <r>
    <n v="234"/>
    <m/>
    <m/>
    <m/>
    <m/>
    <x v="233"/>
    <s v="YF Life"/>
    <s v="YF_081"/>
    <s v="1-High"/>
    <s v="Issue"/>
    <s v="Payment file"/>
    <s v="TRPT-PI_001"/>
    <s v="Wrong generation date, and expected issue date is different to our understanding. For example, with the 5 Mar 2024 files, where the expected payment issue date is 14 Mar 2024. Our understanding should be 5 Mar 2024 + 4 days = 11 Mar 2024. Similar situation was with the 8 Mar 2024 payment issue file, please help to clarify the dates on both instances._x000a_"/>
    <x v="0"/>
    <m/>
    <d v="2024-06-04T00:00:00"/>
    <s v="Zach Wong / Jay Chow / Keith Lou"/>
    <m/>
    <s v="Update as of 4 June:_x000a_PCCWS is reviewing the &lt;exptPayIssueDate&gt;, and will further update Trustee._x000a__x000a_Update as of 5 June:_x000a_After further review, PCCWS has confirmed that currently assigned date is aligned with system setting and is expected. Current logic for setting &lt;exptPayIssueDate is: (1) &quot;dealing date&quot; of the instruction + (2) number of lag days (longest lag day of funds involved) + (3) payment method lag day per scheme (Please refer to the screenshots attached). According to the response provided by YF Life in the scheme config, Cheque Payment Lag Day for the scheme is 8 days. Hence, for the example with &lt;genDate&gt; (note: genDate is not the dealing date, genDate = payment instruction generation date) as of 05 March, the logic is as follows:_x000a_(1) Dealing date of the transaction - 01 March 2024_x000a_(2) Largent number of redeem lag day for the funds involved =  1_x000a_(3) Cheque Payment Lag Day for the scheme = 8_x000a_That's why &lt;exptPayIssueDate&gt; is 14 March 2024 after adding 9 days to 01 March 2024, excluding weekends._x000a__x000a_Trustee to proceed with TRPT-PI_001 scenario execution of actual Issuance Payment Instruction file. Trustee to perform steps in accordance with Baseline Scenario for TRPT-PI_001 (i.e, (1) to download Issuance Payment Instruction file; (2) to upload file after actual payment). Trustee to simulate that actual payment is performed and further update completion status._x000a__x000a_Update as of 6 June:_x000a_YF Life's understanding is correct, PCCWS is not expecting any issues with Payments issued before the &lt;exptPayIssueDate&gt;. The date of payment is only used for information purposes, and won't be use to perform validation to make any decision. Propose to close this item, if no further questions encountered."/>
    <s v="Update as of 6 June:_x000a_Referring to PCCW's response, our understanding is this field acts like a deadline to remind Trustee to issue the payment by. In the case where we issue the payment earlier than the expected payment issue date, there is no issue from PCCW's end. Please confirm if our understanding is correct."/>
    <s v="Zach Wong: _x000a_Formula of exptPayIssueDate is &quot;dealing date&quot; of the instruction + number of lag days (longest lag day of funds involved) + payment method lag day per scheme_x000a__x000a__x000a__x000a__x000a__x000a__x000a__x000a__x000a__x000a__x000a_Dealing Date of the Transaction = 01 March 2024 (note: genDate is not the dealing date, genDate = payment instruction generation date)_x000a_Largent number of redeem lag day for the funds involved =  1_x000a_Cheque Payment Lag Day for the scheme = 8_x000a_Since the formula is &lt;Dealing Date of the Transaction&gt; + &lt;Largent number of redeem lag day for the funds involved&gt; + &lt;Cheque Payment Lag Day for the scheme&gt;_x000a_That's why it is 14 March 2024 after add 9 days to 01 March 2024 excluding weekends."/>
    <m/>
    <s v="MO-134"/>
    <m/>
    <m/>
    <s v="Not blocker but critical"/>
    <m/>
    <m/>
    <m/>
    <m/>
    <m/>
    <m/>
    <x v="2"/>
    <m/>
  </r>
  <r>
    <n v="235"/>
    <m/>
    <m/>
    <m/>
    <m/>
    <x v="234"/>
    <s v="YF Life"/>
    <s v="YF_082"/>
    <s v="1-High"/>
    <s v="Issue"/>
    <s v="SFTP/API "/>
    <m/>
    <s v="There is no result file for all the files submitted today. For the list of submitted files, please refer to the screenshot."/>
    <x v="1"/>
    <m/>
    <d v="2024-06-04T00:00:00"/>
    <s v="Ray Kan / Jay Chow / Keith Lou"/>
    <m/>
    <s v="Update as of 12 June:_x000a_PCCWS has found that the file are uploaded unsuccessfully . PCCWs is tracking the reason for upload failure._x000a__x000a_Update as of 13 June:_x000a_Regarding to the issue, YF_069, YF_070, YF_082, We have reviewed the detailed file logs for each file uploaded by YF and traced the historical records. Some of the zip files were found to have a file size of 0, which led to errors when uploading them to the system. As a result, YF was unable to see the result files. _x000a__x000a_Update as of 14 June:_x000a_YF Life reuploaded the files but found with error in rebateinfo._x000a__x000a_Update as of 17 Jun:_x000a_Rebateinfo and Payment status SFTP can now be uploaded properly. There is still some error for uploading the file MT00350_IntermediaryUpd_20240228-002.zip. We will further investigate the issue._x000a__x000a_Update as of 18 Jun:_x000a_To be ready for rerun by 19 June_x000a__x000a_Update as of 19 Jun:_x000a_File format is incorrect for MT00350_IntermediaryUpd_20240228-002.xml_x000a_&lt;actionCode&gt; must provide in the XML file but missing so caused the issue which should be a TIT format issue._x000a__x000a__x000a__x000a__x000a__x000a__x000a__x000a__x000a__x000a__x000a__x000a__x000a__x000a__x000a_"/>
    <m/>
    <s v="Amir: Update as of 7 June eve - SFTP server issue blocks investigation. Check with Ray Kan, Sean Lau and Sumanta Panja on the progress. Escalate to Joe Wong for the follow-ups. _x000a_Main issue here is that YF submits files to us through SFTP, but doesn't get confimation via &quot;Result files&quot; on successful receipt and processing. Need to check if:_x000a_(1) We actually receive case? or _x000a_(2) We are able to process case? or_x000a_(3) We are able to issue the &quot;Result file&quot;?_x000a__x000a_According to Joe, Alex Jin to follow-up with Ray and Ray will provide further update on all "/>
    <m/>
    <s v="MO-135"/>
    <m/>
    <m/>
    <s v="Not blocker but critical"/>
    <m/>
    <m/>
    <m/>
    <m/>
    <m/>
    <m/>
    <x v="2"/>
    <m/>
  </r>
  <r>
    <n v="236"/>
    <m/>
    <m/>
    <m/>
    <m/>
    <x v="235"/>
    <s v="YF Life"/>
    <s v="YF_083"/>
    <s v="1-High"/>
    <s v="Issue"/>
    <s v="Fund related Managemet - Fund price Upload_x000a_"/>
    <s v="TRPT-FRM_003_x000a_"/>
    <s v="YF Life reported error message &quot;ER002006: Invalid Report Date&quot;, when submitting Fund Price file."/>
    <x v="0"/>
    <m/>
    <d v="2024-06-04T00:00:00"/>
    <s v="Jay Chow / Keith Lou"/>
    <m/>
    <s v="Update as of 4 June:_x000a_PCCWS is investigating the root cause of the issue._x000a__x000a_Update as of 5 June:_x000a_PCCWS further investigated the situation, and identified that encountered error message is because of missing 10th March batch job. PCCWS ran the batch job for 10th March, but encountered certain errors, please refer to the item #YF_053 for more details. _x000a_Following the discussion in the external Teams chat, please find below action items:_x000a_1. PCCWS to complete 11 Mar Cycle and share Delta Files. - 5 June_x000a_2. YF Life to prepare for 12 Mar fund price, contract notes, and fund order details. - 6 June_x000a_"/>
    <m/>
    <m/>
    <m/>
    <m/>
    <m/>
    <m/>
    <s v="N"/>
    <m/>
    <m/>
    <m/>
    <m/>
    <m/>
    <m/>
    <x v="2"/>
    <m/>
  </r>
  <r>
    <n v="237"/>
    <m/>
    <m/>
    <m/>
    <m/>
    <x v="236"/>
    <s v="China Life"/>
    <s v="CLT_098"/>
    <s v="1-High"/>
    <s v="Issue"/>
    <s v="Fund related Management"/>
    <s v="TRPT-PI_001"/>
    <s v="For genDate 2024-02-29, 4 payment instruction received through API with appRefNo as below. However, there is no data in Payment Issuance of Trustee Portal. Please advise._x000a__x000a_WDP0308580000002603_x000a_WDP0308581000002627_x000a_WDP0308580000002421_x000a_WDP0308581000002445"/>
    <x v="0"/>
    <m/>
    <d v="2024-06-04T00:00:00"/>
    <s v="Wong, Zach HC"/>
    <d v="2024-06-07T00:00:00"/>
    <s v="Update as of 4 Jun:_x000a_PCCWS is investigating the issue._x000a__x000a_Update as of 6 Jun:_x000a_Root cause identified and fix deployed. Trustee to check those 4 instruction payment files in Trustee Portal with new genDate. "/>
    <s v="07-06-2024: we will check the future payment instrcutions. Please close the issue."/>
    <s v="Fix steps as following:_x000a_1. Restore the payment instruction. (It will disppear from API under the current genDate)._x000a_2. Wait payment instruction batch job to reprocess these payments._x000a_3. Then these payments will appear in API/Trustee Portal with new genDate._x000a__x000a_Root cause:_x000a_It is because a recent change on the payment instruction batch job. About change to use cycle_date step 3 to cycle_date step 4. Caused 1 Jun and 3 Jun EOD triggerred the payment instruction using the same cycle_date"/>
    <m/>
    <s v="MO-141"/>
    <m/>
    <m/>
    <m/>
    <m/>
    <m/>
    <m/>
    <m/>
    <m/>
    <m/>
    <x v="2"/>
    <m/>
  </r>
  <r>
    <n v="238"/>
    <m/>
    <m/>
    <m/>
    <m/>
    <x v="237"/>
    <s v="BCOMM"/>
    <s v="BCOMM_047"/>
    <s v="1-High"/>
    <s v="Issue"/>
    <s v="Image Retrieval"/>
    <s v="TRPT-IR_001"/>
    <s v="7/6: ok now, agree to close_x000a_5/6:  have 2 different error message if the &quot;date of receipty&quot; &gt; 90days AND &quot;type of document&quot;=empty_x000a_case1: date of receipt  = 1/1/2023 - 30/6/2023 (refer to screenshot#33 - 1)_x000a_case2: date of receipt  = 1/6/2023 - 31/8/2023 (refer to screenshot#33 - 2,3)_x000a_4/6: system will pop out error message if search with no &quot;type of document&quot; (refer to screenshot#32)_x000a_remark: system will show record if select correct &quot;type of document&quot;"/>
    <x v="0"/>
    <m/>
    <d v="2024-04-06T00:00:00"/>
    <m/>
    <m/>
    <s v="Update as of 4 Jun: _x000a_As stated in the email, when the document type is not selected, limit the Date of Receipt to 90 days to narrow down the search results. Trustee to re-run the case with search date period within 90 days. _x000a__x000a_Update as of 5 Jun: _x000a_When the document type is not selected, search date period should be within 90 days (e.g. 1 Jul 2023 to 27 Sep 2023) to narrow down the search results. PCCWS to further investigate the issue. _x000a__x000a_Update as of 6 Jun:_x000a_The issue is resolved and ready for re-run on 7 Jun PM. PCCWS to inform Trustee when it is ready. "/>
    <s v="pass"/>
    <m/>
    <m/>
    <s v="MO-146"/>
    <m/>
    <m/>
    <m/>
    <m/>
    <m/>
    <m/>
    <m/>
    <m/>
    <m/>
    <x v="0"/>
    <m/>
  </r>
  <r>
    <n v="239"/>
    <m/>
    <m/>
    <m/>
    <m/>
    <x v="238"/>
    <s v="China Life"/>
    <s v="CLT_099"/>
    <s v="2-Medium"/>
    <s v="Issue"/>
    <s v="Process Review"/>
    <s v="TRPT-PRE_008_x000a_AO-CW_017"/>
    <s v="Fail to process TRPT-PRE_008 step 15 (i.e. Preparer press &quot;Submit&quot; button and try to submit to Supervisor then error message &quot;BEAN ERROR validation error&quot; showed up) _x000a__x000a_eMPF Case Reference Number: WDP0308575000001605_x000a__x000a_Trustee Reference Number: 20863989"/>
    <x v="0"/>
    <m/>
    <d v="2024-06-05T00:00:00"/>
    <s v="Jack Li"/>
    <m/>
    <s v="Update as of 5 Jun:_x000a_PCCWS is investigating the issue._x000a__x000a_Update as of 6 Jun:_x000a_After investigation, PCCWS not able to replicate this issue. Please kindly proceed with this case again and provide us API info (see instruction for API Information) if the error message occured again. "/>
    <m/>
    <m/>
    <m/>
    <s v="MO-143"/>
    <m/>
    <m/>
    <m/>
    <m/>
    <m/>
    <m/>
    <m/>
    <m/>
    <m/>
    <x v="2"/>
    <m/>
  </r>
  <r>
    <n v="240"/>
    <m/>
    <m/>
    <m/>
    <m/>
    <x v="239"/>
    <s v="BCOMM"/>
    <s v="BCOMM_048"/>
    <s v="1-High"/>
    <s v="Issue"/>
    <s v="Update client servicing information"/>
    <s v="TRPT-UCSI_001"/>
    <s v="7/6: ok now, agree to close_x000a_5/6: system show reject reason after approve the update VIP Client information request(refer to screenshot#34)"/>
    <x v="0"/>
    <m/>
    <d v="2024-05-06T00:00:00"/>
    <m/>
    <m/>
    <s v="Update as of 5 Jun:_x000a_PCCWS is investigating the issue._x000a__x000a_Update as of 6 Jun:_x000a_The issue is resolved and ready to re-run.  "/>
    <s v="pass"/>
    <m/>
    <m/>
    <s v="MO_033"/>
    <m/>
    <m/>
    <m/>
    <m/>
    <m/>
    <m/>
    <m/>
    <m/>
    <m/>
    <x v="0"/>
    <m/>
  </r>
  <r>
    <n v="241"/>
    <m/>
    <m/>
    <m/>
    <m/>
    <x v="240"/>
    <s v="China Life"/>
    <s v="CLT_100"/>
    <s v="1-High"/>
    <s v="Issue"/>
    <s v="Delta Data"/>
    <m/>
    <s v="Such as Feb 29, from interface,we got the contribution data from TR-38 and TR-18A.but from DW,We just got the records in transaction,but no details in transaction fund. We even search the information in delta file,same problems."/>
    <x v="0"/>
    <m/>
    <d v="2024-06-06T00:00:00"/>
    <s v="Chen, Simon J"/>
    <m/>
    <s v="Update as of 7 Jun:_x000a_As confirmed by Rebecca this, now the records can be seen in transactionFund. Propose to close."/>
    <m/>
    <m/>
    <m/>
    <m/>
    <m/>
    <m/>
    <m/>
    <m/>
    <m/>
    <m/>
    <m/>
    <m/>
    <m/>
    <x v="2"/>
    <m/>
  </r>
  <r>
    <n v="242"/>
    <m/>
    <m/>
    <m/>
    <m/>
    <x v="241"/>
    <s v="YF Life"/>
    <s v="YF_084"/>
    <s v="2-Medium"/>
    <s v="Issue"/>
    <s v="DW/ Non-DW_x000a_"/>
    <m/>
    <s v="Missing FileReady control file for the 13 Mar 2024 day-end."/>
    <x v="0"/>
    <m/>
    <d v="2024-06-07T00:00:00"/>
    <s v="Jay Chow / Keith Lou"/>
    <m/>
    <s v="Update as of 7 June:_x000a_PCCWS has confirmed that control file has been set and deployed to MO. YF Life to review and update on the status. Propose to re-classify the issue severity as &quot;Medium&quot; following aligned severity definition, as it is not blocking MO Scenario completion."/>
    <m/>
    <m/>
    <m/>
    <s v="MO-148"/>
    <m/>
    <m/>
    <m/>
    <m/>
    <m/>
    <m/>
    <m/>
    <m/>
    <m/>
    <x v="2"/>
    <m/>
  </r>
  <r>
    <n v="243"/>
    <m/>
    <m/>
    <m/>
    <m/>
    <x v="242"/>
    <s v="YF Life"/>
    <s v="YF_085"/>
    <s v="2-Medium"/>
    <s v="Issue"/>
    <s v="Power BI / Trustee Interface"/>
    <m/>
    <s v="YF Life has encountered few errors opening the provided PBI template."/>
    <x v="1"/>
    <m/>
    <d v="2024-06-07T00:00:00"/>
    <s v="Jay Chow / Keith Lou"/>
    <m/>
    <s v="Update as of 7 June:_x000a_PCCWS is further investigating the root cause of the issue._x000a__x000a_Update as of 12 June:_x000a_YF Life confirmed that they can open the Power BI template file. YF raised a follow up question where users who are Administrators under the Trustee portal, but also Power BI users, are unable to obtain a token since Administrators don't have the &quot;data extraction&quot; menu in the Trustee portal. PCCWS will investigate and confirm system design._x000a__x000a_Update as of 13 June:_x000a_Please use this set of Client2 ID and Secret for IF-TR-028_x000a_Client2 ID: trustee-system-MT00350-client2_x000a_Client2 Secret: gZD1tR81bzs6fdPbNBqoD2qlVaRdKXmP_x000a__x000a_Update as of 17 June:_x000a_Please refer to YF_089 for the update"/>
    <m/>
    <s v="Amir: Update as of 7 June: - Jay Chow and their team has checked the file template in MO &amp; TIT on our side, but weren't able to simulate the issue. Propose to have a zoom call with Chung and walkthrough all steps._x000a_Please also see the latest communication between Christy &amp; Chung, and Jay Chow &amp; Chung, where:_x000a_(1) Christy shared with YF 3 links to access and send the screenshots for our handling - YF to do next week_x000a_(2) Chirsty also shared the file to load data to PBI and send screenshots if failed - YF to do next week_x000a_(3) Jay sent YF a file and asked if the can have a look the SchemeMaster table and click the Applied Steps ‘result2’ or ‘result3’, and send the screencap back to us. - YF to do next week."/>
    <m/>
    <s v="MO-149"/>
    <m/>
    <m/>
    <m/>
    <m/>
    <m/>
    <m/>
    <m/>
    <m/>
    <m/>
    <x v="2"/>
    <m/>
  </r>
  <r>
    <n v="244"/>
    <m/>
    <m/>
    <m/>
    <m/>
    <x v="243"/>
    <s v="China Life"/>
    <s v="CLT_101"/>
    <s v="3-Low"/>
    <s v="Issue"/>
    <s v="Complaints &amp; Enquiries"/>
    <s v="TRPT-CER_002"/>
    <s v="For case TRPT-CER_002, as a supervisor, though the case has been completed, I found the following expected result was not match._x000a__x000a_Step 43 expected the &quot;Supervisor User ID:&quot; is blank, but there was a supervisor name displayed in the trustee portal._x000a__x000a_20240612: _x000a_Step 47: The message was different from the expected result."/>
    <x v="0"/>
    <m/>
    <d v="2024-06-07T00:00:00"/>
    <s v="Wu, Yat Lung"/>
    <m/>
    <s v="Update as of 7 Jun:_x000a_PCCWS is investigating. _x000a__x000a_Update as of 12 Jun:_x000a_This is expected that at Step 43, the Supervisor ID previously approved this case will be kept in this data field instead of showing blank. Will revise relevant part in MO expected result column later in one go and propose to close this issue. _x000a_PCCWS is investigating into Step 47 difference. _x000a__x000a_Update as of 17 Jun:_x000a_Propose to close as TRPT-CER_002 completed. _x000a__x000a_Update as of 18 Jun:_x000a_Confirmed closed in 6:26pm email. "/>
    <m/>
    <s v="20240611: Pending Ken determine if this is the latest setting, if yes, then no issue, just need to revise &quot;Expected Result&quot;."/>
    <m/>
    <m/>
    <m/>
    <m/>
    <m/>
    <m/>
    <m/>
    <m/>
    <m/>
    <m/>
    <m/>
    <x v="2"/>
    <m/>
  </r>
  <r>
    <n v="245"/>
    <m/>
    <m/>
    <m/>
    <m/>
    <x v="244"/>
    <s v="China Life"/>
    <s v="CLT_102"/>
    <s v="2-Medium"/>
    <s v="Issue"/>
    <s v="ORSO ER Transfer In"/>
    <s v="TRPT-TIFO_001"/>
    <s v=" Transfer Data Processing : case #TRPT-TIFO_001, 002 AND 003_x000a__x000a_It seems that I need to have some data that match with the current database in order to pass the validation. However, it seems that it is validating with our MPF employer name and the member's MPF account number as you can see in the screen shot below. Would you know how I can get the information?"/>
    <x v="0"/>
    <m/>
    <d v="2024-11-06T00:00:00"/>
    <s v="Wu, Yat Lung/ Jack ZH Li"/>
    <m/>
    <s v="Update as of 11 Jun:_x000a_PCCWS is investigating. _x000a__x000a_Update as of 13 Jun: _x000a_Per the screenshot, please remove the checkdigit in K5530539 and input 48536718 for Member MPF Account Number and KK553053 for Member ID Number. _x000a__x000a_Update as of 17 Jun:_x000a_Since CLT already proceeded to steps beyond by submitting successfully, propose to close.   "/>
    <m/>
    <s v="Stephanie_x000a_20240612: To check the Enrolment db table in MO VM, "/>
    <m/>
    <s v="MO-154"/>
    <m/>
    <m/>
    <m/>
    <m/>
    <m/>
    <m/>
    <m/>
    <m/>
    <m/>
    <x v="2"/>
    <m/>
  </r>
  <r>
    <n v="246"/>
    <m/>
    <m/>
    <m/>
    <m/>
    <x v="245"/>
    <s v="China Life"/>
    <s v="CLT_103"/>
    <s v="2-Medium"/>
    <s v="Issue"/>
    <s v="Claim &amp; Withdraw"/>
    <s v="AO-CW_017"/>
    <s v="Related #CLT_087, the case AO-CW_017, which diverted to TRPT-PRE_008, step 31 stated to select &quot;Contribution&quot; in the &quot;Process of Request&quot; search criteria, but no such choice exactly available in the drop down menu._x000a__x000a_Besides, for Step 35, nothing can be seen when &quot;search&quot; button is clicked."/>
    <x v="0"/>
    <m/>
    <d v="2024-11-06T00:00:00"/>
    <s v="Wu, Yat Lung/ Jack ZH Li"/>
    <m/>
    <s v="Update as of 11 Jun:_x000a_PCCWS is investigating. _x000a__x000a_Update as of 13 Jun:_x000a_As AO-CW_017 is claim/withdrawal case, please kindly select &quot;Withdrawal (Voluntary Contribution, Special Voluntary Contribution and Tax Deductible Voluntary Contribution) - Overseas&quot; option in the drop down-list when searching. To clarify, PRE_008 is taking &quot;contribution&quot; as an example (i.e. interchangable), so please proceed with the withdrawal option. _x000a__x000a_Update as of 18 Jun:_x000a_Confirmed closed in 6:26pm email. "/>
    <m/>
    <s v="Stephanie"/>
    <m/>
    <s v="MO-155"/>
    <m/>
    <m/>
    <m/>
    <m/>
    <m/>
    <m/>
    <m/>
    <m/>
    <m/>
    <x v="2"/>
    <m/>
  </r>
  <r>
    <n v="247"/>
    <m/>
    <m/>
    <m/>
    <m/>
    <x v="246"/>
    <s v="China Life"/>
    <s v="CLT_104"/>
    <s v="1-High"/>
    <s v="Issue"/>
    <s v="DW Interface"/>
    <s v="TRPT-PI_001"/>
    <s v="Payment Instruction file received on T+2 for dealing date 2024 03 04, there is one payment to other trustee scheme. However, there is no CMU outward file. Please advise if the CMU outward file is missing?_x000a__x000a_20240618: please clarify the meaning of &quot;intragroup(ER) transfer&quot;. Dose it means there is no payment for this case?_x000a__x000a_20240619: For CLT_104, as discussed in meeting on 19 June 2024, this case is transfer out to the other Scheme. Christy to check the reason why the CMU file was not generated. After that, please place this type of transaction so that we can check if this issue is fixed._x000a__x000a_discussed with Christy. This issue is solved, can be closed. Please ask AO to place EE transfer for checking."/>
    <x v="0"/>
    <m/>
    <d v="2024-11-06T00:00:00"/>
    <s v="Zach Wong, Alan Ho, Janice Kwok, Kai-Cham, Joe Wong"/>
    <m/>
    <s v="Update as of 11 Jun:_x000a_PCCWS is investigating. _x000a__x000a_Update as of 12 Jun:_x000a_It is expected that the CMU Outward File will be sent to TRF-OUT trustee when the transfer-out transaction is completed._x000a__x000a_Update as of 14 Jun:_x000a_Checked that the Transfer transaction is an intragroup (ER) transfer. ER transfer will only issue Payment Instruction and not through PIG/CMU. Unsure why trustee is expecting a CMU file. Non issue._x000a_Propose to close after TR response._x000a__x000a_Update as of 20 Jun:_x000a_Confirmed will not have CMU file for ER scheme transfer while member scheme transfer will be available. "/>
    <m/>
    <s v="Update as of 12 June:_x000a_PCCW to double check whether the platform is able to generate the CMU outward file on SFTP"/>
    <m/>
    <s v="MO-156"/>
    <m/>
    <m/>
    <s v="Critical"/>
    <m/>
    <m/>
    <m/>
    <m/>
    <m/>
    <m/>
    <x v="2"/>
    <m/>
  </r>
  <r>
    <n v="248"/>
    <m/>
    <m/>
    <m/>
    <m/>
    <x v="247"/>
    <s v="China Life"/>
    <s v="CLT_105"/>
    <s v="1-High"/>
    <s v="Issue"/>
    <s v="Fund related Management"/>
    <s v="TRPT-FRM_001"/>
    <s v="For dealing date 20240306, the investment orders file are not completed. TR-018A and TR-018B is missing in the eMPF Trustee Portal._x000a_20240612:_x000a_1. Missing 20240306 018A and 018B at 2pm, but then CLT received the two files later at 4pm. PCCWS to clarify why 018A and 018B are provided separately_x000a_2. TR-021 Unit allocation report is missing for dealing date 07/03/2024 on 12/06/2024. Please refer to the screen below._x000a_20240613:_x000a_For dealing date 08/03/2024, TR-021 is missing on Trustee Portal. Please advise the root cause of this issue and the handling when this issue occur after onboarding._x000a__x000a_20240618:please advise the details of &quot;EDMS processing&quot; and advise if similar case will happen after onboarding. In additions, TR-021 is expected available in Trustee Portal. Please check and confirm._x000a_20240619: For CLT_105, please mark it &quot;In progress&quot;, as discussed in 1:1 meeting on 17 June 2024, the solution for this issue is that PCCW will provide a &quot;ready file&quot; to show the files generation is completed. Please further let us know when the &quot;ready file&quot; is ready so that we can do the testing for it."/>
    <x v="0"/>
    <m/>
    <d v="2024-11-06T00:00:00"/>
    <s v="Wu, Yat Lung/ Jack ZH Li"/>
    <m/>
    <s v="Update as of 11 Jun:_x000a_PCCWS is investigating. _x000a__x000a_Update as of 14 Jun:_x000a_There was delay in processing of 018A and 018B. Regarding TR-021 unit allocation report, the design is not to retrieve via Trustee Portal, but through SFTP/API. _x000a__x000a_Update as of 18 Jun:_x000a_Double checked TR_021 indeed will show in Trustee Portal. eDMS is the internal electronic document management system for MLFUB documents. Connection issue may happen occasionally in the future and please report if any to OSC team for our future monitoring. _x000a__x000a_Update as of 19 Jun:_x000a_Re20240618: After checking our records, there were downloaded TR_021 records for deailing date March 07 and March 08, with receive date June 12 and June 13 respectively. It could be the case that those are downloaded by user already. _x000a__x000a_Update as of 20 Jun:_x000a_Confirmed with Rebecca in teams group chat at 4:41pm that control file received. Process to close this issue. "/>
    <m/>
    <s v="Update as of 14 Jun:_x000a_There will be occasional delay in EDMS processing and therefore their is some delaying for 018A and 018B. Regarding TR-021 unit allocation report, the design is not to retrieve via Trustee Portal, but through SFTP/API. _x000a__x000a_20240618: Pending Hiren's checking later to see if TR_021 missing for March 07 and 08. "/>
    <m/>
    <s v="MO-157"/>
    <m/>
    <m/>
    <s v="Critical"/>
    <m/>
    <m/>
    <m/>
    <m/>
    <m/>
    <m/>
    <x v="2"/>
    <m/>
  </r>
  <r>
    <n v="249"/>
    <m/>
    <m/>
    <m/>
    <m/>
    <x v="248"/>
    <s v="China Life"/>
    <s v="CLT_106"/>
    <s v="1-High"/>
    <s v="Issue"/>
    <s v="DW Interface"/>
    <s v="TRPT-FRM_001"/>
    <s v="For dealing date 20240306, there are switching order in TR-018C. However, there is no orders in TR-038. Please advise which one is correct. Please refer to the attached xml files for reference._x000a__x000a_20240613:_x000a_we do not understand why TR-038(wrong file) was inconsistant with TR-018C for dealing date 20240306. Please provide the root cause of this issue and if it can be solved before the end of MO. It will cause internal control and completeness issue. _x000a_20240619: For CLT_106, there was updated and regeneration of files for dealing date 20240306. Please close this issue and track the solution in CLT_105."/>
    <x v="0"/>
    <m/>
    <d v="2024-11-06T00:00:00"/>
    <s v="Sumanta/Raymond Liu/Jay Chow"/>
    <m/>
    <s v="Update as of 11 Jun:_x000a_PCCWS is investigating. _x000a__x000a_Update as of 12 Jun:_x000a_For Investment Order Fund Switching, IF-TR-018C is better to provide details. Please rely on this interface file._x000a__x000a_Update as of 18 Jun:_x000a_During the ad-hoc generation, the user extracted using the wrong sequence, thus showing inconsistent information between the two files. PCCW has procedures in place for handling exception cases - which required the ad-hoc extraction to occur on the dealing date. Ready for retest._x000a__x000a_Update as of 19 Jun:_x000a_Confirmed with Rebecca in China Life teams group 12:21pm that the issue resolved and informed relevant users. "/>
    <m/>
    <s v="Update as of 12 Jun:_x000a_PCCWS: For Investment Order Fund Switching, IF-TR-018C is better to provide details. Please rely on this interface file._x000a__x000a_Update as of 18 Jun:_x000a_PCCW was unaware of the execution sequence for file generation. Order should be TR-018C first then TR-038 in order for the data in TR-038 to include the data from TR-018C. _x000a_During the ad-hoc generation, the user extracted using the wrong sequence, hence showing inconsistent information._x000a_For further investigation, Jay to liaise with TR on retrieving file information. Ready for retest. Future -- exception handling procedures do exist - explain what happened on the dealing date - ad-hoc extraction occurred"/>
    <m/>
    <m/>
    <m/>
    <m/>
    <s v="Critical"/>
    <m/>
    <m/>
    <m/>
    <m/>
    <m/>
    <m/>
    <x v="2"/>
    <m/>
  </r>
  <r>
    <n v="250"/>
    <m/>
    <m/>
    <m/>
    <m/>
    <x v="249"/>
    <s v="China Life"/>
    <s v="CLT_107"/>
    <s v="1-High"/>
    <s v="Issue"/>
    <s v="DW Interface"/>
    <s v="TRPT-FRM_001"/>
    <s v="For dealing date 20240305, there were redemption orders in TR-038 on GRW and MCF received on T+1. However, the &quot;redeemAmt&quot; of GRW and MCF in TR-021 are showing 0 on T+2. Please refer to the screen of GRW in TR-021 on T+2 below for reference._x000a__x000a_20240618: please clarify the meaning of &quot;TRF_OUT_INTRAGROUP&quot;, dose it involve payment out?_x000a__x000a_20240619:_x000a_For CLT_107, please provide the updates on this issue. In fact, there are payment instruction(TR-011) on T+2 but no redemption in TR-021. Please advise the inconsistance._x000a__x000a_20240626: please let us know when AO has input cross Scheme transfer case and the dealing date for further checking._x000a__x000a_20240704: well noted, please let us know once AO has input cross Scheme transfer case and the dealing date for further checking._x000a__x000a_20240716: For CLT_107, issue solved, please close."/>
    <x v="0"/>
    <m/>
    <d v="2024-11-06T00:00:00"/>
    <s v="Jay CT Chow /Raymond Liu"/>
    <m/>
    <s v="Update as of 11 Jun:_x000a_PCCWS is investigating. _x000a__x000a_Update as of 14 Jun:_x000a_Depending on TR interface spec,  2024-03-05 instruction is TRF_OUT_INTRAGROUP, and transfer to MS, belongs cross transfer, should include in field &quot;totalTrfOut&quot;_x000a__x000a_Update as of 21 Jun:_x000a_For cross scheme transfer, transfer out will be included in redeemAmrt and Transfer In will be included in subAmt. Please check TR_021. _x000a__x000a_Update as of 3 Jul:_x000a_For cross scheme transfer, since it involves redemption orders / subscription orders, it is expected that CLT can view those record in daily MLFUB report. Noted that there is no ePass in the MO environment, PCCW can only provide in progress transfer case (transfer-in without settlement) for checking. _x000a__x000a_Update as of 10 Jul;_x000a_Member Account No: 20954223_x000a_For cross scheme transfer: _x000a_Instruction Reference No: TOP0008622000001068_x000a_Order Reference No: IOD0308622000012586_x000a_Dealing Date = 11 Apr 2024"/>
    <m/>
    <s v="20240628: Karson said expect to initiate on Jul2 and ready for CLT next day.  "/>
    <m/>
    <s v="MO-158"/>
    <m/>
    <m/>
    <s v="Critical"/>
    <m/>
    <m/>
    <m/>
    <m/>
    <m/>
    <m/>
    <x v="2"/>
    <m/>
  </r>
  <r>
    <n v="251"/>
    <m/>
    <m/>
    <m/>
    <m/>
    <x v="250"/>
    <s v="China Life"/>
    <s v="CLT_108"/>
    <s v="2-Medium"/>
    <s v="Issue"/>
    <s v="DW Interface"/>
    <s v="TRPT-PI_001"/>
    <s v="For TR-011 Payment Instruction of report date 2024 03 05, the expected payment date is T+2 (2024 03 07). However, it should be T+5 for payment which involve redemption of CFs. Please advise._x000a__x000a_20240618: we received the payment instruction in question on 2024 03 05, however the payment date is 2024 03 07 (T+2). Does it means the payment instruction should be on 2024 03 01? Please confirm the reason of the delay._x000a__x000a_20240619: For CLT_108, please mark as &quot;In progress&quot; if there is yet to update._x000a__x000a_20240621:_x000a_The expected payment issue date should be T+6 and it is expected to receive the payment instruction file on T+2. However, the file was received on T+4. Please advise the root cause of the issue._x000a__x000a_+appRefNo:_x000a_POP0308580000001803_x000a_POP0308581000001868_x000a_POP0308580000001621_x000a_POP0308581000001686_x000a__x000a_20240627: the point of this issue is why TR-011 for the dealing date 28 Feb 2024 was delay 2 days, and confirm if the similiar case will occur in production.                             20240705:well received the Exception handling V1.4. Please close this issue."/>
    <x v="0"/>
    <m/>
    <d v="2024-11-06T00:00:00"/>
    <s v="Raymond Liu/ Jay Chow/ Zach Wong"/>
    <m/>
    <s v="Update as of 14 Jun:_x000a_For the transaction in question, no issues were found_x000a_Dealing date of the Transaction: 28-Feb-24 _x000a_The Highest Redemption Lag Day Count of the Funds involved: 1 day _x000a_Cheque Payment Lag day: 5 days_x000a_So add up 6 business days to 28-Feb-24, that's why expPayIssueDate is 07 March 2024 in the payment instruction._x000a_So we are counting T+5 days while T= dealing date, not the report date of Payment Instruction_x000a_Propose to close after trustee's response_x000a__x000a_Update as of 24 Jun:_x000a_PCCW states that during the period of the initial transaction, there were several manually triggered batch jobs, one of which could have been this case to cause this issue._x000a__x000a_Update as of 26 Jun:_x000a_CLT can use this case to trace the record as they share the same system behaviour and same file TR-011 is triggered. Ready to re-run._x000a__x000a_Update as of 28 Jun:_x000a_Will advise trustee on the exception handling in case of delaying payment instruction files._x000a__x000a_Update as of 3 Jul:_x000a_Agree to share the latest revised draft of exception handling to CLT as discussed in 1:1 WG Meeting_x000a__x000a_Update as of 4 Jul:_x000a_Shared Exception Handling Procedures v1.4 to CLT today (4 Jul 2024). Propose to close."/>
    <m/>
    <s v="Payment instruction report should T+1 dealing date but here T+4_x000a_Report date is just for payment instruction - not included in calculation for Payment issue date_x000a_Record itself is T+5 from dealing date_x000a_Hiccup between 28 to 5 Mar_x000a__x000a_Update as of 24 Jun:_x000a_PCCW to re-run to check whether there the issue still exists. During the period of the initial transaction, there were several manually triggered batch jobs, one of which could have been this case to cause this issue._x000a__x000a_To confirm exception handling."/>
    <m/>
    <s v="MO-159"/>
    <m/>
    <m/>
    <s v="Critical"/>
    <m/>
    <m/>
    <m/>
    <m/>
    <m/>
    <m/>
    <x v="2"/>
    <m/>
  </r>
  <r>
    <n v="252"/>
    <m/>
    <m/>
    <m/>
    <m/>
    <x v="251"/>
    <s v="China Life"/>
    <s v="CLT_109"/>
    <s v="1-High"/>
    <s v="Issue"/>
    <s v="DW Interface"/>
    <m/>
    <s v="As per our understanding, TR-009 should be the payment between trustees as per Interface Spec(please refer to below Screen). Therefore, the payees should be the other Schemes and through CMU. _x000a__x000a_However, for reportDate 20240228 (WDP0308575000001803), the payment is through CHQ and the payee is natural person. Please advise."/>
    <x v="0"/>
    <m/>
    <d v="2024-11-06T00:00:00"/>
    <s v="Zach Wong / Sumanta"/>
    <m/>
    <s v="Update as of 14 Jun:_x000a_WDP0308575000001803 is a VC Withdrawal, VC withdrawal should always pay to member._x000a_Only transfer out and auto-preservation will results in inter-trustee payment. Propose to close after TR response_x000a__x000a_Update as of 11 Jun:_x000a_PCCWS is investigating. _x000a__x000a_Update as of 18 Jun:_x000a_Confirmed in 20240618 email to close this issue. _x000a_"/>
    <m/>
    <s v="Stephanie"/>
    <m/>
    <s v="MO-160"/>
    <m/>
    <m/>
    <s v="Critical"/>
    <m/>
    <m/>
    <m/>
    <m/>
    <m/>
    <m/>
    <x v="2"/>
    <m/>
  </r>
  <r>
    <n v="253"/>
    <m/>
    <m/>
    <m/>
    <m/>
    <x v="252"/>
    <s v="China Life"/>
    <s v="CLT_110"/>
    <s v="1-High"/>
    <s v="Issue"/>
    <s v="Fund related Management"/>
    <s v="TRPT-FRM_001"/>
    <s v="We upload fund price before 6pm in previous business day for dealing date 2024 03 05. However, the investment orders were received at 12:00nn in next business day which is 4 hours later than the expected time(8am). Please check and advise if there is any system issue caused the delay."/>
    <x v="0"/>
    <m/>
    <d v="2024-06-11T00:00:00"/>
    <s v="Mondal, Anindya"/>
    <m/>
    <s v="Update as of 11 Jun:_x000a_PCCWS is investigating. _x000a__x000a_Update as of 14 Jun:_x000a_Fund price with dealing date 5 Mar 2024 was ran on cycle date 6 March 2024 successfully. Technical team found that investment order reports were not generated upon checking on the next business teams, hence reports were regenerated on ad-hoc basis to generate investment order at 12 noon. There is enhancement in place that Control File will be generated upon completion of NDW and Delta files in BAU. Propose to close if trustee confirms investment order reports generated at 12 noon is received._x000a__x000a_Update as of 18 Jun:_x000a_Confirmed in 20240618 email to close this issue. "/>
    <m/>
    <s v="Update as of 14 Jun:_x000a_Fund price with dealing date 2024/03/05 was ran with cycle date 6th March 2024 which ran successfully. When the team came next business day and reviewed all the report, found that investment order reports were not generated, so team regenerated the reports by submitting report driver job on ad-hoc basis to generate investment order at 12 noon."/>
    <m/>
    <s v="MO-161"/>
    <m/>
    <m/>
    <s v="Critical"/>
    <m/>
    <m/>
    <m/>
    <m/>
    <m/>
    <m/>
    <x v="2"/>
    <m/>
  </r>
  <r>
    <n v="254"/>
    <m/>
    <m/>
    <m/>
    <m/>
    <x v="253"/>
    <s v="China Life"/>
    <s v="CLT_111"/>
    <s v="1-High"/>
    <s v="Issue"/>
    <s v="DW Interface"/>
    <m/>
    <s v="After receiving investment orders for dealing date 2024 03 06 at 12:00nn, there was second batch for the investment orders for the same dealing date. We do not expect any updates/amendment after the first batch and after 3pm, otherwise, the orders cannot be further proceed to underlying fund. Please check and advise the root cause for this issue._x000a__x000a_20240613:_x000a_please advise the root cause of this abnormal case and the handling of the abnormal case. Late investment orders will cause financial impact on the funds._x000a_"/>
    <x v="0"/>
    <m/>
    <d v="2024-11-06T00:00:00"/>
    <s v="Jay CT Chow / Sumanta"/>
    <m/>
    <s v="Update as of 11 Jun:_x000a_PCCWS is investigating. _x000a__x000a_Update as of 12 Jun:_x000a_In normal cases, it is not expected that more than 1 investment order (per interface) with same dealing date are received by trustees. _x000a__x000a_Update as of 14 Jun:_x000a_Fund price with dealing date 5 Mar 2024 was ran on cycle date 6 March 2024 successfully. Technical team found that investment order reports were not generated upon checking on the next business teams, hence reports were regenerated on ad-hoc basis to generate investment order at 12 noon. There is enhancement in place that Control File will be generated upon completion of NDW and Delta files in BAU. Propose to close if trustee confirms investment order reports generated at 12 noon is received._x000a__x000a_Update as of 18 Jun:_x000a_As discussed in 2024 06 17 1:1 meeting, such issue will be further discussed on exception handling, so closing this issue."/>
    <m/>
    <m/>
    <m/>
    <s v="MO-162"/>
    <m/>
    <m/>
    <s v="Critical"/>
    <m/>
    <m/>
    <m/>
    <m/>
    <m/>
    <m/>
    <x v="2"/>
    <m/>
  </r>
  <r>
    <n v="255"/>
    <m/>
    <m/>
    <m/>
    <m/>
    <x v="254"/>
    <s v="AO"/>
    <s v="YF_086"/>
    <s v="2-Medium"/>
    <s v="Issue"/>
    <s v="Regulatory Returns"/>
    <s v="AO-RPT_008"/>
    <s v="Issues identified upon generation of OSDC report:_x000a_1. Chinese/ English defaulter name_x000a_2. No value for mandatory field &quot;Defaulter's Phone No.&quot;, now applied default value &quot;Unknown&quot;_x000a_3. Value under columns &quot;Address 1&quot; of defaulter &amp; mbr exceed 50 characters respectively _x000a_4. No value under optional fields &quot;Defaulter's Authorized Person/ Signatory-Name&quot; &amp; &quot;Defaulter's email Address&quot; for all records. Not affecting the submission but better check the source data to cfm such info. really not provided by TR for all records_x000a_5. Error msg &quot;Inconsistent values for Late Enrolled Member and Enrolment Processing Date.&quot; shown for some records, should be data issue._x000a_6. Some records with incomplete participation no. (prefix with BR and not having 14 digits in total)_x000a_7. Some records with a default visa issue date &quot;1/1/1900&quot;_x000a_8. Cont period (i.e. 16/1/2024-05/02/2024) not match with cont frequency (i.e. MTHLY). For MTHLY, span of contribution period should be equal to 1 month only. (ER account no.: 11504026)"/>
    <x v="1"/>
    <m/>
    <d v="2024-06-11T00:00:00"/>
    <s v="DM Team"/>
    <m/>
    <s v="Update as of 12 June:_x000a_PCCWS to discuss with trustee on issues identfied. Proposed case to be &quot;Completed with issues&quot;_x000a__x000a_Update as of 13 Jun:_x000a_Issue #5 &amp; 10 have been resolved"/>
    <m/>
    <m/>
    <m/>
    <m/>
    <m/>
    <m/>
    <m/>
    <m/>
    <m/>
    <m/>
    <m/>
    <m/>
    <m/>
    <x v="2"/>
    <m/>
  </r>
  <r>
    <n v="256"/>
    <m/>
    <m/>
    <m/>
    <m/>
    <x v="255"/>
    <s v="YF Life"/>
    <s v="YF_087"/>
    <s v="1-High"/>
    <s v="Issue"/>
    <m/>
    <m/>
    <s v="There were delta file issues for delta files received on 11 &amp; 12 Jun 2024._x000a__x000a_For 12 Jun 2024, the latest issue was related to extra payment status as pend_night_batch. For details, please refer to the email/ Teams message."/>
    <x v="2"/>
    <m/>
    <d v="2024-06-11T00:00:00"/>
    <s v="Joe Wong / Sumanta"/>
    <m/>
    <s v="Update as of 12 June:_x000a_PCCWS to discuss with trustee on issues identfied. Proposed case to be &quot;Completed with issues&quot;_x000a__x000a_Update as of 13 June:_x000a_1. To ignore the current record with “night_batch_pend”/ see if possible to update your end as “complete”._x000a_2. And resume fund price submission tomorrow. If possible, advance the submission time so day-end cycle may run in the morning._x000a_3. We will mimic and trigger similar transactions to show this issue has been resolved."/>
    <m/>
    <m/>
    <m/>
    <m/>
    <m/>
    <m/>
    <m/>
    <m/>
    <m/>
    <m/>
    <m/>
    <m/>
    <m/>
    <x v="2"/>
    <m/>
  </r>
  <r>
    <n v="257"/>
    <m/>
    <m/>
    <m/>
    <m/>
    <x v="256"/>
    <s v="YF Life"/>
    <s v="YF_088"/>
    <s v="1-High"/>
    <s v="Issue"/>
    <s v="Guarantee Fund file"/>
    <m/>
    <s v="The sub account for the guarantee fund file is missing."/>
    <x v="2"/>
    <m/>
    <d v="2024-06-12T00:00:00"/>
    <s v="Joe Wong / Sumanta"/>
    <m/>
    <s v="Update as of 12 June:_x000a_PCCW found that there is an issue and are fixing it now and target to complete it by the end of tomorrow._x000a__x000a_Update as of 14 June:_x000a_PCCW is investigating into this issue. _x000a__x000a_Update as of 17 June_x000a_Please note that the guaranteed fund report has been uploaded to SFTP for download. The file path is as follow:_x000a_MT00350\MT00350_GFMonthly_20240229.zip_x000a_Propose to mark as &quot;Propose to close&quot; as YF has confirmed successfully downloaded, pending system to return the result of the file "/>
    <m/>
    <m/>
    <m/>
    <m/>
    <m/>
    <m/>
    <m/>
    <m/>
    <m/>
    <m/>
    <m/>
    <m/>
    <m/>
    <x v="2"/>
    <m/>
  </r>
  <r>
    <n v="258"/>
    <m/>
    <m/>
    <m/>
    <m/>
    <x v="257"/>
    <s v="China Life"/>
    <s v="CLT_112"/>
    <s v="1-High"/>
    <s v="Issue"/>
    <s v="Fund Related Management "/>
    <s v="TRPT-FRM_001"/>
    <s v="Error message &quot;resource_not_found&quot; is shown after clicking Investment order. Please refer to the screen below."/>
    <x v="0"/>
    <m/>
    <d v="2024-06-12T00:00:00"/>
    <s v="Jack ZH Li "/>
    <m/>
    <s v="Update as of 12 June: _x000a_PCCWS is investigating. _x000a__x000a_Update as of 13 June:_x000a_Please kindly provide the API header when error message occurred. _x000a__x000a_Update as of 18 Jun:_x000a_PCCWS cannot replicate and updated from CLT that the issue doesnt exist. Propose to close for now and reopen if issue reappears later."/>
    <m/>
    <m/>
    <m/>
    <s v="MO-163"/>
    <m/>
    <m/>
    <m/>
    <m/>
    <m/>
    <m/>
    <m/>
    <m/>
    <m/>
    <x v="2"/>
    <m/>
  </r>
  <r>
    <n v="259"/>
    <m/>
    <m/>
    <m/>
    <m/>
    <x v="258"/>
    <s v="China Life"/>
    <s v="CLT_113"/>
    <s v="2-Medium"/>
    <s v="Issue"/>
    <s v="Rebate Upload"/>
    <s v="IF-TR_026"/>
    <s v="Uploaded 3 rebate cases, only 1 case successfully uploaded. Reuploaded 001 file yesterday, and still couldn't process. _x000a_"/>
    <x v="0"/>
    <m/>
    <d v="2024-06-12T00:00:00"/>
    <s v="Sumanta/ Jim, Jim P"/>
    <s v="6/18/2024_x000a_6/19/2024"/>
    <s v="Update as of 12 June:_x000a_PCCWS is investigating._x000a__x000a_Update as of 14 June:_x000a_Resolved and updated latest version to MO. Ready to-run._x000a__x000a_Update as of 17 June:_x000a_Correct version is in place in MO currently and confirmed in 1-1 meeting that 3 files are successfully uploaded on 17 Jun. Pending Trustee to check result after batch run and propose to close if result is reviewed by trustee._x000a__x000a_Update as of 19 June:_x000a_There should be no concern for multiple file processing . Please provide unique refNo for each member and subacct level._x000a__x000a_Update as of 20 June:_x000a_As informed by Rebecca, pending CLT update whether issue resolved tomorrow. _x000a__x000a_Update as of 21 June:_x000a_Confirmed by CLT at 11:19am that the receipt files are correct now. Propose to close."/>
    <s v="18-06-2024: Update as of 18 Jun:_x000a_Today three rebate file just one passed. I think the logic in eMPF is not correct.In today data.One customer has more than one fund rebate bonus cause error feedback.I think eMPF should change this logical checking._x000a__x000a_19-06-2024:CLT checked, the ref no. are unique. "/>
    <m/>
    <m/>
    <s v="MO-186"/>
    <m/>
    <m/>
    <s v="Critical"/>
    <m/>
    <m/>
    <m/>
    <m/>
    <m/>
    <m/>
    <x v="2"/>
    <m/>
  </r>
  <r>
    <n v="260"/>
    <m/>
    <m/>
    <m/>
    <m/>
    <x v="259"/>
    <s v="AO"/>
    <s v="CLT_114"/>
    <s v="2-Medium"/>
    <s v="Issue"/>
    <s v="Regulatory Returns"/>
    <s v="AO-RPT_008"/>
    <s v="Issues identified upon generation of OSDC report:_x000a_1. No value for mandatory field &quot;Defaulter's Phone No.&quot;, now applied default value &quot;Unknown&quot;_x000a_2. Value under columns &quot;Address 1&quot; of defaulter &amp; mbr exceed 50 characters respectively which not match with data requirement from MPFA _x000a_3. Values under optional field &quot;Defaulter's Authorized Person/ Signatory-Name&quot; of some records have different values in draft &amp; final report_x000a_4. No value under optional field &quot;Defaulter's email Address&quot; for all records. Not affecting the submission but better check the source data to cfm such info. really not provided by TR for all records_x000a_5. Cont period (i.e. 17/2/2009-28/2/2009) not match with cont frequency (i.e. MTHLY). For MTHLY, span of contribution period should be equal to 1 month only._x000a_6. Error msg &quot;Inconsistent values for Late Enrolled Member and Enrolment Processing Date.&quot; shown for some records._x000a_7. Old cont periods without obvious recent changes (i.e. a recent cont paid date) existed in the report. For example, 921 records of a ER with cont period between 2005-2009 are included in the report._x000a_8. Some records with incomplete participation no. (prefix with BR and not having 14 digits in total)_x000a_9. Some records have values under column “Previous Employment Start Date” but “Intra-Group Transfer” flags are “N”_x000a_10. Eng. &amp; Chi Contact person name both under column “Defaulter's Contact Person - Name (Chinese)” (ER acct no: 20553534)"/>
    <x v="0"/>
    <m/>
    <d v="2024-06-13T00:00:00"/>
    <s v="DM Team"/>
    <m/>
    <s v="Update as of 13 June:_x000a_PCCWS to discuss with trustee on issues identfied. Proposed case to be &quot;Completed with issues&quot;_x000a__x000a_Update as of 19 Jun:_x000a_Scenario completed, propose to close._x000a_"/>
    <m/>
    <m/>
    <m/>
    <m/>
    <m/>
    <m/>
    <m/>
    <m/>
    <m/>
    <m/>
    <m/>
    <m/>
    <m/>
    <x v="2"/>
    <m/>
  </r>
  <r>
    <n v="261"/>
    <m/>
    <m/>
    <m/>
    <m/>
    <x v="260"/>
    <s v="BCOMM"/>
    <s v="BCOMM_049"/>
    <s v="1-High"/>
    <s v="Issue"/>
    <s v="Image Retrieval"/>
    <s v="TRPT-IR_001"/>
    <s v="20/6: _x000a_image data not in scope_x000a__x000a_13/6:  _x000a_1. Found that the empf id in trustee portal is not match with the initial load data. (refer to screenshot#35)_x000a_2. Some images records have no member account number from the search result (refer to screenshot#36)"/>
    <x v="0"/>
    <m/>
    <d v="2024-06-13T00:00:00"/>
    <m/>
    <m/>
    <s v="Update as of 13 Jun:_x000a_PCCWS is investigating the issue. _x000a__x000a_Update as of 14 Jun:_x000a_PCCWS is investigating the issue based on the additional information provided by Trustee on 14 Jun._x000a__x000a_Update as of 19 Jun:_x000a_One of the eMPF IDs is for employer and one is for member, and the images for employer eMPF ID are related to the same HKID. PCCWS to further investigate the issue. _x000a__x000a_"/>
    <m/>
    <m/>
    <m/>
    <s v="MO-165"/>
    <m/>
    <m/>
    <m/>
    <m/>
    <m/>
    <m/>
    <m/>
    <m/>
    <m/>
    <x v="0"/>
    <m/>
  </r>
  <r>
    <n v="262"/>
    <m/>
    <m/>
    <m/>
    <m/>
    <x v="261"/>
    <s v="China Life"/>
    <s v="CLT_115"/>
    <s v="2-Medium"/>
    <s v="Issue"/>
    <s v="Enrolment"/>
    <s v="AO-ENR_008"/>
    <s v="For case no.: AO-ENR_008 &gt;&gt; Step 12_x000a__x000a_There is no AML case as pre-condition: Enrolment request."/>
    <x v="0"/>
    <m/>
    <s v="13-06-2024"/>
    <s v="Song Han/ Jack ZH Li "/>
    <m/>
    <s v="Update as of 13 Jun:_x000a_PCCWS is investigating into the issue. _x000a__x000a_Update as of 17 Jun:_x000a_Ready for AO to re-run. Expect to be in Trustee Portal tomorrow. _x000a__x000a_Update as of 27 Jun:_x000a_Propose to close as issue CLT_127 with the same issue description is ready to re-run. Pending trustee response on step completion._x000a__x000a_Update as of 28 Jun:_x000a_Trustee has confirmed result is fine and completed. Changing status to closed"/>
    <m/>
    <s v="Propose to close after completion of ENR_008"/>
    <m/>
    <s v="MO-166"/>
    <m/>
    <m/>
    <m/>
    <m/>
    <m/>
    <m/>
    <m/>
    <m/>
    <m/>
    <x v="2"/>
    <m/>
  </r>
  <r>
    <n v="263"/>
    <m/>
    <m/>
    <m/>
    <m/>
    <x v="262"/>
    <s v="China Life"/>
    <s v="CLT_116"/>
    <s v="1-High"/>
    <s v="Issue"/>
    <s v="DW Interface"/>
    <s v="TRPT-PI_001_x000a_CLT_003"/>
    <s v="For dealing date 2024 03 07, there were redemption for BAL and GRW in TR-038 received on T+1. However,  there is no data in TR-009 and TR-011 payment instructions received on T+2. Please refer the attached xml files for your reference. Please advise the issues. _x000a__x000a_20240619: For CLT_116, as discussed in meeting on 19 June 2024, if there are unvested benefits to ER, there should be payment either to ER or return to collection account (for offset contribution). Please check and confirm. _x000a_20240626: for control purpose, the total amount of payment instruction file(TR-009 amd TR-011) should be consistant with the total redemption amount of unit allocation report(TR-021). Please advise if there is indicator for &quot;benefit transfer to forfeiture account&quot; in T+2 payment instruction file so that TR-009 and TR-011 can be matched with TR-021._x000a_20240628: The point of this issue is to match _x000a_the total amount of payment instruction file(TR-009 amd TR-011) and the total redemption amount of unit allocation report(TR-021). It is not expected there is discrepancy of payment instructions (TR-009 amd TR-011) and the redemption amount(TR-021).                                            _x000a_20240716:for the unvested benefits, Rebecca has discussed with Christy, we found the guaranteed interest amount but please confirm which field can be used for matching each payment. _x000a_20240717:as told before, the unvested refund will be by T+3. However, in TRPT - MT00083_refund_20240411-001.xml , the amount included dealing 8 Apr 2024 and 22 Mar 2024 balance. It seems that there is no fixed payment date and CLT cannot reconcile the redemption amount and payment instruction by using interface file/delta files. Please advise if PCCW will provide the reconcilation between redemption amount and payment instruction on daily basis after onboarding for BAU and provide the responsible person for contact. _x000a_20240718:please confirm the contact person for the reconciliation if we cannot match the unvested benefits payment after onboarding._x000a_20240724:please close this issue. Please ensure all unvested benfits will be refunded after onboarding."/>
    <x v="0"/>
    <m/>
    <s v="13-06-2024"/>
    <s v="Raymond Liu / Joe SQ Liu"/>
    <m/>
    <s v="Update as of 22 Jul:_x000a_Following prior communication with CLT in SteerCo meeting, PCCWS will provide further post-onboarding support. _x000a__x000a_Update as of 17 Jul:_x000a_PCCWS has investigated and confirmed that current setting for issuance of payment instruction for Unvested benefit refund forfeiture is T+3 and is aligned with system setting. The described behavior with additional refund record from 22-MAR-24 is a result of CLT_138 issue; hence, these 2 records were combined and issued in single payment instruction. In production, payment instructions will be issued as described and can be reconciled with &quot;SubAcctType&quot; field under &quot;TransactionsFund&quot; delta file._x000a_Update as of 16 Jul:_x000a_Please refer to the following for the Unvested Benefits &amp; Guaranteed fund top up details:_x000a_(1) Unvested benefits - dealing date as of 8-APR-24_x000a_(a) TransactionsFund from DWT:_x000a_- ER account no. - 20331362_x000a_- Member account no. - 20870788_x000a_- Ref no. - UOD0308621000000807_x000a_- GROSS_AMT = 34916.69_x000a_(b) Payment Instruction file from TRPT - MT00083_refund_20240411-001.xml_x000a_- ER account no. - 20331362_x000a_- Member account no. - N/A_x000a_- POP ref no. - POD0308622000005226_x000a_- appRefNo - RDF0308622000000607_x000a_- &lt;amt&gt; = 82567.1 - this consists of 2 UNVEST_BAL_IN transactions (one above - 34916.69, and one delayed from 22-MAR-24 = 47560,41 which was related to issue CLT_138)_x000a_(2) Guaranteed top up - dealing date as of 08-APR-24 _x000a_(a) TransactionsFund from DWT:_x000a_- ER account no. - N/A_x000a_- Member account no. - 20304641_x000a_- Ref no. - OID0308621000000401_x000a_- GROSS_AMT = 65429.87_x000a_(b) Payment Instruction file - MT00083_refund_20240409-001.xml_x000a_- ER account no. - N/A_x000a_- Member account no. - 20304641_x000a_- POP ref no. - POP0308620000005006_x000a_- appRefNo - WDP0308620000007804_x000a_- &lt;amt&gt; = 545676.1 - this is expected, as it consists of the parent transaction (WDR_EARLY_RETIRE, 480246.23) and the guaranteed top up (OTH_INC_GUAR_TOPUP, 65429.87)_x000a_Update as of 15 Jul:_x000a_Please refer to the following details:_x000a_1. Unit Allocation Report with Dealing Date - 08-APR-24_x000a_2. TransactionsFund delta file with Dealing Date - 08-APR-24_x000a_3. Payment Instruction file Issuance Date - 11-APR-24 (TR-011: MT00083_refund_20240411-001-xml)_x000a_Propose to close if can locate the related records._x000a_Update as of 13 Jun:_x000a_PCCWS is investigating into the issue. _x000a_Update as of 17 Jun:_x000a_This Instruction is because Member Terminate needs to return his Unevest VC to ER, so there will be a Redemption in TR038, and there will be no Payment data for TR009 and TR011 in this scenario._x000a_Update as of 19 Jun:_x000a_To discuss the interim solution of multiple transaction recon by member level, and BAU exception handling in next WG meeting. _x000a_Update as of 21 Jun:_x000a_Unvest benefit will be assigned to forfeiture account. It will take 1 additional day (i.e. T+3) to process payment if employer selects refund option._x000a_Update as of 27 Jun:_x000a_It is exected the payment amount is only expected to show in payment instruction file in TR Portal on T+4. _x000a_Update as of 28 Jun:_x000a_Forfeiture amount will be available in transaction details in delta files. Please check UOD0308607000000608 with dealing date as 20 March 2024. To supplement advise trustee on the exception handling in case of discrepancy. _x000a_Update as of 8 Jul:_x000a_Issue resolved and AO initiating redemption transactions. Will update when available for checking. _x000a_Update as of 9 Jul:_x000a_Please check the redemption with unvest benefits MCP0308620000001005 with dealing date Apr 08 2024._x000a_Update as of 12 Jul:_x000a_PCCWS will further inform Trustee on further details and provide:_x000a_1. Dealing date of the investment order_x000a_2. Date of the Transaction fund delta file reflecting the unvest benefits details_x000a_3. Date of issuance of payment instruction for refund"/>
    <m/>
    <s v="T = Received the unvest request, proceed to Unvest Balance Out_x000a_T+1 = Proceed Unvest Balance In _x000a_T+2 = Complete Balance In and proceed to forfeiture _x000a_T+3 = Process payment if employer selects Refund_x000a__x000a_20240627: Raymond confirmed with Joe:_x000a_T日，UNVEST_BAL_OUT  &gt;&gt; night_batch_pend_x000a_T+1日，UNVEST_BAL_OUT complete  &gt;&gt;  UNVEST_BAL_IN &gt;&gt; night_batch_pend_x000a_T+2日，UNVEST_BAL_IN  complete &gt;&gt; REFUND_FORFEITURE   &gt;&gt; night_batch_pend_x000a_T+3日，REFUND_FORFEITURE   &gt;&gt; payment  &gt;&gt; night_batch_pend_x000a_T+4日, pending payment instruction &gt;&gt; payment amount in payment instruction in TR Portal _x000a__x000a_unvested是不会有Payment的，但这个ER的FORFEITURE是设置了REFUND，所有PAYMENT"/>
    <m/>
    <s v="MO-187"/>
    <m/>
    <m/>
    <s v="Critical"/>
    <m/>
    <m/>
    <m/>
    <m/>
    <m/>
    <m/>
    <x v="2"/>
    <m/>
  </r>
  <r>
    <n v="264"/>
    <m/>
    <m/>
    <m/>
    <m/>
    <x v="263"/>
    <s v="China Life"/>
    <s v="CLT_117"/>
    <s v="2-Medium"/>
    <s v="Clarification"/>
    <s v="AML Regular Screening"/>
    <s v="AO-AMLREG_001"/>
    <s v="For dealing date 2024 03 07, there were redemption for BAL and GRW in TR-038 received on T+1. However,  there is no data in TR-009 and TR-011 payment instructions received on T+2. Please refer the attached xml files for your reference. Please advise the issues. _x000a__x000a_20240619: For CLT_116, as discussed in meeting on 19 June 2024, if there are unvested benefits to ER, there should be payment either to ER or return to collection account (for offset contribution). Please check and confirm. "/>
    <x v="0"/>
    <m/>
    <s v="13-06-2024"/>
    <m/>
    <m/>
    <s v="Update as of 13 Jun:_x000a_PCCWS is investigating into the issue. _x000a__x000a_Update as of 14 Jun:_x000a_Step 6 is for downloading and corresponding expetced result. Step 7 means after downloading, user can navigate to the upload section and proceed with upload steps. "/>
    <m/>
    <m/>
    <m/>
    <m/>
    <m/>
    <m/>
    <m/>
    <m/>
    <m/>
    <m/>
    <m/>
    <m/>
    <m/>
    <x v="2"/>
    <m/>
  </r>
  <r>
    <n v="265"/>
    <m/>
    <m/>
    <m/>
    <m/>
    <x v="264"/>
    <s v="China Life"/>
    <s v="CLT_118"/>
    <s v="2-Medium"/>
    <s v="Issue"/>
    <s v="Transfer "/>
    <s v="AO-TRF_049"/>
    <s v="For AO-TRF_049, Trustee to download redemption report, F&amp;A has downloaded TR-018A for checking. However, there is no redemption orders on dealing date 20240308, please refer to the attached xml for reference. To complete this case, Pccw need to provide more details e.g. redemption amounts/units, the fund codes, dealing date so that we have information to identify the transactions."/>
    <x v="0"/>
    <m/>
    <s v="13-06-2024"/>
    <m/>
    <m/>
    <s v="Update as of 13 Jun:_x000a_PCCWS is investigating into the issue. _x000a__x000a_Update as of 14 Jun:_x000a_Refer to system record, the system dealing date is &quot;05/03/2024&quot; and the instruction status is &quot;Completed&quot;. CLT should have completed the corresponding steps already. _x000a__x000a_Update as of 18 Jun:_x000a_Confirmed in 20240618 email to close this issue. "/>
    <m/>
    <m/>
    <m/>
    <m/>
    <m/>
    <m/>
    <m/>
    <m/>
    <m/>
    <m/>
    <m/>
    <m/>
    <m/>
    <x v="2"/>
    <m/>
  </r>
  <r>
    <n v="266"/>
    <m/>
    <m/>
    <m/>
    <m/>
    <x v="265"/>
    <s v="BCOMM"/>
    <s v="BCOMM_050"/>
    <s v="2-Medium"/>
    <s v="Issue"/>
    <s v="3rd party Enquiry Referral"/>
    <s v="TRPT-TPER_001"/>
    <s v="17/6:_x000a_As agreed in 17/6 MO WG meeting, close this issue_x000a__x000a_14/6:_x000a_upload file part said &quot;accept all file types except: .exe, .zip&quot; but user cannot upload a .pbix or .ppt file"/>
    <x v="0"/>
    <m/>
    <s v="14-06-2024"/>
    <m/>
    <m/>
    <s v="Update as of 14 Jun:_x000a_PCCWS is investigating the issue. _x000a__x000a_Update as of 17 Jun:_x000a_Based on current setting, all older versions (.ppt, .doc &amp; .xls) of .pptx, docx and xlsx are not supported due to safety concerns. For .pbix, it is not supported, to check with Trustee on the need of supporting .pbix file. _x000a__x000a_"/>
    <m/>
    <m/>
    <m/>
    <s v="MO-171"/>
    <m/>
    <m/>
    <m/>
    <m/>
    <m/>
    <m/>
    <m/>
    <m/>
    <m/>
    <x v="2"/>
    <m/>
  </r>
  <r>
    <n v="267"/>
    <m/>
    <m/>
    <m/>
    <m/>
    <x v="266"/>
    <s v="China Life"/>
    <s v="CLT_119"/>
    <s v="3-Low"/>
    <s v="Clarification"/>
    <s v="Claim &amp; Withdrawal "/>
    <s v="AO-CW_017"/>
    <s v="For case AO-CW_017, which diverted to TRPT-PRE_008, I could only see the &quot;Approved&quot; rather than the expected &quot;Submitted&quot; status._x000a__x000a_For Step 34, I couldn't locate the &quot;Contibution&quot; option under &quot;Process of Request&quot;. But I suspect and wanna clarify if the option should be &quot;Payment out (Overseas Payment)&quot; instead as step 4 of AO-CW_017 was &quot;Fill in information according to the application form (oversea payment to prohibited country)&quot;. If that's the case, then the subsequent steps 35-37 would be alright."/>
    <x v="0"/>
    <m/>
    <s v="14-06-2024"/>
    <m/>
    <m/>
    <s v="Update as of 17 Jun:_x000a_1. It is expected to see &quot;Approved&quot;. The &quot;Submitted&quot; status need to be revised in description. _x000a_2. For Step 34, confirmed should be &quot;Payment out (Overseas Payment)&quot;.  Contribution being an example and interchangeable case by case. _x000a__x000a_Update as of 18 Jun:_x000a_Confirmed closed in 6:26pm email. "/>
    <m/>
    <m/>
    <m/>
    <m/>
    <m/>
    <m/>
    <m/>
    <m/>
    <m/>
    <m/>
    <m/>
    <m/>
    <m/>
    <x v="3"/>
    <m/>
  </r>
  <r>
    <n v="268"/>
    <m/>
    <m/>
    <m/>
    <m/>
    <x v="267"/>
    <s v="BSF"/>
    <s v="BSF_001"/>
    <s v="2-Medium"/>
    <s v="Issue"/>
    <s v="Industry Announcement"/>
    <s v="TRPT-LAND_001"/>
    <s v="For Responsible Parties=Preparer User, Step 3 and Step 7 failed, Actual Result: News are not displayed in reverse chronological order by reference to the last updated date. _x000a__x000a_From:Faye Luk "/>
    <x v="0"/>
    <m/>
    <d v="2024-06-14T00:00:00"/>
    <s v="Jack Li "/>
    <m/>
    <s v="Update as of 18 Jun:_x000a_Trustee to re-run the case after 2pm. _x000a__x000a_Update as of 17 Jun:_x000a_The issue is resolved and ready for re-run on 19 Jun (PM), will inform trustee in due course. _x000a__x000a_Update as of 14 Jun:_x000a_PCCW is investigating into this issue. _x000a_"/>
    <m/>
    <m/>
    <s v="News are not displayed in reverse chronological order by reference to the last updated date. "/>
    <s v="MO-168"/>
    <m/>
    <m/>
    <m/>
    <m/>
    <m/>
    <m/>
    <m/>
    <m/>
    <m/>
    <x v="0"/>
    <m/>
  </r>
  <r>
    <n v="269"/>
    <m/>
    <m/>
    <m/>
    <m/>
    <x v="268"/>
    <s v="BSF"/>
    <s v="BSF_002"/>
    <s v="1-High"/>
    <s v="Issue"/>
    <s v="Access rights set-up and management"/>
    <s v="TRPT-ARS_002"/>
    <s v="Error returns when click &quot;Confirm&quot; (Step 10)_x000a__x000a__x000a_From:Faye Luk "/>
    <x v="0"/>
    <m/>
    <d v="2024-06-14T00:00:00"/>
    <s v="Jack Li "/>
    <m/>
    <s v="Update as of 9 Jul:_x000a_As the root cause of the issue is due to the setting of BSF's server and the issue is fixed after BSF enabled &quot;PUT&quot; in server. The certificate “portal-mo.intra.empf-cp.hk” is not required for other users and therefore not included in the installation pack. Propose to close this issue. _x000a__x000a_Update as of 8 Jul:_x000a_The issue in MO confirmed resolved during today's 4pm call. Propose to close this issue. _x000a__x000a_Update as of 2 Jul:_x000a_Root cause identified. As per our discussion in 2pm call with Rapheal Kum, please refer to the next action needed from trustee in following up email sent by Johnny Li. _x000a__x000a_Update as of 28 Jun:_x000a_PCCWS to further investigate the issue. _x000a__x000a_Update as of 27 Jun:_x000a_Another options of re-run with detailed steps is shared with trustee through email. _x000a__x000a_Update as of 20 Jun:_x000a_Trustee to perform re-run with steps below:_x000a_1. Open a browser, type the path (https://api-tr-mo.intra.empf-cp.hk)_x000a_2. Click &quot;Advanced&quot;, and click proceed to api-xxxxxx.hk (unsafe)_x000a_3. Try to login again, proposed to close if no error message is shown_x000a_4. If still has the same error, please help screenshot of API info &quot;Response&quot; page according to the guide. _x000a__x000a_Update as of 18 Jun:_x000a_Received additional info from Trustee, PCCWS to further investigate the issue. _x000a__x000a_Update as of 14 Jun:_x000a_PCCW is investigating into this issue. "/>
    <s v="re-test fail on Jun 27 &amp; Jun 28"/>
    <m/>
    <s v="Error returns when click &quot;Confirm” when setting up access right."/>
    <s v="MO-169"/>
    <m/>
    <m/>
    <m/>
    <m/>
    <m/>
    <m/>
    <m/>
    <m/>
    <m/>
    <x v="0"/>
    <m/>
  </r>
  <r>
    <n v="270"/>
    <m/>
    <m/>
    <m/>
    <m/>
    <x v="269"/>
    <s v="BSF"/>
    <s v="BSF_003"/>
    <s v="2-Medium"/>
    <s v="Issue"/>
    <s v="Access rights set-up and management"/>
    <s v="TRPT-ARS_004"/>
    <s v="No response when click the &quot;Submit&quot; button several times. (Step 19)_x000a_&gt; Then click &quot;X&quot; on top right hand corner_x000a_&gt; go to &quot;Case Summary&quot; and found multiple records created_x000a__x000a__x000a_From:Faye Luk "/>
    <x v="0"/>
    <m/>
    <d v="2024-06-14T00:00:00"/>
    <s v="Jack Li "/>
    <m/>
    <s v="Update as of 18 Jun:_x000a_Trustee to re-run the case after 2pm. _x000a__x000a_Update as of 14 Jun:_x000a_PCCW is investigating into this issue. _x000a_"/>
    <m/>
    <m/>
    <s v="No response when click the &quot;Submit&quot; button several times. ​_x000a__x000a_Then click &quot;X&quot; on top right hand corner​_x000a__x000a_Go to &quot;Case Summary&quot; and found multiple records created"/>
    <s v="MO-170"/>
    <m/>
    <m/>
    <m/>
    <m/>
    <m/>
    <m/>
    <m/>
    <m/>
    <m/>
    <x v="0"/>
    <m/>
  </r>
  <r>
    <n v="271"/>
    <m/>
    <m/>
    <m/>
    <m/>
    <x v="270"/>
    <s v="China Life"/>
    <s v="CLT_120"/>
    <s v="2-Medium"/>
    <s v="Issue"/>
    <s v="ORSO ER Transfer In"/>
    <s v="TRPT-TIFO_001"/>
    <s v="For Case TRPT-TIFO_001, as the supervisor, I can't find the expected result for step 61 as status is &quot;Processing&quot; inseatd of &quot;Completed for Payment&quot; "/>
    <x v="0"/>
    <m/>
    <s v="14-06-2024"/>
    <s v="Wu, Yat Lung/ Jack ZH Li"/>
    <m/>
    <s v="Update as of 14 Jun:_x000a_PCCW is investigating into this issue. _x000a__x000a_Update as of 17 Jun:_x000a_Please note that for Step 59, there is some pre-condition to be met in order to have the searching and then Status can be seen as &quot;Completed for Payment&quot;. More specifically, we checked backend and the case should be ready to proceed in TIFO_002. "/>
    <m/>
    <s v="20240617: FE display issue fixing in progress, will show only &quot;Processing&quot; status in &quot;Pending&quot; section after fix. _x000a_However, case should be passed to Transfer module already and Bily is checking using SQL. _x000a_--&gt; found a record in trf_submit with ORSO_BILL_REF_NO = 'TGD0308596000010248' with Cycle_change_date = 12-MAR-24 and status = 'PENDING'. Let me know if you need some more details --&gt; ORSO_STATUS is 'TD_APPROVED'"/>
    <m/>
    <s v="MO-173"/>
    <m/>
    <m/>
    <m/>
    <m/>
    <m/>
    <m/>
    <m/>
    <m/>
    <m/>
    <x v="3"/>
    <m/>
  </r>
  <r>
    <n v="272"/>
    <m/>
    <m/>
    <m/>
    <m/>
    <x v="271"/>
    <s v="China Life"/>
    <s v="CLT_121"/>
    <s v="2-Medium"/>
    <s v="Issue"/>
    <s v="AML Regular Screening"/>
    <s v="AO-AMLREG_001"/>
    <s v="For AO-AMLREG_001 for TRPT-PRE_010, supervisior could only see &quot;Approved&quot; rather than the expected &quot;Submitted&quot; in step 27-29.  Then Preparer's just see error: ER002001 (System Error) under Historical Record._x000a__x000a_"/>
    <x v="0"/>
    <m/>
    <s v="14-06-2024"/>
    <s v="Eva YQ, Liu"/>
    <d v="2024-06-18T00:00:00"/>
    <s v="Updated as of 14 Jun:_x000a_Root cause identified and further investigation in progress. _x000a__x000a_Updated as of 17 Jun:_x000a_Issue resolved and ready to re-run in MO. Please kindly restart from Step 7 in TRPT-PRE_010 (i.e. uploading steps) by:_x000a_ _x000a_1. Preparer to download the file in historical record which they uploaded but failed last time (record with Approval time 14/06/2024 15:02)_x000a_2. Preparer submitted for Supervisor's approval after uploading this file again (as following step 7)_x000a_3. Supervisor to approve. _x000a__x000a_Update as of 18 Jun:_x000a_As CLT reported system error persisting today, we investigated and resolved this issue. Please kindly try to re upload the same file. "/>
    <s v="6/18/2024: Case TRPT-PRE_010, the case has been approved, however, the status of the approved transaction was not the same as the expected result (&quot;submitted&quot;), it was &quot;Verify Failure&quot; instead."/>
    <m/>
    <m/>
    <s v="MO-174"/>
    <m/>
    <m/>
    <m/>
    <m/>
    <m/>
    <m/>
    <m/>
    <m/>
    <m/>
    <x v="3"/>
    <m/>
  </r>
  <r>
    <n v="297"/>
    <m/>
    <m/>
    <m/>
    <m/>
    <x v="272"/>
    <s v="BEA(VS)"/>
    <s v="BEATVS_001"/>
    <s v="2-Medium"/>
    <s v="Clarification"/>
    <s v="Update Trustee and Scheme Information"/>
    <s v="TRPT-UTSI_002"/>
    <s v="Scenario tested and completed but Trustee (Supervisor User) Step 20 - Failed cannot search the result"/>
    <x v="0"/>
    <m/>
    <d v="2024-06-21T00:00:00"/>
    <s v="Thomas Leung"/>
    <m/>
    <s v="Update as of 25 Jun:_x000a_In current system setting &quot;End Date of Audit Investigation&quot; is referring to &quot;Actual End Date&quot;. After Trustee will set the &quot;End Date of Audit Investigation&quot;, they won't be able to amend the completed case; hence, for Audit / Investigation without actual end date assigned will be left open, as in the case simulated by Trustee in this item. To assign the &quot;End Date of Audit Investigation&quot; Trustee Preparer user to follow the steps in User Guide under &quot;Update of Audit/Investigation that Prohibits Transfer&quot; sub-module, section E, part c. After the case is assigned with the end date and approved by Trustee Supervisor user, it will appear under the section of “Record of MPF Scheme Under Audit / Investigation” and “Search Results”, after the system date passes the assigned end date._x000a__x000a_Propose to close this item if no further questions encountered._x000a__x000a_Note: It is important to mention that during the period of audit / investigation, MPF Scheme engaged in the audit will not be able to process transfer in / out requests (i.e., ORSO Transfer in, EE / ER Transfer, etc.). Hence, for the MO simulation purposes, please assign the &quot;End Date of Audit Investigation&quot; before the start of Cycle 2 (i.e., 27th June 2024), as it might block completion progress of Transfer-related scenarios. Once the system date passes the assigned end date, record will appear in &quot;Search Results&quot; of 'Record of MPF Scheme Under Audit / Investigation' section_x000a__x000a_Update as of 24 Jun:_x000a_The encountered behavior is expected and aligned with system design. From the screenshot provided by BEAT, we can observe that created case (in 'Cases for Your Action' section) is not assigned with the &quot;End Date of Audit Investigation&quot;. Hence, system would consider audit as 'Active' and will not move it to 'Record of MPF Scheme Under Audit / Investigation' section, pending Trustee Preparer user to assign the End Date. Once Trustee Preparer user will assign the end date, case will appear in the search results (Note: case will only move to that section after the End Date of the Audit)._x000a__x000a_As described behavior is expected, PCCWS proposes to re-classify this item as &quot;Clarification&quot;. Propose to close this item, if no further questions."/>
    <s v="Update as of 25 Jun:_x000a_From 1-1 meeting, BEAT asked for the &quot;definition&quot; of the end date, whether need to provide an Actual or Target end date of Audit Investigation?_x000a__x000a_Update as of 2 Jul:_x000a_Record can be searched after end date"/>
    <m/>
    <m/>
    <m/>
    <m/>
    <m/>
    <m/>
    <m/>
    <m/>
    <m/>
    <m/>
    <m/>
    <m/>
    <x v="0"/>
    <m/>
  </r>
  <r>
    <n v="274"/>
    <m/>
    <m/>
    <m/>
    <m/>
    <x v="273"/>
    <s v="Manulife"/>
    <s v="MANL_002"/>
    <s v="3-Low"/>
    <s v="Clarification"/>
    <s v="Access rights set-up and management"/>
    <s v="TRPT-LOGN_001"/>
    <s v="Update as at 20 Jun:_x000a_Agree to close_x000a__x000a_Pls clarify if one email ID can create one Trustee Portal account only in Production_x000a_e.g. ABCD@manulife.com create ID in SCT Trustee Portal to access SHKP, this email cannot access Manulife Trustee Portal for Global Select._x000a__x000a_From: Cindy Mak"/>
    <x v="0"/>
    <s v=" "/>
    <s v="14-06-2024"/>
    <s v="Raymond Fung "/>
    <m/>
    <s v="Update as of 17 Jun:_x000a_One email account can only be used for one trustee, therefore, if the email ID is used for SCT, it cannot be used for Manulife. _x000a__x000a_Update as of 14 Jun:_x000a_PCCW is investigating into this issue. _x000a__x000a_"/>
    <m/>
    <m/>
    <m/>
    <m/>
    <m/>
    <m/>
    <m/>
    <m/>
    <m/>
    <m/>
    <m/>
    <m/>
    <m/>
    <x v="0"/>
    <m/>
  </r>
  <r>
    <n v="275"/>
    <m/>
    <m/>
    <m/>
    <m/>
    <x v="274"/>
    <s v="YF Life"/>
    <s v="YF_089"/>
    <s v="1-High"/>
    <s v="Issue"/>
    <m/>
    <m/>
    <s v="IF-TR-028, please refer to screenshot."/>
    <x v="2"/>
    <m/>
    <d v="2024-06-14T00:00:00"/>
    <m/>
    <m/>
    <s v="Update as of 14 Jun:_x000a_PCCW is investigating into this issue. _x000a__x000a_Update as of 18 Jun:_x000a_The error is due to the setting of the timeout. PCCW will update the system to reset the timeout to a reasonable time._x000a__x000a_Update as of 19 Jun:_x000a_Ready for rerun._x000a_"/>
    <m/>
    <m/>
    <m/>
    <m/>
    <m/>
    <m/>
    <m/>
    <m/>
    <m/>
    <m/>
    <m/>
    <m/>
    <m/>
    <x v="3"/>
    <m/>
  </r>
  <r>
    <n v="276"/>
    <m/>
    <m/>
    <m/>
    <m/>
    <x v="275"/>
    <s v="YF Life"/>
    <s v="YF_090"/>
    <s v="1-High"/>
    <s v="Issue"/>
    <m/>
    <m/>
    <s v="Please note there is an issue where DW data file of Fund Price (MT00350_FundPrice_20240314-001-01.zip) error on importing into our database. We found that there are many records included in the file that were already received on Tuesday morning."/>
    <x v="2"/>
    <m/>
    <d v="2024-06-14T00:00:00"/>
    <m/>
    <m/>
    <s v="Update as of 14 Jun:_x000a_PCCW is investigating into this issue. _x000a__x000a_Update as of 18 Jun:_x000a_Detailed Exception handling procedures in BAU were shared to eMPF PC and trustees:_x000a_1. PCCWs to regenerate impacted delta files with correct records and indicate the obsolete records._x000a_2. Trstee to rectify the records in residual system according to the regenerated delta files."/>
    <m/>
    <m/>
    <m/>
    <m/>
    <m/>
    <m/>
    <m/>
    <m/>
    <m/>
    <m/>
    <m/>
    <m/>
    <m/>
    <x v="3"/>
    <m/>
  </r>
  <r>
    <n v="277"/>
    <m/>
    <m/>
    <m/>
    <m/>
    <x v="276"/>
    <s v="Manulife"/>
    <s v="MANL_003"/>
    <s v="1-High"/>
    <s v="Issue"/>
    <s v="Access rights set-up and management"/>
    <s v="TRPT-LOGN_001"/>
    <s v="Update as at 20 Jun:_x000a_User can login Trustee Portal_x000a__x000a_User (Sally Lam) did not receive password email and cannot login Trustee Portal._x000a__x000a_From: Cindy Mak"/>
    <x v="0"/>
    <m/>
    <d v="2024-06-17T00:00:00"/>
    <s v="Ben Lai "/>
    <m/>
    <s v="Update as of 20 Jun:_x000a_As Sally can login successfully. Propose to close if there is no other issue. _x000a__x000a_Update as of 20 Jun:_x000a_New password is sent to Sally and ready for re-run. _x000a__x000a_Update as of 17 Jun:_x000a_PCCW is investigating into this issue. _x000a__x000a_"/>
    <m/>
    <m/>
    <m/>
    <s v="MO-175"/>
    <m/>
    <m/>
    <m/>
    <m/>
    <m/>
    <m/>
    <m/>
    <m/>
    <m/>
    <x v="0"/>
    <m/>
  </r>
  <r>
    <n v="278"/>
    <m/>
    <m/>
    <m/>
    <m/>
    <x v="277"/>
    <s v="SCT"/>
    <s v="SC_001"/>
    <s v="2-Medium"/>
    <s v="Issue"/>
    <s v="Access rights set-up and management"/>
    <s v="TRPT-ARS_005"/>
    <s v="03/07: Sau Wing Yip raised issue end of today that cannot log in. _x000a_18/6: The impacted users; Kelvin So email to ops to try login on “Thursday, June 13, 2024 5:15 PM”, expect the accounts are created on that day. (refer to screenshot)_x000a__x000a_For the Admin User creation to add normal users, the normal users unable to receive the reset password email to proceed the login_x000a__x000a_From: Shirley Nip"/>
    <x v="0"/>
    <m/>
    <d v="2024-06-17T00:00:00"/>
    <s v="Jack Li "/>
    <m/>
    <s v="Update as of 4 Jul:_x000a_Confirmed in email that issue resolved, closing it. _x000a__x000a_Update as of 2 Jul:_x000a_Email whitelisting in place and informed by Shirley this afternoon that can login without issue. Therefore, propose to close. _x000a__x000a_Update as of 27 Jun:_x000a_Trustee to re-run by resetting the password using forgot password function. _x000a__x000a_Update as of 26 Jun:_x000a_The issue is resolved and Trustee can re-run by resetting the password._x000a__x000a_Update as of 25 Jun:_x000a_The root cause is identified. PCCWS to inform trustee when it is ready for re-run.                      _x000a__x000a_Update as of 24 Jun:_x000a_PCCWS will further investigate the issue based on the addtional info provided on 24 Jun. _x000a__x000a_Update as of 20 Jun:_x000a_Trustee to provide additional information for investigation (refer to email). _x000a__x000a_Update as of 18 Jun:_x000a_Received additional info from Trustee, PCCWS to further investigate the issue. _x000a__x000a_Update as of 17 Jun:_x000a_PCCW is investigating into this issue. "/>
    <m/>
    <m/>
    <s v="When Admin User tried to add normal users, the normal users cannot receive the reset password email"/>
    <s v="MO-176"/>
    <m/>
    <m/>
    <m/>
    <m/>
    <m/>
    <m/>
    <m/>
    <m/>
    <m/>
    <x v="0"/>
    <m/>
  </r>
  <r>
    <n v="279"/>
    <m/>
    <m/>
    <m/>
    <m/>
    <x v="278"/>
    <s v="BSF"/>
    <s v="BSF_004"/>
    <s v="2-Medium"/>
    <s v="Issue"/>
    <s v="Access rights set-up and management"/>
    <s v="TRPT-LOGN_001"/>
    <s v="One of the user has the following issue encountered.   This error happened on ONE user account.   Would you pls check?_x000a__x000a_Login: Sylvia.PS.Mok@bestserve.com_x000a__x000a_Reset password (without Login)_x000a__x000a_From: Frankie Ng"/>
    <x v="0"/>
    <m/>
    <d v="2024-06-17T00:00:00"/>
    <s v="Ben Lai "/>
    <m/>
    <s v="Update as of 24 Jun:_x000a_As discussed in WG meeting on (21 Jun 2024), this is not a MO issue. However, please ask Sylvia to provide the screenshot of the API info (Response page) on the page with the error msg according to &quot;Step for Reporting issue&quot; file shared today (19 Jun 2024) for investigation. _x000a__x000a_Update as of 19 Jun: _x000a_Trustee to provide screenshot of the API info (Response page) on the page with the error msg according to &quot;Step for Reporting issue&quot; file shared today (19 Jun 2024). _x000a__x000a_Update as of 18 Jun:_x000a_Re-run today, PCCWS to further investigate based on the finding from the re-run. _x000a__x000a_Update as of 17 Jun:_x000a_PCCW is investigating into this issue. _x000a__x000a_"/>
    <s v="Update as of 18 Jun:_x000a_Retested today, On Sylvia's laptop, access failed with error “Request failed Network Error API: UAM”_x000a_-_x0009_Logon with the new password_x000a_-_x0009_Clear the cache in the browser (Chrome)_x000a_-_x0009_Access from another browser (MS Edge)_x000a_screenshot added _x000a_On another laptop with Sylvia’s logon – Can access the portal"/>
    <m/>
    <s v="One of the users encountered error when logging in."/>
    <s v="MO-180"/>
    <m/>
    <m/>
    <m/>
    <m/>
    <m/>
    <m/>
    <m/>
    <m/>
    <m/>
    <x v="0"/>
    <m/>
  </r>
  <r>
    <n v="280"/>
    <m/>
    <m/>
    <m/>
    <m/>
    <x v="279"/>
    <s v="AO"/>
    <s v="CLT_122"/>
    <s v="2-Medium"/>
    <s v="Issue"/>
    <s v="Member Transfer"/>
    <s v="AO-TRF_048"/>
    <s v="Identified unexpected workflow step, and unable to proceed due to nulled input on escalation input in scheme configurator used for MO "/>
    <x v="0"/>
    <m/>
    <d v="2024-06-17T00:00:00"/>
    <s v="Hou, Jim JM"/>
    <m/>
    <s v="Update as of 17 June:_x000a_PCCW to review input on revised scheme configurator_x000a__x000a_Update as of 24 Jun:_x000a_Ready to-run but pending batch job. _x000a__x000a_Update as of 27 Jun:_x000a_Issue on unexpected workflow step still persists. PCCWS has identified root cause and will proceed with case completion if no further blocks.  _x000a__x000a_Update as of 2 Jul:_x000a_PCCW has resolved the issue. AO has continued with case execution"/>
    <m/>
    <m/>
    <m/>
    <m/>
    <m/>
    <m/>
    <m/>
    <m/>
    <m/>
    <m/>
    <m/>
    <m/>
    <m/>
    <x v="3"/>
    <m/>
  </r>
  <r>
    <n v="281"/>
    <m/>
    <m/>
    <m/>
    <m/>
    <x v="280"/>
    <s v="AO"/>
    <s v="YF_091"/>
    <s v="1-High"/>
    <s v="Issue"/>
    <s v="Member Transfer"/>
    <s v="AO-TRF_048"/>
    <s v="Identified unexpected workflow step, and unable to proceed due to nulled input on escalation input in scheme configurator used for MO "/>
    <x v="1"/>
    <m/>
    <d v="2024-06-17T00:00:00"/>
    <m/>
    <m/>
    <s v="Update as of 17 June:_x000a_PCCW to review input on revised scheme configurator"/>
    <m/>
    <m/>
    <m/>
    <m/>
    <m/>
    <m/>
    <m/>
    <m/>
    <m/>
    <m/>
    <m/>
    <m/>
    <m/>
    <x v="3"/>
    <m/>
  </r>
  <r>
    <n v="282"/>
    <m/>
    <m/>
    <m/>
    <m/>
    <x v="281"/>
    <s v="China Life"/>
    <s v="CLT_123"/>
    <s v="1-High"/>
    <s v="Issue"/>
    <s v="Guaranteed Fund Monthly Balance Report"/>
    <s v="CLT_001"/>
    <s v="The provided report is the Guaranteed Fund (RGU) Balance until 2024-02-29, it was not the agreed timeframe for the RGU Balanace (2024-01-31). Since our system does not have eMPF transaction record in February, based on previous communications with Mary, we would provide the RGU Balance until 2023-12-31, and PCCW will migrate the data and calculate the RGU Balance until 2024-01-31 for CLT checking. _x000a_Also, I have found that there are many duplicates in records, and those records are without Subacct Type, please check and resolve. _x000a_Please refer to screenshot for details. _x000a__x000a_(Original text: 經檢查，現時報表提供的，是截至2024-2-29的Guaranteed Fund (RGU) Balance，跟我們原來約定2024-1-31的RGU Balance不符。由於我們系統沒有eMPF平台的2月交易記錄，按早前與Mary溝通，我們提供2023-12-31的RGU Balance, 妳們再利用遷移數據，計算2024-1-31的RGU Balance給我們比對檢查。另外，我發生檔案內很多重覆記錄，而那些記錄都是沒有Subacct Type，請檢查及修復問題。)_x000a__x000a_20240704:_x000a_The GFU file with principle amount has been submitted to MO SFTP on 3 Jul 2024._x000a__x000a_"/>
    <x v="3"/>
    <m/>
    <d v="2024-06-17T00:00:00"/>
    <s v="Raymond Liu / Jason Wang"/>
    <m/>
    <s v="Update as of 25 Jul:_x000a_PCCWS has supplemented MEM_ACCT_CODE and ORIGMBACCTCD mapping of selective members for Trustee's review._x000a__x000a_Update as of 18 Jul:_x000a_PCCWS and CLT are jointly investigating and cross checking the discrepancies in guaranteed fund amounts, cross checking guarantee balance as of 31-Dec-24 and 31-Jan-24._x000a__x000a_Update as of 26 Jun:_x000a_Please see the handling of Principle Amount for Guaranteed fund in both MO and Production Cutover:_x000a_In GFU File, include one more record for each guaranteed fund member, with Qualifying Type (&quot;qualify_type&quot;) indicated as &quot;SF004&quot;._x000a_Please prepare the GFU file and send us via MO SFTP for the generation of G fund report (case no. CLT_001)._x000a__x000a_Update as of 20 Jun:_x000a_As discussed with CLT, PCCWS to confirm the path to submit principle amount_x000a__x000a_Update as of 17 Jun:_x000a_PCCW is investigating into this issue. "/>
    <m/>
    <m/>
    <m/>
    <s v="MO-177"/>
    <m/>
    <m/>
    <s v="Critical"/>
    <m/>
    <m/>
    <m/>
    <m/>
    <m/>
    <m/>
    <x v="3"/>
    <m/>
  </r>
  <r>
    <n v="283"/>
    <m/>
    <m/>
    <m/>
    <m/>
    <x v="282"/>
    <s v="Manulife"/>
    <s v="MANL_004"/>
    <s v="2-Medium"/>
    <s v="Issue"/>
    <s v="Access rights set-up and management"/>
    <s v="TRPT-ARS_003"/>
    <s v="Add new user: 'Company' was updated but cannot display under 'Case For Your Action' and Exported excel file._x000a__x000a_From: Cindy Mak"/>
    <x v="0"/>
    <m/>
    <d v="2024-06-18T00:00:00"/>
    <s v="Jack Li "/>
    <m/>
    <s v="Update as of 24 Jun:_x000a_The issue is resolved and ready for trustee to re-run the case._x000a__x000a_Update as of 19 Jun: _x000a_The root cause is identified. PCCWS to inform Trustee when it is ready for re-run. _x000a__x000a_Update as of 18 Jun:_x000a_PCCW is investigating into this issue. _x000a__x000a_"/>
    <s v="Re-run completed (email on 28 Jun)"/>
    <m/>
    <s v="Add new user: 'Company' was updated but cannot display under 'Case For Your Action' and Exported excel file."/>
    <s v="MO-181"/>
    <m/>
    <m/>
    <m/>
    <m/>
    <m/>
    <m/>
    <m/>
    <m/>
    <m/>
    <x v="0"/>
    <m/>
  </r>
  <r>
    <n v="284"/>
    <m/>
    <m/>
    <m/>
    <m/>
    <x v="283"/>
    <s v="Manulife"/>
    <s v="MANL_005"/>
    <s v="2-Medium"/>
    <s v="Clarification"/>
    <s v="Access rights set-up and management"/>
    <s v="TRPT-ARS_005"/>
    <s v="Update as at 20 Jun:_x000a_User assigned 2 roles Supervisor_DEX_NRSP and Trustee_Preparer. Request successfully submitted and successfully approved. After approved, user looks like assigned Trustee_Preparer functions._x000a__x000a_If the user can only assigned one role, should the request be rejected/error for submission? While it can be submitted, should it be not allowed to approve? Per your reply, the request is not the final expected result._x000a__x000a_User can assign 2 user groups as Trustee Preparer and Trustee Supervisor together, pls advise if this is correct?_x000a_The request is successfully added by Administration Preparer._x000a__x000a_From Cindy Mak"/>
    <x v="0"/>
    <m/>
    <d v="2024-06-18T00:00:00"/>
    <s v="Jack Li "/>
    <m/>
    <s v="Update as of 20 Jun:_x000a_PCCWS has further investigated the issue. The same issue has been identified by other trustee and has been added to Comments Received for Potential Enhancement list (To set a warning / validation to prohibit setting of both &quot;Preparer&quot; &amp; &quot;Supervisor&quot; access right setting). Workaround:  Please avoid assigning both roles to the same user._x000a__x000a_Propose to close, if no other question. _x000a__x000a_Update as of 19 Jun: _x000a_If two roles (Trustee Preparer and Trustee Supervisor) are assigned to the same user, the user will be assigned as the role of Trustee Supervisor automatically. Propose to close if no other question. _x000a__x000a_Update as of 18 Jun:_x000a_PCCW is investigating into this issue. _x000a_"/>
    <m/>
    <m/>
    <m/>
    <s v="MO-182"/>
    <m/>
    <m/>
    <m/>
    <m/>
    <m/>
    <m/>
    <m/>
    <m/>
    <m/>
    <x v="0"/>
    <m/>
  </r>
  <r>
    <n v="285"/>
    <m/>
    <m/>
    <m/>
    <m/>
    <x v="284"/>
    <s v="China Life"/>
    <s v="CLT_124"/>
    <s v="1-High"/>
    <s v="Issue"/>
    <s v="DW Interface"/>
    <m/>
    <s v="About interface TR-32,today feedback to us much more data. In fact the records can not larger than 10 at this moment. Today this interface return to us 1030 records, every record has unique reference no. I think maybe this function eMPF was run multiple."/>
    <x v="0"/>
    <m/>
    <s v="19-06-2024"/>
    <s v="Raymond Liu"/>
    <m/>
    <s v="Update as of 19 Jun:_x000a_PCCWS is investigating into the issue. _x000a__x000a_Update as of 20 Jun:_x000a_Issue due to incorrect order_refer_no in instruction and resolved now. Please check the next TR_032. _x000a_"/>
    <m/>
    <m/>
    <m/>
    <s v="MO-183"/>
    <m/>
    <m/>
    <m/>
    <m/>
    <m/>
    <m/>
    <m/>
    <m/>
    <m/>
    <x v="3"/>
    <m/>
  </r>
  <r>
    <n v="286"/>
    <m/>
    <m/>
    <m/>
    <m/>
    <x v="285"/>
    <s v="China Life"/>
    <s v="CLT_125"/>
    <s v="3-Low"/>
    <s v="Clarification"/>
    <s v="Claim &amp; Withdrawal"/>
    <s v="AO-CW_017"/>
    <s v="The case AO-CW_017, which diverted to TRPT-PRE_008 has been tested._x000a__x000a_Step 31 and 34 couldn't be fully processed as no &quot;Contribution&quot; option was found in the drop-down list._x000a__x000a_Besides, if I were supposed to select &quot;Withdrawal of Voluntary Contribution and Special Voluntary Contribution&quot; (Not &quot;Contribution&quot;) for this case, step 35 - 37 could be so called completed."/>
    <x v="0"/>
    <m/>
    <s v="19-06-2024"/>
    <m/>
    <m/>
    <s v="Update as of 19 Jun:_x000a_Please select &quot;Withdrawal of Voluntary Contribution and Special Voluntary Contribution&quot; (Not &quot;Contribution&quot;) for this case. &quot;Contribution&quot; is mentioned as an example and is interchangeable. "/>
    <m/>
    <m/>
    <m/>
    <m/>
    <m/>
    <m/>
    <m/>
    <m/>
    <m/>
    <m/>
    <m/>
    <m/>
    <m/>
    <x v="3"/>
    <m/>
  </r>
  <r>
    <s v="301"/>
    <m/>
    <m/>
    <m/>
    <m/>
    <x v="286"/>
    <s v="BEA(VS)"/>
    <s v="BEATVS_002"/>
    <s v="2-Medium"/>
    <s v="Issue"/>
    <s v="Access rights set-up and management"/>
    <s v="TRPT-ARS_004"/>
    <s v="Reference number shown on email received by both preparer and approver does not match with the reference number shown on Trustee Portal."/>
    <x v="0"/>
    <m/>
    <d v="2024-06-24T00:00:00"/>
    <s v="Jack Li / Thomas Leung"/>
    <m/>
    <s v="Update as of 25 Jun:_x000a_Reference number in email subject should now match the Trustee Portal. Trustee to re-run and to review in the email notifications, and further update on the progress. Propose to close, if re-run is successful._x000a__x000a_Update as of 24 Jun:_x000a_PCCWS is investigating the root cause of the issue."/>
    <m/>
    <m/>
    <m/>
    <s v="MO-199"/>
    <m/>
    <m/>
    <m/>
    <m/>
    <m/>
    <m/>
    <m/>
    <m/>
    <m/>
    <x v="0"/>
    <m/>
  </r>
  <r>
    <n v="288"/>
    <m/>
    <m/>
    <m/>
    <m/>
    <x v="287"/>
    <s v="Manulife"/>
    <s v="MANL_006"/>
    <s v="2-Medium"/>
    <s v="Issue"/>
    <s v="Access rights set-up and management"/>
    <s v="TRPT-ARS_001_x000a_TRPT-ARS_004"/>
    <s v="Email notifications are duplicately sent to Admin Approver._x000a__x000a_From Cindy Mak"/>
    <x v="0"/>
    <m/>
    <s v="20-06-2024"/>
    <s v="Jack Li "/>
    <m/>
    <s v="Update as of 25 Jun: _x000a_The issue is resolved and ready for re-run by trustee. _x000a__x000a_Update as of 24 Jun:_x000a_PCCWS will further investigate the issue based on the addtional info provided on 24 Jun. _x000a__x000a_Update as of 21 Jun:_x000a_Trustee to provide the email address of the recepient, who received duplicate email notifications. PCCWS is further investigating the root cause of the issue._x000a__x000a_Update as of 20 Jun:_x000a_PCCWS is investigating on the issue. "/>
    <s v="Re-run completed (email on 28 Jun)"/>
    <m/>
    <s v="Duplicate email notifications are sent to Admin Approver"/>
    <s v="MO-184"/>
    <m/>
    <m/>
    <m/>
    <m/>
    <m/>
    <m/>
    <m/>
    <m/>
    <m/>
    <x v="0"/>
    <m/>
  </r>
  <r>
    <n v="289"/>
    <m/>
    <m/>
    <m/>
    <m/>
    <x v="288"/>
    <s v="Manulife"/>
    <s v="MANL_007"/>
    <s v="2-Medium"/>
    <s v="Issue"/>
    <s v="Access rights set-up and management"/>
    <s v="TRPT-ARS_001_x000a_TRPT-ARS_004"/>
    <s v="Email notification are missed to sent to Admin Approver._x000a__x000a_From Cindy Mak"/>
    <x v="0"/>
    <m/>
    <s v="20-06-2024"/>
    <s v="Jack Li "/>
    <m/>
    <s v="Update as of 24 Jun:_x000a_This is expected behavior that Admin Approver will not receive email notificaiton for &quot;reject&quot;cases. Email notifications will only be sent to Admin Preparer and that Admin Preparer can review/delete the request accordingly. Propose to close if no other issue. _x000a__x000a_Update as of 21 Jun:_x000a_Trustee to provide the email address of the Admin Approver user recepient, who didn't receive the rejection email notifications. PCCWS is further investigating the root cause of the issue._x000a__x000a_Update as of 20 Jun:_x000a_PCCWS is investigating on the issue. "/>
    <m/>
    <m/>
    <s v="Email notifications are missed to sent to Admin Approver."/>
    <s v="MO-185"/>
    <m/>
    <m/>
    <m/>
    <m/>
    <m/>
    <m/>
    <m/>
    <m/>
    <m/>
    <x v="0"/>
    <m/>
  </r>
  <r>
    <n v="287"/>
    <m/>
    <m/>
    <m/>
    <m/>
    <x v="289"/>
    <s v="China Life"/>
    <s v="CLT_126"/>
    <s v="2-Medium"/>
    <s v="Clarification"/>
    <s v="Transfer In from ORSO"/>
    <s v="TRPT-TIFO_002"/>
    <s v="For TRPT-TIFO_002, not able to see a pop-up message &quot;The case has been submitted&quot; with &quot;OK&quot; button when click &quot;Submit&quot; button. There is no response when click &quot;&quot;Submit&quot; button. However when click &quot;Back&quot; button within pop-up window, a pop up message &quot;The case has been submitted&quot; with &quot;OK&quot; button has been displayed. The test case is now pending at step 17 after clicking &quot;OK&quot; button at step 16."/>
    <x v="3"/>
    <m/>
    <s v="19-06-2024"/>
    <m/>
    <m/>
    <s v="Update as of 19 Jun:_x000a_There could be delay upon pressing &quot;Submit&quot; button. Please proceed with the steps and see if Supervisor received the case submitted by Preparer. If Supervisor cannot see the case, please then report the issue for our investigation."/>
    <m/>
    <m/>
    <m/>
    <m/>
    <m/>
    <m/>
    <m/>
    <m/>
    <m/>
    <m/>
    <m/>
    <m/>
    <m/>
    <x v="3"/>
    <m/>
  </r>
  <r>
    <n v="291"/>
    <m/>
    <m/>
    <m/>
    <m/>
    <x v="290"/>
    <s v="BSF"/>
    <s v="BSF_005"/>
    <s v="3-Low"/>
    <s v="Issue"/>
    <s v="Access rights set-up and management"/>
    <s v="TRPT-ARS_005"/>
    <s v="Step 10 expected behaviour not match with actual_x000a__x000a_From:Faye Luk "/>
    <x v="0"/>
    <m/>
    <d v="2024-06-21T00:00:00"/>
    <s v="Jack Li "/>
    <m/>
    <s v="Update as of 24 Jun:_x000a_It is expected behaviour that the &quot;Submit&quot; button on the &quot;User Access Right Setting Detail” page was designed to direct user to “Add New User Access Right” screen for them to confirm the update made on detail page. Please also kindly note that there is no MO steps to check/edit the “User Access Right Setting Detail” page. In MO,  the &quot;submit&quot; button in Step 10 is meant to say the button on “Add New User Access Right”, user can press this button to procceed with MO steps. Propose to close if no other issue concerning this steps._x000a__x000a_Update as of 21 Jun:_x000a_PCCWS is investigating the root cause of the issue."/>
    <s v="reviewed reply and no further comment"/>
    <m/>
    <m/>
    <s v="MO-188"/>
    <m/>
    <m/>
    <m/>
    <m/>
    <m/>
    <m/>
    <m/>
    <m/>
    <m/>
    <x v="0"/>
    <m/>
  </r>
  <r>
    <n v="292"/>
    <m/>
    <m/>
    <m/>
    <m/>
    <x v="291"/>
    <s v="BSF"/>
    <s v="BSF_006"/>
    <s v="3-Low"/>
    <s v="Issue"/>
    <s v="Access rights set-up and management"/>
    <s v="TRPT-ARS_005"/>
    <s v="Select User Group in &quot;Add New User Access Right&quot; table.  If use keyboard to list the pulldown and use spacebar to select the group.  Strange behaviour_x000a__x000a_From:Faye Luk "/>
    <x v="0"/>
    <m/>
    <d v="2024-06-21T00:00:00"/>
    <s v="Jack Li "/>
    <m/>
    <s v="Update as of 21 Jun:_x000a_This behavior is expected, as using the &quot;Spacebar&quot; will search for the space in the name of all User Groups created. In provided example, only &quot;BSF Tester (Fund Management - Preparer)&quot; has spaces, while others use underscore. _x000a_Trustee to review the behavior. Propose to close this item, if no further questions encountered."/>
    <s v="reviewed reply and no further comment"/>
    <m/>
    <m/>
    <s v="MO-189"/>
    <m/>
    <m/>
    <m/>
    <m/>
    <m/>
    <m/>
    <m/>
    <m/>
    <m/>
    <x v="0"/>
    <m/>
  </r>
  <r>
    <n v="293"/>
    <m/>
    <m/>
    <m/>
    <m/>
    <x v="292"/>
    <s v="BSF"/>
    <s v="BSF_007"/>
    <s v="3-Low"/>
    <s v="Issue"/>
    <s v="Access rights set-up and management"/>
    <s v="TRPT-ARS_001"/>
    <s v="Step 6 not work properly, message box will show after click the&quot;Delete User&quot; several time_x000a__x000a_From:Faye Luk"/>
    <x v="0"/>
    <m/>
    <d v="2024-06-21T00:00:00"/>
    <s v="Jack Li "/>
    <m/>
    <s v="Update as of 26 Jun:_x000a_The issue is resolved and ready for re-run.                                                                                                  Update as of 21 Jun:_x000a_PCCWS is investigating the root cause of the issue. Supposedly due to the network might take longer time to process the request."/>
    <s v="re-test success on Jun 28"/>
    <m/>
    <m/>
    <s v="MO-190"/>
    <m/>
    <m/>
    <m/>
    <m/>
    <m/>
    <m/>
    <m/>
    <m/>
    <m/>
    <x v="0"/>
    <m/>
  </r>
  <r>
    <n v="294"/>
    <m/>
    <m/>
    <m/>
    <m/>
    <x v="293"/>
    <s v="Manulife"/>
    <s v="MANL_008"/>
    <s v="1-High"/>
    <s v="Issue"/>
    <s v="Access rights set-up and management"/>
    <s v="TRPT-ARS_005"/>
    <s v="New added users did not received password to login_x000a__x000a_From:Cindy Mak"/>
    <x v="0"/>
    <m/>
    <d v="2024-06-21T00:00:00"/>
    <s v="Jack Li "/>
    <d v="2024-06-27T00:00:00"/>
    <s v="Update as of 2 Jul:_x000a_Informed by Cindy that this issue resolved for users. Therefore, closed the issue. _x000a__x000a_Update as of 27 Jun:_x000a_PCCWS to further investigate the case. _x000a__x000a_Update as of 25 Jun:_x000a_The root cause is identified. PCCWS to inform trustee when it is ready for re-run.                        _x000a__x000a_Update as of 21 Jun:_x000a_PCCWS is investigating the root cause of the issue."/>
    <s v="Update as of 27 Jun:                                      after the issue was fixed on 26/6, Admin preparer to 'RESET PASSWORD' for new added user Alex Liu on 27/6, still no password or email send to him."/>
    <m/>
    <m/>
    <s v="MO-191"/>
    <m/>
    <m/>
    <m/>
    <m/>
    <m/>
    <m/>
    <m/>
    <m/>
    <m/>
    <x v="0"/>
    <m/>
  </r>
  <r>
    <n v="295"/>
    <m/>
    <m/>
    <m/>
    <m/>
    <x v="294"/>
    <s v="Manulife"/>
    <s v="MANL_009"/>
    <s v="2-Medium"/>
    <s v="Issue"/>
    <s v="Access rights set-up and management"/>
    <s v="TRPT-ARS_002"/>
    <s v="Edit user account requests submitted on Jun 20 evening. No email notification to Admin Preparer while the  email notification to Admin Approver is delayed which received on Jun 21 pm._x000a__x000a_From:Cindy Mak"/>
    <x v="0"/>
    <m/>
    <d v="2024-06-21T00:00:00"/>
    <s v="Jack Li "/>
    <m/>
    <s v="Update as of 26 Jun:_x000a_The issue is resolved and ready for re-run.                                                                                                                                      Update as of 21 Jun:_x000a_PCCWS is investigating the root cause of the issue."/>
    <s v="Re-run completed (email on 28 Jun)"/>
    <m/>
    <m/>
    <s v="MO-192"/>
    <m/>
    <m/>
    <m/>
    <m/>
    <m/>
    <m/>
    <m/>
    <m/>
    <m/>
    <x v="0"/>
    <m/>
  </r>
  <r>
    <n v="290"/>
    <m/>
    <m/>
    <m/>
    <m/>
    <x v="295"/>
    <s v="China Life"/>
    <s v="CLT_127"/>
    <s v="2-Medium"/>
    <s v="Issue"/>
    <s v="Enrolment"/>
    <s v="AO-ENR_008"/>
    <s v="AO-ENR_008, No AML for this MO case. (Enrolment). Please advise"/>
    <x v="0"/>
    <m/>
    <s v="20-06-2024"/>
    <s v="Eva YQ, Liu/Jaguar JJ, Li"/>
    <m/>
    <s v="Update as of 20 Jun:_x000a_PCCWS is investigating. _x000a__x000a_Update as of 25 Jun:_x000a_PCCWS confirmed that AML case could be found. Will provide update once ready for trustee action._x000a__x000a_Update as of 27 Jun:_x000a_Pending trustee to complete step 12 as clarified._x000a__x000a_Update as of 28 Jun:_x000a_Trustee completed step 12, AO has confirmed case completion._x000a_Trustee has confirmed result is fine and completed. Changing status to closed"/>
    <m/>
    <m/>
    <m/>
    <m/>
    <m/>
    <m/>
    <m/>
    <m/>
    <m/>
    <m/>
    <m/>
    <m/>
    <m/>
    <x v="3"/>
    <m/>
  </r>
  <r>
    <s v="302"/>
    <m/>
    <m/>
    <m/>
    <m/>
    <x v="296"/>
    <s v="BEA(VS)"/>
    <s v="BEATVS_003"/>
    <s v="2-Medium"/>
    <s v="Issue"/>
    <s v="Access rights set-up and management"/>
    <s v="TRPT-ARS_005"/>
    <s v="Reference number shown on email received by both preparer and approver are missing."/>
    <x v="0"/>
    <m/>
    <d v="2024-06-24T00:00:00"/>
    <s v="Jack Li / Thomas Leung"/>
    <m/>
    <s v="Update as of 25 Jun:_x000a_Reference number in email subject should now be available in the email notifications' subject. Trustee to re-run and  to review in the email notifications, and further update on the progress. Propose to close, if re-run is successful._x000a__x000a_Update as of 24 Jun:_x000a_PCCWS is investigating the root cause of the issue."/>
    <m/>
    <m/>
    <m/>
    <s v="MO-200"/>
    <m/>
    <m/>
    <m/>
    <m/>
    <m/>
    <m/>
    <m/>
    <m/>
    <m/>
    <x v="0"/>
    <m/>
  </r>
  <r>
    <s v="298"/>
    <m/>
    <m/>
    <m/>
    <m/>
    <x v="297"/>
    <s v="BSF"/>
    <s v="BSF_008"/>
    <s v="3-Low"/>
    <s v="Issue"/>
    <s v="Access rights set-up and management"/>
    <s v="N/A"/>
    <s v="&quot;View User Group&quot; can't display full User Group Name_x000a__x000a_From:Faye Luk "/>
    <x v="0"/>
    <m/>
    <s v="21-06-2024"/>
    <s v="Jack Li"/>
    <m/>
    <s v="Update as of 3 Jul:_x000a_As confirmed resolved in 2 Jul 9:32am email, closing this issue. _x000a__x000a_Update as of 25 Jun:_x000a_The issue is resolve and ready for re-run after 2PM tmr (26 Jun 2024).                                          _x000a__x000a_Update as of 24 Jun:_x000a_PCCWS is reviewing the system setting."/>
    <m/>
    <m/>
    <m/>
    <s v="MO-196"/>
    <m/>
    <m/>
    <m/>
    <m/>
    <m/>
    <m/>
    <m/>
    <m/>
    <m/>
    <x v="0"/>
    <m/>
  </r>
  <r>
    <s v="299"/>
    <m/>
    <m/>
    <m/>
    <m/>
    <x v="298"/>
    <s v="BSF"/>
    <s v="BSF_009"/>
    <s v="3-Low"/>
    <s v="Issue"/>
    <s v="Access rights set-up and management"/>
    <s v="TRPT-ARS_004"/>
    <s v="Step 11 no &quot;Add New User Scheme Access Right&quot; is found on the buttom of the &quot;Create New User Group&quot; screen._x000a__x000a_From:Faye Luk "/>
    <x v="0"/>
    <m/>
    <s v="21-06-2024"/>
    <s v="Jack Li"/>
    <m/>
    <s v="Update as of 24 Jun:_x000a_It is the updated system design to have &quot;Add New Scheme Access Right&quot; instead of &quot;Add New User Scheme Access Right&quot; and the error message is newly added to remind trustees with only one scheme that they cannot  &quot;Add New Scheme Access Right&quot;. Proposed to close if no other issue. "/>
    <s v="reviewed reply and no further comment"/>
    <m/>
    <s v="Cannot &quot;Add New User Scheme Access Right&quot; as it is not found in the &quot;Create New User Group&quot; page._x000a__x000a_Update as of 24 Jun:_x000a_It is the updated system design to have &quot;Add New Scheme Access Right&quot; instead. An error message is newly added to remind trustees with only one scheme that they cannot add new scheme access rights."/>
    <s v="MO-197"/>
    <m/>
    <m/>
    <m/>
    <m/>
    <m/>
    <m/>
    <m/>
    <m/>
    <m/>
    <x v="0"/>
    <m/>
  </r>
  <r>
    <n v="296"/>
    <m/>
    <m/>
    <m/>
    <m/>
    <x v="299"/>
    <s v="China Life"/>
    <s v="CLT_128"/>
    <s v="2-Medium"/>
    <s v="Issue"/>
    <s v="Transfer In from ORSO"/>
    <s v="TRPT-TIFO_002"/>
    <s v="For AO-TIFO_002, please find the issues below for PCCWS to follow up._x000a__x000a_Step 23 - not able to see the &quot;Upload Data by Batch&quot; button as per expected result _x000a_Step 38, not able to see the search result and not able to find the relevant case as per expected result _x000a_Step 39, not able to see the case processed by eMPF Platform (Supervisor User can see cases in this section) with &quot;Completed&quot; status as per expected result. Seems the pre-condition is not fulfilled at step 32._x000a_"/>
    <x v="3"/>
    <m/>
    <d v="2024-06-21T00:00:00"/>
    <s v="Ricky Fok/ Ng, William WL"/>
    <m/>
    <s v="Update as of 21 Jun:_x000a_PCCWS is investigating. _x000a__x000a_Update as of 24 Jun:_x000a_For Step 38 and 39, PCCWS is working on the processing the case. _x000a__x000a_Update as of 26 Jun:_x000a_For step 23, please find &quot;Upload Data by Batch&quot; button above &quot;ORSO Member and Benefits Details&quot;._x000a__x000a_Update as of 17 Jul:_x000a_Completed payment requisition with status &quot;Completed for payment&quot;. Ready to re-run the remaining steps."/>
    <m/>
    <s v="6pm from William: File upload done. Now pending feedback from payment team Louis ZY Yang to see if they received the instruction. _x000a_"/>
    <m/>
    <s v="MO-193"/>
    <m/>
    <m/>
    <m/>
    <m/>
    <m/>
    <m/>
    <m/>
    <m/>
    <m/>
    <x v="3"/>
    <m/>
  </r>
  <r>
    <s v="303"/>
    <m/>
    <m/>
    <m/>
    <m/>
    <x v="300"/>
    <s v="BEA(VS)"/>
    <s v="BEATVS_004"/>
    <s v="2-Medium"/>
    <s v="Issue"/>
    <s v="Access rights set-up and management"/>
    <s v="TRPT-ARS_002"/>
    <s v="There is no email notification to both preparer and approver for the case of submission of adding user group to existing user, is this correct?"/>
    <x v="0"/>
    <m/>
    <d v="2024-06-24T00:00:00"/>
    <s v="Jack Li / Thomas Leung"/>
    <m/>
    <s v="Update as of 3 Jul:_x000a_As agreed in WG meeting today, closing this issue. _x000a__x000a_Update as of 2 Jul:​_x000a_Re failed re-run result on 27 June, PCCWS further investigated and email recipient correctly configured. Ready to re-run. _x000a__x000a_Update as of 27 Jun:_x000a_PCCWS is further investigating the root cause of the issue._x000a__x000a_Update as of 26 Jun:_x000a_PCCWS has checked the records provided and verified the email triggering logic; further found that both poondyh@hkbea.com &amp; chengack@hkbea.com should have received the email notification for this case. Please try to re-run the case scenario and see if the issue still persists._x000a__x000a_Update as of 24 Jun:_x000a_The email notification for the &quot;Adding New User Group&quot; to the existing user would contain &quot;Set Up / Change of Access Right to Trustee Portal&quot; in its subject. Taking into consideration the screenshots that Trustee has supplemented  for Issue ID BEATVS_001 - 003 - email notification template can be triggered. In case if email notification is missing, _x000a__x000a_Trustee to provide for further investigation: (1) the reference number of case that didn't receive email notification, (2) time stamp of case raised / approved, (3) email address of the relevant users (i.e., Admin Preparer, Admin Approver and related existing user, whose access rights were amended)._x000a__x000a_Please advise if have further questions."/>
    <s v="Updates as on 27 Jun AM:_x000a_email still not received by both approver and preparer after the preparer submitted the add group to existing user request. Email only received by both users after the request has been approved. Please check case reference number UMD0008609000015156_x000a__x000a_BEAT Update as of 25 June after 1-1 meeting:_x000a_Issue type changed from clarification to issue. For the requested information, please refer to the screenshot in screenshot worksheet."/>
    <s v="Amir to review with Parker, Jack &amp; Ken"/>
    <s v="There is no email notification to both preparer and approver for the case of submission of adding user group to existing user._x000a__x000a_Update as of 24 Jun:_x000a_The subject of the email for this and similar cases should be: &quot;Set Up / Change of Access Right to Trustee Portal&quot;. In cases where an email is expected but missing, the Trustee needs to report and provide the request details (i.e., Ref No., Timestamp, and email addresses of relevant users) for PCCW to investigate the issue."/>
    <s v="MO-201"/>
    <m/>
    <m/>
    <m/>
    <m/>
    <m/>
    <m/>
    <m/>
    <m/>
    <m/>
    <x v="0"/>
    <m/>
  </r>
  <r>
    <s v="304"/>
    <m/>
    <m/>
    <m/>
    <m/>
    <x v="301"/>
    <s v="BEA(VS)"/>
    <s v="BEATVS_005"/>
    <s v="2-Medium"/>
    <s v="Clarification"/>
    <s v="Access rights set-up and management"/>
    <s v="TRPT-ARS_003"/>
    <s v="There is no email notification to approver after the approver has rejected the case of adding new user group, there is email notification to the preparer only, is this correct?"/>
    <x v="0"/>
    <m/>
    <d v="2024-06-24T00:00:00"/>
    <s v="Jack Li / Thomas Leung"/>
    <m/>
    <s v="Update as of 3 Jul:_x000a_As agreed in WG meeting today, closing this issue. _x000a__x000a_Update as of 27 Jun:_x000a_&quot;Designated Trustee User&quot; term is referring to the Trustee Users (Admin Preparer &amp; Approver, and normal Preparer &amp; Supervisor Users), which are involved in the case / request completion (i.e., Preparer that submitted the case, Approvers responsible for review) and have access rights to that specific module. _x000a_In current setting, email notifications will be sent to both involved Preparer &amp; Supervisor users, except for the scenario described in this item, ID# BEATVS_005. When Admin Approver rejects the case submitted by Admin Preparer, only Admin Preparer will receive an email notification with rejection reason, and case will be abandoned. If Admin Preparer needs to proceed with the case, they are expected to raise a new one, while system will stop tracking the old case (i.e., it will be moved to Historical section)._x000a__x000a_Trustee to advise if any further questions encountered._x000a__x000a_Update as of 25 Jun:_x000a_Once Admin Approver user will approve the request, both Admin Preparer &amp; Approver user will receive a copy of &quot;ACCESS RIGHT ADMINISTRATION_Approval - Set Up of Access Right to Trustees Portal [Reference number: &lt;Access_Right_Ref_No&gt;]&quot; email. For more details on the email notifications to be sent to Trustee users, Trustee may refer to Trustee Portal User Guide - Section A, point B of related module / sub-module._x000a__x000a_Propose to close this item if no further questions encountered._x000a__x000a_Update as of 24 Jun:_x000a_Correct, encountered behavior is expected, in current system design &quot;Rejection&quot; email notification will only be sent to Admin Preparer user with supplemented &quot;Rejection reason&quot; (if any), to further review and amend the case details. There won't be any &quot;Rejection&quot; email notification sent to Admin Approver user at this point, until the case is resubmitted for approval again._x000a__x000a_As described behavior is expected, propose to close this item, if no further questions."/>
    <s v="Update as of 26 Jun:_x000a_Section A point B only generally mentioned that email notification will be triggered and send to designated trustee user. It doesn't state clearly that who(preparer/approver) will receive the email. Therefore, BEAT requested PCCW to update the scenarios details steps and also the user guide to indicate clearly who will receive the email for each scenarios. This has aslo been logged in BEATVS-008 below._x000a__x000a_Update as of 25 Jun:_x000a_From 1-1 meeting, BEAT asked if there would be any approval email sent to Admin Approver._x000a__x000a_BEAT Update as of 25 June after 1-1 meeting:_x000a_Per discussed during the 1-1 meeting, PCCW will further check and confirm this behaviour also applies to all scenarios and not only applies to adding new user group. "/>
    <m/>
    <s v="There is no email sent to the approver after rejecting the case of adding a new user group. BEAT inquired whether it is expected that an email notification is sent only to the preparer._x000a__x000a_Update as of 24 Jun:_x000a_This is expected in the current system design. The &quot;Rejection&quot; email will only be sent to Admin Preparer user with supplemented &quot;Rejection reason&quot; (if any) to further review and amend the case details."/>
    <s v="MO-202"/>
    <m/>
    <m/>
    <m/>
    <m/>
    <m/>
    <m/>
    <m/>
    <m/>
    <m/>
    <x v="0"/>
    <m/>
  </r>
  <r>
    <s v="305"/>
    <m/>
    <m/>
    <m/>
    <m/>
    <x v="302"/>
    <s v="BEA(VS)"/>
    <s v="BEATVS_006"/>
    <s v="2-Medium"/>
    <s v="Clarification"/>
    <s v="Access rights set-up and management"/>
    <s v="TRPT-ARS_003"/>
    <s v="After approver inputted reject reason and rejected the case, the reject reason is not displayed in the enquiry screen of the rejected case. Is there any way to view the reject reason?"/>
    <x v="0"/>
    <m/>
    <d v="2024-06-24T00:00:00"/>
    <s v="Jack Li / Thomas Leung"/>
    <m/>
    <s v="Update as of 24 Jun:_x000a_Encountered behavior is expected, in current system design there is no data field for the display of the &quot;Rejection reason&quot;. Rejection reason will be supplemented via email notification to Admin Preparer user only._x000a__x000a_As described behavior is expected, propose to close this item, if no further questions."/>
    <m/>
    <m/>
    <s v="BEAT inquired whether there Is any way to view the reject reason after Admin approver rejects a case._x000a__x000a_Update as of 24 Jun:_x000a_The current system design does not include a data field for displaying the &quot;Rejection reason&quot;. Instead, the rejection reason will be sent via email notification to the Admin Preparer user."/>
    <m/>
    <m/>
    <m/>
    <m/>
    <m/>
    <m/>
    <m/>
    <m/>
    <m/>
    <m/>
    <x v="0"/>
    <m/>
  </r>
  <r>
    <s v="306"/>
    <m/>
    <m/>
    <m/>
    <m/>
    <x v="303"/>
    <s v="BEA(VS)"/>
    <s v="BEATVS_007"/>
    <s v="2-Medium"/>
    <s v="Issue"/>
    <s v="Access rights set-up and management"/>
    <s v="TRPT-ARS_003"/>
    <s v="Reject reason cannot be displayed in the email sent to the preparer."/>
    <x v="0"/>
    <m/>
    <d v="2024-06-24T00:00:00"/>
    <s v="Jack Li / Thomas Leung"/>
    <m/>
    <s v="Update as of 25 Jun:_x000a_For the question raised in 1-1 meeting, Trustee can refer to the Trustee Portal User Guide - Section A, point B of related module / sub-module for the details of the email notifications to be sent to Trustee Users._x000a__x000a_Rejection reason should now be available for Admin Preparer User to review in the email notifications. Trustee to re-run and update on the progress. Propose to close, if re-run is successful._x000a__x000a_Update as of 24 Jun:​_x000a_PCCWS is investigating the root cause of the issue. ​_x000a_This is a recently implemented enhancement to display “reject reason” via email notification (please refer to E_YF_009 on the “Comments Received for Potential Enhancement” file)"/>
    <s v="Update as of 25 June:_x000a_From 1-1 meeting, BEAT asked in what scenarios will the email notifications will be triggered."/>
    <m/>
    <m/>
    <s v="MO-203"/>
    <m/>
    <m/>
    <m/>
    <m/>
    <m/>
    <m/>
    <m/>
    <m/>
    <m/>
    <x v="0"/>
    <m/>
  </r>
  <r>
    <s v="314"/>
    <m/>
    <m/>
    <m/>
    <m/>
    <x v="304"/>
    <s v="BEA(VS)"/>
    <s v="BEATVS_008"/>
    <s v="2-Medium"/>
    <s v="Clarification"/>
    <s v="Access rights set-up and management"/>
    <s v="TRPT-ARS_001"/>
    <s v="Per discussion during 1-1 meeting on 25 June, BEAT requested PCCW to update the detail steps/expected result in eMPF Model Office_Baseline Simulation Scenarios file and also Trustee Portal User Guide to indicate clearly the steps where preparer/approver will receive email notification and the expected email content._x000a__x000a_"/>
    <x v="0"/>
    <m/>
    <d v="2024-06-26T00:00:00"/>
    <s v="Jack Li / Thomas Leung"/>
    <m/>
    <s v="Update as of 4 Jul:_x000a_Following the prior communication during 1-1 meeting, as the scenario and detailed steps of TRPT-ARS_001 to 005 focus on the action items that trustees are required to undertake, eMPF PC is in the view that it is not necessary to update the scenario's detailed steps. _x000a__x000a_Update as of 27 Jun:_x000a_Trustee to refer to the reply under item ID# BEATVS_005, for further explanation on &quot;Designated Trustee User&quot;. Trustee Portal User Guide is to be revised later, consolidating the items encountered during MO simulation._x000a__x000a_Update as of 26 Jun:_x000a_Email notification triggering logic is described in Trustee Portal User Guide previously shared with Trustees. Trustee can refer to the Section A, Part B of relevant module / sub-module to get familiar with expected email notification to be sent and triggering logic._x000a__x000a_Trustee to review and advise if any further questions to follow-up. If not, propose to close this item."/>
    <s v="Update as of 26 Jun:_x000a_Section A point B only generally mentioned that email notification will be triggered and send to designated trustee user. It doesn't state clearly that who(preparer/approver) will receive the email. Therefore, BEAT requested PCCW to update the scenarios details steps and also the user guide to indicate clearly who will receive the email for each scenarios. "/>
    <m/>
    <m/>
    <m/>
    <m/>
    <m/>
    <m/>
    <m/>
    <m/>
    <m/>
    <m/>
    <m/>
    <m/>
    <x v="0"/>
    <m/>
  </r>
  <r>
    <s v="315"/>
    <m/>
    <m/>
    <m/>
    <m/>
    <x v="305"/>
    <s v="BEA(VS)"/>
    <s v="BEATVS_009"/>
    <s v="2-Medium"/>
    <s v="Issue"/>
    <s v="Access rights set-up and management"/>
    <s v="TRPT-ARS_001"/>
    <s v="After prepare submit delete user request, only approver will have email notification and prepare will not receive email, is this correct?"/>
    <x v="0"/>
    <m/>
    <d v="2024-06-26T00:00:00"/>
    <s v="Jack Li / Thomas Leung"/>
    <m/>
    <s v="Update as of 3 Jul:_x000a_As agreed in WG meeting today, closing this issue. _x000a__x000a_Update as of 2 Jul:​_x000a_Email recipient correctly configured. Ready to re-run. _x000a__x000a_Update as of 26 Jun:_x000a_PCCWS is investigating the root cause of the issue."/>
    <m/>
    <m/>
    <m/>
    <s v="MO-206"/>
    <m/>
    <m/>
    <m/>
    <m/>
    <m/>
    <m/>
    <m/>
    <m/>
    <m/>
    <x v="0"/>
    <m/>
  </r>
  <r>
    <s v="307"/>
    <m/>
    <m/>
    <m/>
    <m/>
    <x v="306"/>
    <s v="BCOMM"/>
    <s v="BCOMM_051"/>
    <s v="2-Medium"/>
    <s v="Clarification"/>
    <s v="Image Retrieval"/>
    <s v="TRPT-IR_001"/>
    <s v="25/6: Replied from PCCW, there are within-scheme and cross scheme dedup._x000a_For the masked English Name, they are in different English First Name or Last Name, so they have different enpf ID._x000a__x000a_Member has same HKID, English name, Chinese name, DOB but got different eMPFID. Please clarify the logic on eMPFID creation."/>
    <x v="0"/>
    <m/>
    <d v="2024-06-24T00:00:00"/>
    <m/>
    <m/>
    <s v="Update as of 24 Jun:_x000a_PCCWS is checking with relevant team on this clarification"/>
    <m/>
    <m/>
    <m/>
    <s v="MO-205"/>
    <m/>
    <m/>
    <m/>
    <m/>
    <m/>
    <m/>
    <m/>
    <m/>
    <m/>
    <x v="3"/>
    <m/>
  </r>
  <r>
    <s v="308"/>
    <m/>
    <m/>
    <m/>
    <m/>
    <x v="307"/>
    <s v="China Life"/>
    <s v="CLT_129"/>
    <s v="2-Medium"/>
    <s v="Issue"/>
    <s v="Transfer In From ORSO"/>
    <s v="TRPT-TIFO_001"/>
    <s v="Sub-module: Transfer Data Processing_x000a_Error appears when try to “View Details” of that case TGD0308596000010248. No error code, just “Please contact administrator”, error in dev tools shows “Unexpected error 400: User Permission…”"/>
    <x v="0"/>
    <m/>
    <d v="2024-06-24T00:00:00"/>
    <s v="Jay P, Zhang"/>
    <s v="25-06-2024"/>
    <s v="Update as of 24 Jun:_x000a_Issue resolved. Target to ready to re-run in MO tomorrow.  _x000a__x000a_Update as of 25 Jun:_x000a_Issue resolved. Please try re-run step 61 by searching and pressing the &quot;View&quot; button again. _x000a_"/>
    <s v="6/25/2024: confirmed by Rebecca 4:56 PM "/>
    <m/>
    <m/>
    <s v="MO-194"/>
    <m/>
    <m/>
    <m/>
    <m/>
    <m/>
    <m/>
    <m/>
    <m/>
    <m/>
    <x v="3"/>
    <m/>
  </r>
  <r>
    <s v="309"/>
    <m/>
    <m/>
    <m/>
    <m/>
    <x v="308"/>
    <s v="Manulife"/>
    <s v="MANL_010"/>
    <s v="2-Medium"/>
    <s v="Issue"/>
    <s v="Access rights set-up and management"/>
    <s v="TRPT-ARS_002"/>
    <s v="Further to Issue ID SCT_017, the reference number shows in the email notification subject is invalid_x000a__x000a_From Cindy Mak"/>
    <x v="0"/>
    <m/>
    <d v="2024-06-25T00:00:00"/>
    <m/>
    <m/>
    <s v="Update as of 26 Jun:_x000a_The issue is resolved and ready for re-run. _x000a__x000a_Update as of 25 Jun:_x000a_PCCWS is investigating the issue. "/>
    <s v="Re-run completed (email on 28 Jun)"/>
    <m/>
    <m/>
    <m/>
    <m/>
    <m/>
    <m/>
    <m/>
    <m/>
    <m/>
    <m/>
    <m/>
    <m/>
    <x v="0"/>
    <m/>
  </r>
  <r>
    <s v="310"/>
    <m/>
    <m/>
    <m/>
    <m/>
    <x v="309"/>
    <s v="China Life"/>
    <s v="CLT_130"/>
    <s v="1-High"/>
    <s v="Issue"/>
    <s v="Delta Issue"/>
    <m/>
    <s v="For new issue about investment mand_rate data. eMPF feedback us delta data have a wrong record in Feb-12,The guy's (20330242) investment mand_rate id not 100%. This is not our initial data._x000a__x000a_20240627: in additions to previous report (DD:2024 03 19), there was also CSH fund in TR-038 on 2024 06 26(DD:2024 03 21)as attached. Please check and advise."/>
    <x v="0"/>
    <m/>
    <d v="2024-06-25T00:00:00"/>
    <s v="Winnie YC Lau "/>
    <m/>
    <s v="Update as of 25 Jun:_x000a_PCCWS is investigating._x000a__x000a_Update as of 28 Jun:_x000a_Investigating the issue based on the latest screenshot provided by Chinalife._x000a_TR-038 showing CSH._x000a__x000a_Update as of 8 Jul:_x000a_The CSH fund issue to be further tracked under item # CLT_037. Confirmed CSH fund should not appear under TR-038 &quot;Investment Order&quot;. Trustee to review and advise._x000a__x000a_As for the investment mand_rate, confirmed that &quot;inv_mand_rt_mc&quot; field has no issue. Since the field &quot;inv_mand_rt_vc&quot; is not in CAS and DWT, Trustee to further advise, which field was used to map the value._x000a__x000a_Update as of 9 July:_x000a_As confirmed with CLT (Rebecca) in External Teams chat (9 July, 6:19PM), no further issues encountered, closing this item.  "/>
    <m/>
    <s v="Contact DWT team to verify the table"/>
    <m/>
    <s v="MO-215"/>
    <m/>
    <m/>
    <m/>
    <m/>
    <m/>
    <m/>
    <m/>
    <m/>
    <m/>
    <x v="3"/>
    <m/>
  </r>
  <r>
    <s v="311"/>
    <m/>
    <m/>
    <m/>
    <m/>
    <x v="310"/>
    <s v="China Life"/>
    <s v="CLT_131"/>
    <s v="1-High"/>
    <s v="Issue"/>
    <s v="DW Interface"/>
    <m/>
    <s v="For dealing date 2024 03 18, there are 2 redemption orders (BAL,GRW) in TR-021 (T+2 report). However, there was no redemptions on TR-038 for dealing date 2024 03 18 on T+1. Pleaes refer to the attached xml file for your information._x000a__x000a_20240704: as discussed in 3/7 meeting, please provide the exception handling for our comment.                                                                                                   20240705:well received the Exception handling V1.4. Please close this issue."/>
    <x v="0"/>
    <m/>
    <d v="2024-06-25T00:00:00"/>
    <s v="Raymond Liu "/>
    <m/>
    <s v="Update as of 25 Jun:_x000a_PCCWS is investigating._x000a__x000a_Update as of 28 Jun:_x000a_Issue resolved, please check in the investment orders afterwards. _x000a__x000a_Update as of 4 Jul:_x000a_Shared Exception Handling Procedures v1.4 to CLT today (4 Jul 2024). Propose to close."/>
    <m/>
    <s v="CTL-131是为了让CLT_117能出Payment  patch data产生出来的新问题，正常流程是没有这个问题的，可以和Trustee说这个Issue 已经Fixed， 别提Data Patch，免得他们问更多的问题"/>
    <m/>
    <s v="MO-216"/>
    <m/>
    <m/>
    <m/>
    <m/>
    <m/>
    <m/>
    <m/>
    <m/>
    <m/>
    <x v="3"/>
    <m/>
  </r>
  <r>
    <s v="312"/>
    <m/>
    <m/>
    <m/>
    <m/>
    <x v="311"/>
    <s v="China Life"/>
    <s v="CLT_132"/>
    <s v="2-Medium"/>
    <s v="Clarification"/>
    <s v="DW Interface"/>
    <m/>
    <s v="On 2024 06 21, there was error message &quot;code:500 when uploading the fund price file (TR-019). As advised by our IT, the root cause is PCCW team changed the interface spec. We do not expect any change of interface spec at this moment. Please advise the preventive measure."/>
    <x v="0"/>
    <m/>
    <d v="2024-06-25T00:00:00"/>
    <s v="Jay CT Chow"/>
    <m/>
    <s v="Update as of 25 Jun:_x000a_PCCWS is investigating._x000a__x000a_Update as of 26 Jun:_x000a_The error code is based on the interface spec. "/>
    <m/>
    <m/>
    <m/>
    <m/>
    <m/>
    <m/>
    <m/>
    <m/>
    <m/>
    <m/>
    <m/>
    <m/>
    <m/>
    <x v="3"/>
    <m/>
  </r>
  <r>
    <s v="313"/>
    <m/>
    <m/>
    <m/>
    <m/>
    <x v="312"/>
    <s v="China Life"/>
    <s v="CLT_133"/>
    <s v="1-High"/>
    <s v="Issue"/>
    <s v="DW Interface"/>
    <m/>
    <s v="On 2024 06 24, there is subscription orders for CSH. However, it is not a real fund and should not be included in TR-038(DD: 2024 03 19). Please advise."/>
    <x v="0"/>
    <m/>
    <d v="2024-06-25T00:00:00"/>
    <s v="Iris WY Hung"/>
    <m/>
    <s v="Update as of 25 Jun:_x000a_Issue resolved, pending trustee's confirmation. _x000a_"/>
    <m/>
    <m/>
    <m/>
    <m/>
    <m/>
    <m/>
    <m/>
    <m/>
    <m/>
    <m/>
    <m/>
    <m/>
    <m/>
    <x v="3"/>
    <m/>
  </r>
  <r>
    <s v="320"/>
    <m/>
    <m/>
    <m/>
    <m/>
    <x v="313"/>
    <s v="China Life"/>
    <s v="CLT_134"/>
    <s v="1-High"/>
    <s v="Issue "/>
    <s v="DW Interface"/>
    <m/>
    <s v="For dealing date 2024 03 19, the total redemptions amount in TR-021 is $101,419.56.Please refer to the attached TR-021 xml for reference. However, the total payment amount in TR-011 is $101,412.98.Please refer to below breakdown in TR-011 for reference and advise the discrepancy._x000a_payOutRefNo_x0009_ amt(HKD) _x000a_POP0308602000003801_x0009_     99,900.00_x000a_POP0308602000004007_x0009_       1,512.98_x000a_Total:_x0009_   101,412.98_x000a__x000a_                                                                                                 20240628:as discussed in 27/6/2024 with Christy and Emmy, there should be payment instruction to CLT(payee) for such $100 fee charge. In additions, please confirm where to identify the $193.42._x000a__x000a_20240704: similar to CLT_091, it is expected that there will be payment instruction to CLT for the $100 VC charge_x000a__x000a_20240705: the VC charge will be paid to CLT. If there is no payment instruction of $100 charge, where to check if the VC charge is settled or outstanding_x000a_20240710:as discussed in 1:1 Meeting on 8 Jul 2024, please send us email to specify the field of transaction detail showing the unvested benefits for each payment so that we can further check with each payment. In additions, as per our Scheme config, all unvested benefits should be refunded. Therefore, there should be payment instructions for unvested benefits._x000a__x000a_20240716: For CLT_134, similar to CLT_116, this issue can be closed but traced in CLT_116."/>
    <x v="0"/>
    <m/>
    <d v="2024-06-26T00:00:00"/>
    <s v="Zach Wong/ Raymond Liu"/>
    <m/>
    <s v="Update as of 11 Jul:_x000a_Following prior communication via email, please see the the followind fields that will reflect the Unvested Benefits: (1) &quot;SubActTyp&quot; (under the TransactionFund csv f+M329+[@[Proposed Workaround (if applicable) / Clarification Response]]+M329+[@[Proposed Workaround (if applicable) / Clarification Response]]+M329+[@[Proposed Workaround (if applicable) / Clarification Response]]"/>
    <s v="The total redemption amount in TR-021 on 2024 03 21 is 204,607.49 but the total payment instruction amount is 169,084.76. (POP0308606000004206). Please check and advise the discrepancy._x000a_+M329+[@[Proposed Workaround (if applicable) / Clarification Response]]+M329+[@[Proposed Workaround (if applicable) / Clarification Response]]+M329+[@[Proposed Workaround (if applicable) / Clarification Response]]"/>
    <s v="Pending Hiren to check SQL for Zach _x000a__x000a_Where to check $100 fee discrepancies"/>
    <m/>
    <s v="MO-217"/>
    <m/>
    <m/>
    <m/>
    <m/>
    <m/>
    <m/>
    <m/>
    <m/>
    <m/>
    <x v="3"/>
    <m/>
  </r>
  <r>
    <s v="316"/>
    <m/>
    <m/>
    <m/>
    <m/>
    <x v="314"/>
    <s v="BEA(VS)"/>
    <s v="BEATVS_010"/>
    <s v="2-Medium"/>
    <s v="Issue"/>
    <s v="Access rights set-up and management"/>
    <s v="TRPT-ARS_001"/>
    <s v="After prepare submit delete user request, reference number on the email notification received by the approver is missing."/>
    <x v="0"/>
    <m/>
    <d v="2024-06-26T00:00:00"/>
    <s v="Jack Li / Thomas Leung"/>
    <m/>
    <s v="Update as of 3 Jul:_x000a_As agreed in WG meeting today, closing this issue. _x000a__x000a_Update as of 27 Jun:_x000a_PCCWS is currently investigating the root cause of this issue. Given that BEATVS_009 describes the same issue (as the one in BEAT's update from 27th June), propose to close this item and further follow-up under BEATVS_009._x000a__x000a_Trustee to advise if reference number is now available in email notifications received._x000a__x000a_Update as of 26 Jun:_x000a_Following the update under item id# BEATVS_003, confirm that reference number in email subject should now be available in the email notifications' subject. _x000a_Trustee to re-run and  to review in the email notifications, and further update on the progress. Propose to close, if re-run is successful."/>
    <s v="Update as of 27 Jun am:_x000a_After preparer submitted delete user request, only approver received email notifaction and prepare will have no email._x000a_email will be received by both preparer and approver after the approver approved the request, is this correct?_x000a_Please checfk case reference number UMD0008609000015172"/>
    <m/>
    <m/>
    <s v="MO-207"/>
    <m/>
    <m/>
    <m/>
    <m/>
    <m/>
    <m/>
    <m/>
    <m/>
    <m/>
    <x v="0"/>
    <m/>
  </r>
  <r>
    <s v="317"/>
    <m/>
    <m/>
    <m/>
    <m/>
    <x v="315"/>
    <s v="BEA(VS)"/>
    <s v="BEATVS_011"/>
    <s v="2-Medium"/>
    <s v="Clarification"/>
    <s v="Access rights set-up and management"/>
    <s v="TRPT-ARS_001"/>
    <s v="After approval of deletion of user, there is a date appended to the email address of the deleted user under the page manage access right&gt;user list, is this the expected display?"/>
    <x v="0"/>
    <m/>
    <d v="2024-06-26T00:00:00"/>
    <s v="Jack Li / Thomas Leung"/>
    <m/>
    <s v="Update as of 26 Jun:_x000a_Encountered behavior is expected. In current system design, there is a system validation in Trustee Portal that doesn't allow to set multiple accounts with the same email address. Hence, in case when Trustee deletes user account, but would like re-issue it later, record of the prior email address will be amended to reflect the date of deletion (i.e., email address &amp; date of deletion in a form of &quot;abcdef@hkbea.comddmmyyyyHH&quot;)._x000a__x000a_As described behavior is expected, propose to close this item, if no further questions."/>
    <m/>
    <m/>
    <m/>
    <s v="MO-208"/>
    <m/>
    <m/>
    <m/>
    <m/>
    <m/>
    <m/>
    <m/>
    <m/>
    <m/>
    <x v="0"/>
    <m/>
  </r>
  <r>
    <s v="318"/>
    <m/>
    <m/>
    <m/>
    <m/>
    <x v="316"/>
    <s v="BEA(VS)"/>
    <s v="BEATVS_012"/>
    <s v="2-Medium"/>
    <s v="Clarification"/>
    <s v="Access rights set-up and management"/>
    <s v="TRPT-ARS_001"/>
    <s v="After approval of deletion of user, the email subject/content of the email notification is set up of access right has been approved, is this the expected email subject/content? _x000a__x000a_The email subject/content seems not align with what has been approved."/>
    <x v="0"/>
    <m/>
    <d v="2024-06-26T00:00:00"/>
    <s v="Jack Li / Thomas Leung"/>
    <m/>
    <s v="Update as of 26 Jun:_x000a_Current email notification template setting is triggered on the case-by-case basis, referring to all cases / requests that Admin Preparer user is submitting to Admin Approver user for approval under &quot;Access Right Setting&quot; module. Hence, &quot;Deletion of User&quot; function also falls under &quot;Set up / Change of access rights&quot;, and is expected subject / content._x000a__x000a_As described behavior is expected, propose to close this item, if no further questions."/>
    <m/>
    <m/>
    <m/>
    <m/>
    <m/>
    <m/>
    <m/>
    <m/>
    <m/>
    <m/>
    <m/>
    <m/>
    <m/>
    <x v="0"/>
    <m/>
  </r>
  <r>
    <s v="319"/>
    <m/>
    <m/>
    <m/>
    <m/>
    <x v="317"/>
    <s v="BEA(VS)"/>
    <s v="BEATVS_013"/>
    <s v="2-Medium"/>
    <s v="Clarification"/>
    <s v="Update Trustee and Scheme Information"/>
    <s v="TRPT-UTSI_003"/>
    <s v="Both preparer and approver are not able to upload Fund Fact Sheet on the &quot;Upload Scheme Brochure&quot; page. It shows error and didn't allow us to drag the file into the system. "/>
    <x v="0"/>
    <m/>
    <d v="2024-06-26T00:00:00"/>
    <s v="Jack Li / Thomas Leung"/>
    <m/>
    <s v="Update as of 3 Jul:_x000a_As agreed in WG meeting today, closing this issue. _x000a__x000a_Update as of 26 Jun:_x000a_According to the error message, it appears to be Trustee's internal restriction imposed on uploading documents from that computer. Trustee to review and advise on further handling."/>
    <m/>
    <m/>
    <m/>
    <s v="MO-209"/>
    <m/>
    <m/>
    <m/>
    <m/>
    <m/>
    <m/>
    <m/>
    <m/>
    <m/>
    <x v="0"/>
    <m/>
  </r>
  <r>
    <s v="328"/>
    <m/>
    <m/>
    <m/>
    <m/>
    <x v="318"/>
    <s v="BEA(VS)"/>
    <s v="BEATVS_014"/>
    <s v="2-Medium"/>
    <s v="Clarification"/>
    <s v="Image Retrieval"/>
    <s v="TRPT-IR_001"/>
    <s v="Recommendation for operation efficiency_x000a_- Enable user to input date range for image retrieval_x000a_- Rearrange the sequence (such as from A-Z in ascending order) for doc type shown in the drop down manual for selection"/>
    <x v="0"/>
    <m/>
    <d v="2024-07-05T00:00:00"/>
    <s v="Jack Li / Yat-Lung Wu / Charles Chan"/>
    <m/>
    <s v="Update as of 5 Jul:_x000a_In current system setting, there is a restriction, where Trustee User can only set the date range within 90 days (i.e., in “Date of Receipt” data field), if “Document Type” field is not selected. If “Document Type” is inputted, then Trustee User should be able to select the date range beyond 90 days._x000a__x000a_As for the sequence of “Document Type” drop-down list, currently this is expected and the items are grouped by Document types. Propose to add to potential enhancement list, to be revised together with eMPF PC. Propose to close this item to be further tracked under &quot;Comments Received for Potential Enhancement List&quot; file."/>
    <s v="Update as of 15 July 2024:_x000a__x000a_Problem solved. We are able to input date range beyond 90 days._x000a__x000a_Understood the sequence are grouped by Document Type"/>
    <m/>
    <m/>
    <m/>
    <m/>
    <m/>
    <m/>
    <m/>
    <m/>
    <m/>
    <m/>
    <m/>
    <m/>
    <x v="0"/>
    <m/>
  </r>
  <r>
    <s v="321"/>
    <m/>
    <m/>
    <m/>
    <m/>
    <x v="319"/>
    <s v="China Life"/>
    <s v="CLT_135"/>
    <s v="1-High"/>
    <s v="Issue "/>
    <s v="DW Interface"/>
    <m/>
    <s v="As discussed in previous meeting, the redemptions of Guaranteed on dealing date 2024 03 19 are for checking the guaranteed interest purpose. However, there is no guarantee interest amount in both payment instruction (TR-011) and unit allocation report (TR-021). Please advise._x000a__x000a_20240627: please advise where can check guarantee interest, with the split of payment (e.g. 9k from fund, 1k from CLT for guarantee interest)_x000a__x000a_20240628: All the RGU when have redemption should have guarantee interest. Please check dealing date March 19 about RGU redemption                                                                    20240628:&quot;guaranteed interest&quot; is referring the difference between Actual balance and guaranteed balance on the withdrawal amount of the Guaranteed fund."/>
    <x v="0"/>
    <m/>
    <d v="2024-06-26T00:00:00"/>
    <s v="Jason YG Wong / Raymond Liu"/>
    <m/>
    <s v="Update as of 28 Jun:_x000a_As updated in meeting on 27 Jun, guarantee interest is calculated by system and guarantee fund balance cannot be viewed in Admin Portal. PCCWS to initiate redemption for the active members with guarantee interest provided by CLT on 26 Jun._x000a__x000a_Guarantee interest will be displayed as top up value in 021 Unit Allocation Report. Please refer to transaction details in delta files for member level - there will be separate records for guarantee redeemed amount and guarantee interest. Propose to close and refer to the new redemption records in next delta."/>
    <s v="Problem solved. We are able to input date range beyond 90 days."/>
    <s v="Clarify Garanteed interest "/>
    <m/>
    <s v="MO-218"/>
    <m/>
    <m/>
    <m/>
    <m/>
    <m/>
    <m/>
    <m/>
    <m/>
    <m/>
    <x v="3"/>
    <m/>
  </r>
  <r>
    <s v="323"/>
    <m/>
    <m/>
    <m/>
    <m/>
    <x v="320"/>
    <s v="China Life"/>
    <s v="CLT_136"/>
    <s v="1-High"/>
    <s v="Issue"/>
    <s v="DW Interface"/>
    <m/>
    <s v="In TR-038 in dealing date 2024 03 21, there is interestRedeem on HKE as below. Please advise why interest redeem on Equity fund._x000a__x000a_20240709: For CLT_136, please initial similar redemption case for further checking_x000a__x000a_20240716: For CLT_136, issue solved, please close.."/>
    <x v="0"/>
    <m/>
    <s v="27-06-2024"/>
    <s v="Raymond Liu / Jin Jim"/>
    <m/>
    <s v="Update as of 16 Jul:_x000a_Trustee can review a case with a dealing date of 16-Apr-24, member account number 20861903 and ref. no. WDP0308627000011207._x000a__x000a_Update as of 28 Jun:_x000a_PCCWS is investigating. _x000a_Update as of 3 Jul:_x000a_Checking the fund setup of HKE._x000a_Update as of 5 Jul:_x000a_PCCWS has revised the interestRedeem joining condition. Trustee to re-run and review the TR-038 report. Propose to close if re-run successful._x000a_Update as of 15 Jul:_x000a_PCCWS has initiated a new transaction and will inform Trustee when it will be availalbe for checking."/>
    <s v="Understood the sequence are grouped by Document Type"/>
    <s v="Update as of 5 Jul:_x000a_Jim identidied the SQL issue, working on fix and ad-hoc deployment on 5th. One WDR instrcution maybe create two dtl_fund record with one g fund and one non-g fund, and their instr_group_uuid are same, so topup value can't join to fund only by instr_group_uuid_x000a_ _x000a_HKE is non-g fund, but RGU is g fund, and they're same one instrcution with same instr_group_uuid_x000a_ _x000a__x000a_Asked Raymond, will call later"/>
    <m/>
    <s v="MO-220"/>
    <m/>
    <m/>
    <m/>
    <m/>
    <m/>
    <m/>
    <m/>
    <m/>
    <m/>
    <x v="3"/>
    <m/>
  </r>
  <r>
    <s v="322"/>
    <m/>
    <m/>
    <m/>
    <m/>
    <x v="321"/>
    <s v="SCT"/>
    <s v="SC_002"/>
    <s v="2-Medium"/>
    <s v="Clarification"/>
    <s v="Login to Trustee Portal"/>
    <s v="TRPT-ARS_005"/>
    <s v="For the Admin User creation to add normal users, it's status shows pending in both preparer and aprover_x000a__x000a_From Shirley Nip"/>
    <x v="0"/>
    <m/>
    <s v="27-6-2024"/>
    <m/>
    <m/>
    <s v="Update as of 3 Jul:_x000a_Please kindly check if the Effective Date (shown on detail page after clicking blue view button under Action) for this user account is a future date. For example, if the Effeactive date is beyond the current date, then &quot;Pending&quot; is expected status now and will turn into &quot;Active&quot; after passing effective date. Confirmed no problem with Shirley this afternoon, so changed to clarification and closed this issue. _x000a_Update as of 27 Jun: _x000a_PCCWS is investigatng the issue. "/>
    <m/>
    <m/>
    <m/>
    <s v="MO-219"/>
    <m/>
    <m/>
    <m/>
    <m/>
    <m/>
    <m/>
    <m/>
    <m/>
    <m/>
    <x v="0"/>
    <m/>
  </r>
  <r>
    <s v="324"/>
    <m/>
    <m/>
    <m/>
    <m/>
    <x v="322"/>
    <s v="China Life"/>
    <s v="CLT_137"/>
    <s v="1-High"/>
    <s v="Issue"/>
    <s v="DW Interface"/>
    <m/>
    <s v="The total redemption amount in TR-021 on 2024 03 20 is 176,989.81 but the total payment instruction amount is 176,340.48. (Please refer to below breakdown). Please check and advise the discrepancy._x000a_payOutRefNo                          HKD                                            POP0308599000003320          74,033.00                                  POP0308603000003825          102,307.48_x000a_Total                                      176,340.48        _x000a__x000a_20240704: for $100 VC charge, we do not expected such information will only shown in delta data as it should be paid to CLT so it is expected that there will be payment instruction to CLT._x000a__x000a_for the unvested bal, CLT practice is to refund to EE or transfer to collection account(for offset cont). Therefore, there should be payment instruction for unvest bal to EE or collection account on the same date._x000a__x000a_20240705: for the unvested bal, please check and advise._x000a__x000a_20240716: For CLT_137, similar to CLT_116, this issue can be closed but traced in CLT_116."/>
    <x v="0"/>
    <m/>
    <s v="28-06-2024"/>
    <s v="Zach Wong/ Raymond Liu"/>
    <m/>
    <s v="Update as of 15 Jul:_x000a_Please refer to the following details:_x000a_1. Unit Allocation Report with Dealing Date - 08-APR-24_x000a_2. TransactionsFund delta file with Dealing Date - 08-APR-24_x000a_3. Payment Instruction file Issuance Date - 11-APR-24 (TR-011: MT00083_refund_20240411-001-xml)_x000a_Propose to close if can locate the related records._x000a__x000a_Update as of 28 Jun:_x000a_PCCWS is investigating._x000a_Updated as of 2 Jul:_x000a_There are a Unvest bal out instruction redeemption 549.33, _x000a_POP0308599000003320 is PARTIAL WDR  74,033.00,  _x000a_POP0308603000003825 is Retire WDR 102,407.48_x000a_The total redemption amount in TR-021 (included Unvest bal out) :_x000a_549.33+74033+(102407.48-100) = 176898.81_x000a_The total payment instruction amount in TR0-011:_x000a_TR-011 74033+102407.48 = 176440.48_x000a_It is normal to have two different amount, propose to close_x000a_Update as of 3 Jul:_x000a_Similar to CLT_134, this $100 will be not shown in payment instructions and will only shown in delta file transaction details_x000a_Update as of 8 Jul:_x000a_Issue resolved and AO initiating redemption transactions. Will update when available for checking. _x000a_Update as of 9 Jul:_x000a_Please check the redemption with unvest benefits MCP0308620000001005 with dealing date Apr 08 2024._x000a_Update as of 12 Jul:_x000a_PCCWS will further inform Trustee on further details and provide:_x000a_1. Dealing date of the investment order_x000a_2. Date of the Transaction fund delta file reflecting the unvest benefits details_x000a_3. Date of issuance of payment instruction for refund"/>
    <s v="Update as of 10 July 2024:"/>
    <m/>
    <m/>
    <s v="MO-230"/>
    <m/>
    <m/>
    <m/>
    <m/>
    <m/>
    <m/>
    <m/>
    <m/>
    <m/>
    <x v="3"/>
    <m/>
  </r>
  <r>
    <s v="325"/>
    <m/>
    <m/>
    <m/>
    <m/>
    <x v="323"/>
    <s v="China Life"/>
    <s v="CLT_138"/>
    <s v="1-High"/>
    <s v="Issue"/>
    <s v="DW Interface"/>
    <m/>
    <s v="The total redemption amount in TR-021 on 2024 03 21 is 204,607.49 but the total payment instruction amount is 169,084.76. (POP0308606000004206). Please check and advise the discrepancy._x000a__x000a_20240704: same issue as CLT_137, CLT's redemption amounts can always be reconciled with Payment instruction. It is abnormal for such discrepancy._x000a__x000a_20240705: same issue as CLT_137, for the unvested bal, please check and advise.                                                                                                                 20240710: same as CLT134, please let us know the field of transaction details (delta file) showing the unvested benefits. And there should be payment instruction for refund of UB as per scheme config. ---&gt; wait for few batch day to run: refund forfeiture_x000a__x000a_20240716: For CLT_138, similar to CLT_116, this issue can be closed but traced in CLT_116."/>
    <x v="0"/>
    <m/>
    <d v="2024-06-28T00:00:00"/>
    <s v="Raymond Liu"/>
    <m/>
    <s v="Update as of 17 Jul:_x000a_PCCWS has further investigated and identified there was an issue with 'CAF' fund transaction for Unvested Benefits Out, which will not be reflected on the payment instruction. Transaction was shown in TR-021 reflecting the transactions under &lt;redeemAmt&gt;, but was not on TR-011/009. REFUND_FORFEITURE will be later reflected on the payment instructions. Item has been resolved and reflected with the following UNVEST_BAL_IN transaction; thus seeing on the payment instruction file from 11-APR-24._x000a__x000a_Update as of 28 Jun:_x000a_PCCWS is investigating._x000a_Updated as of 2 Jul:_x000a_This should be the same issue reported in CLT_137, It is normal to have two different amount due to the unvest bal out instruction redeemption, propose to close"/>
    <m/>
    <s v="We advise Trustee not to reconcile 021 and payment instruction files because:_x000a__x000a_(1) 'CAF' fund was shown in TR-021 reflecting the REBATE transactions under &lt;redeemAmt&gt;, but was was excluded from TR-011/009, as rebate doesn't trigger payment instructions._x000a__x000a_(2) 'CSH' fund will not have a separate &lt;redeemAmt&gt; in TR-021, but instead be reflected as a &lt;topUpSubsAmt&gt; under the relevant fund of the parent WDR transaction. Hence, it will be included in Payment Instructions."/>
    <m/>
    <s v="MO-231"/>
    <m/>
    <m/>
    <m/>
    <m/>
    <m/>
    <m/>
    <m/>
    <m/>
    <m/>
    <x v="3"/>
    <m/>
  </r>
  <r>
    <s v="330"/>
    <m/>
    <m/>
    <m/>
    <m/>
    <x v="324"/>
    <s v="China Life"/>
    <s v="CLT_139"/>
    <s v="2-Medium"/>
    <s v="Clarification"/>
    <s v="Fund Related Management "/>
    <m/>
    <s v="On 4/7/2024, when we upload fund price near 3pm, error message &quot;Invalid Report Date&quot; was returned. It is found that it is due PCCW did not consider the holiday (29 03 2024) and did not update their system. Finally, it took over 6 hours to fix this issue and cause significant delay. Please advise how much time will be took for such issue after onboarding?"/>
    <x v="0"/>
    <m/>
    <d v="2024-07-05T00:00:00"/>
    <s v="Joe Wong"/>
    <m/>
    <s v="Update as of 5 Jul:_x000a_This is caused by simulating past system dates in MO, and PCCWS was fast forwarding the 4 days Easter holiday (29 Mar to 1 Apr) as no fund price upload is required from trustee side. This issue will not occur in production as each calendar date should be equivalent to system date. Propose to close._x000a__x000a_Update as of 9 Jul:_x000a_Confirmed in email day end, closing this clarification."/>
    <m/>
    <m/>
    <m/>
    <m/>
    <m/>
    <m/>
    <m/>
    <m/>
    <m/>
    <m/>
    <m/>
    <m/>
    <m/>
    <x v="3"/>
    <m/>
  </r>
  <r>
    <s v="326"/>
    <m/>
    <m/>
    <m/>
    <m/>
    <x v="325"/>
    <s v="BCOMM"/>
    <s v="BCOMM_052"/>
    <s v="1-High"/>
    <s v="Clarification"/>
    <s v="Initial Load"/>
    <m/>
    <s v="Found that some transaction sub activity types exist in transactions but do not exist in transactionsubacct. _x000a_For example, refno=B200003076631, SeqNo=1 and MbAcctCd=10002249 exists in transactions, but cannot be found in the transactionsubacct. _x000a_"/>
    <x v="0"/>
    <m/>
    <d v="2024-06-28T00:00:00"/>
    <s v="Joe Lam / Calvin Lok"/>
    <s v="Problem solved. We are able to reject the request of updating &quot;Fund Fact Sheet&quot; on the &quot;Upload Scheme Brochure&quot; page. "/>
    <s v="Update as of 2 Jul:_x000a_PCCWS is checking with the relevant team on this clarification_x000a__x000a_Update as of 10 Jul:_x000a_Pending for data regeneration_x000a__x000a_Update as of 11 Jul: _x000a_Transactionsubactivity types should exist in both transactions and transactionsubsacct if there is a record. Pending data regeneration to check if the issue can be resolved. _x000a__x000a_Update as of 12 Jul: _x000a_Prospose to close as agreed in SteerCo, and revisit after data regeneration. _x000a__x000a_Update as of 15 Jul:_x000a_Initial load regenerated."/>
    <s v="Problem solved. We are able to reject the request of updating &quot;Fund Fact Sheet&quot; on the &quot;Upload Scheme Brochure&quot; page. "/>
    <m/>
    <m/>
    <m/>
    <m/>
    <m/>
    <m/>
    <m/>
    <m/>
    <m/>
    <m/>
    <m/>
    <m/>
    <x v="3"/>
    <m/>
  </r>
  <r>
    <s v="327"/>
    <m/>
    <m/>
    <m/>
    <m/>
    <x v="326"/>
    <s v="BCOMM"/>
    <s v="BCOMM_053"/>
    <s v="1-High"/>
    <s v="Issue"/>
    <s v="Login to Trustee Portal"/>
    <s v="TRPT-ARS_005"/>
    <s v="Unable to receive OTP for trustee portal log in - chungtk@bankcomm.com.hk."/>
    <x v="0"/>
    <m/>
    <d v="2024-07-03T00:00:00"/>
    <s v="Jack Li / William Wong"/>
    <m/>
    <s v="Update as of 3 Jul:_x000a_PCCWS is investigating the issue. _x000a__x000a_Update as of 4 Jul:_x000a_Propose to close as confirmed in the team chat."/>
    <m/>
    <m/>
    <m/>
    <m/>
    <m/>
    <m/>
    <m/>
    <m/>
    <m/>
    <m/>
    <m/>
    <m/>
    <m/>
    <x v="0"/>
    <m/>
  </r>
  <r>
    <n v="273"/>
    <m/>
    <m/>
    <m/>
    <m/>
    <x v="327"/>
    <s v="Manulife"/>
    <s v="MANL_001"/>
    <s v="1-High"/>
    <s v="Clarification"/>
    <s v=" "/>
    <s v=" "/>
    <s v="Update as at 2 Jul:_x000a_Further to PCCW's update as at 20 Jun, regarding the 0530am -10:00am is for internal handling for exception case (if any), what is the handling of PCCW or how can Manulife be informed if the 2 files cannot be ready at 10:00am?_x000a__x000a_Update as of 28 Jun:_x000a_Pls confirm if 'T' is the dealing date. If yes, pls also confirm payment instruction file should also generate on T+2._x000a__x000a_Update as at 20 Jun:_x000a_Pls advise the 2 files will be the last 2 files in NDW files which will be 0530 everyday (screenshot provided as reference)_x000a__x000a_PCCW should separately provide 2 excel files for autorollover cases to Manulife._x000a_File 1: &quot;Member List&quot;_x000a_File 2: &quot;Accrued Benefit Breakdown (SCT-Autorollover)&quot;_x000a__x000a_Pls advise the time that we can download 2 files via SFTP._x000a_Pls advise if these 2 files are provided together with Payment Instruction File, i.e. we can find the payment details of the autorollover members in Payment Instruction File. The relevant member information and Accured Benefit Breakdown can be find in the above 2 excel files on the same day._x000a__x000a_From: Cindy Mak"/>
    <x v="0"/>
    <s v="Affect the testing of cycle 2 scheme specific scenarios"/>
    <s v="14-06-2024"/>
    <s v="Tom ZZ Zhang / Raymond Liu"/>
    <m/>
    <s v="Update as of 4 Jul:_x000a_Normally it is expected those 2 files ready by 10am. In occasional case they are not ready, manual processing needed and please reach out to Operation Support Center. _x000a__x000a_Update as of 28 Jun:_x000a_ 'T' is the dealing date and payment instruction file is generated on T+2. Propose to close if no other question.  _x000a__x000a_Update as of 26 Jun:_x000a_For the 2 files &quot;Member List&quot; and &quot;Accrued Benefit Breakdown (SCT-Autorollover)&quot;,  they will be ready after the batch run and the expected date to generate records for these files is T+2. Propose to close if no other question.  _x000a__x000a_Update as of 20 Jun:​_x000a_The files will be provided to Trustee on the next day (T+1) after files submission from Trustee. 0530am -10:00am is for internal handling for exception case (if any).​_x000a_​Exact timeline will be shared in TWG._x000a__x000a_Update as of 19 Jun:_x000a_1. You can download the 2 files via SFTP after daily batch job._x000a_2. &quot;Member List&quot; and &quot;&quot;Accrued benefit Breakdown&quot; details are not inside &quot;Payment Instruction._x000a_Propose to close if no other question. _x000a__x000a_Update as of 14 Jun:_x000a_PCCW is investigating into this issue. _x000a_"/>
    <m/>
    <m/>
    <s v="File 1: &quot;Member List&quot;​_x000a__x000a_File 2: &quot;Accrued Benefit Breakdown (SCT-Autorollover)&quot;​_x000a__x000a_Advise the time to download the 2 files via SFTP.​_x000a__x000a_Advise if these 2 files are provided together with Payment Instruction File​_x000a__x000a_Advise if the 2 files will be the last 2 files of NDW files which will be 0530 everyday"/>
    <s v="MO-172"/>
    <m/>
    <m/>
    <m/>
    <m/>
    <m/>
    <m/>
    <m/>
    <m/>
    <m/>
    <x v="3"/>
    <m/>
  </r>
  <r>
    <s v="329"/>
    <m/>
    <m/>
    <m/>
    <m/>
    <x v="328"/>
    <s v="BEA(VS)"/>
    <s v="BEATVS_015"/>
    <s v="2-Medium"/>
    <s v="Clarification"/>
    <s v="Update Trustee and Scheme Information"/>
    <s v="TRPT-UTSI_003"/>
    <s v="The approver cannot reject the request of updating the &quot;Fund Fact Sheet&quot; under on the &quot;Upload Scheme Brochure&quot; page."/>
    <x v="0"/>
    <m/>
    <d v="2024-07-05T00:00:00"/>
    <s v="Jack Li / Yat-Lung Wu / Charles Chan"/>
    <m/>
    <s v="Update as of 5 Jul:_x000a_PCCW is investigating the root cause of the issue. Development team wasn't able to reproduce the issue in other environments. Trustee to provide more details for further investigation:_x000a_- Preparer &amp; Supervisor Users' usernames, which raised and attempted to reject the case;_x000a_- Filename of uploaded file;_x000a_- Please also refer to the kick-off meeting deck and follow the instructions on the slides 19-21, to capture screenshots with &quot;Development tools&quot; window."/>
    <s v="Update as of 10 July 2024:_x000a__x000a_Problem solved. We are able to reject the request of updating &quot;Fund Fact Sheet&quot; on the &quot;Upload Scheme Brochure&quot; page. "/>
    <m/>
    <m/>
    <s v="MO-233"/>
    <m/>
    <m/>
    <m/>
    <m/>
    <m/>
    <m/>
    <m/>
    <m/>
    <m/>
    <x v="0"/>
    <m/>
  </r>
  <r>
    <s v="300"/>
    <m/>
    <m/>
    <m/>
    <m/>
    <x v="329"/>
    <s v="BSF"/>
    <s v="BSF_010"/>
    <s v="3-Low"/>
    <s v="Clarification"/>
    <s v="Access rights set-up and management"/>
    <s v="N/A"/>
    <s v="A User Group Deletion is submitted.  System still allows to update the Group_x000a__x000a_From:Faye Luk "/>
    <x v="0"/>
    <m/>
    <s v="21-06-2024"/>
    <s v="Jack Li"/>
    <m/>
    <s v="Update as of 3 Jul:_x000a_As confirmed resolved in 2 Jul 9:32am email, closing this issue. _x000a__x000a_Update as of 24 Jun:_x000a_The encountered behavior is expected and aligned with system design. Firstly, once Admin Preparer user submits a request for &quot;User Group Deletion&quot;, case will be submitted to Admin Approver, pending for their review &amp; approval; hence, until Admin Approver &quot;approves&quot; or &quot;rejects&quot; the case, User Group will still appear in the list for Admin Preparer to review. _x000a_However, because there is already a case pending Admin Approver, any further request to Edit the User Group access rights by Admin Preparer will not be submitted to Admin Approver (i.e., the error message encountered by Trustee is expected)._x000a__x000a_As described behavior is expected, PCCWS proposes to re-classify this item as &quot;Clarification&quot;. Propose to close this item, if no further questions."/>
    <m/>
    <m/>
    <s v="After submitting a User Group Deletion, the User Group is still editable._x000a__x000a_Update as of 24 Jun:_x000a_This is expected and aligned with system design. The request to Edit the User Group access rights will not be submitted to Admin Approver; an error message is expected to be prompted."/>
    <s v="MO-198"/>
    <m/>
    <m/>
    <m/>
    <m/>
    <m/>
    <m/>
    <m/>
    <m/>
    <m/>
    <x v="0"/>
    <m/>
  </r>
  <r>
    <s v="331"/>
    <m/>
    <m/>
    <m/>
    <m/>
    <x v="330"/>
    <s v="BCOMM"/>
    <s v="BCOMM_054"/>
    <s v="1-High"/>
    <s v="Issue"/>
    <s v="Change of Investment Mandate"/>
    <s v="AO-CIM_003"/>
    <s v="5/7/2024:_x000a_MO detailed timeline excel does not contain eMPF account number for the cases that were completed in delta files as at system date 5 Jul 2023"/>
    <x v="0"/>
    <m/>
    <d v="2024-07-05T00:00:00"/>
    <m/>
    <m/>
    <s v="Updated as of 5 Jul: _x000a_Added a new column in the latest detailed timeline excel for eMPF account number"/>
    <s v="Problem solved. We are able to reject the request of updating &quot;Fund Fact Sheet&quot; on the &quot;Upload Scheme Brochure&quot; page. "/>
    <m/>
    <m/>
    <s v="MO-236"/>
    <m/>
    <m/>
    <m/>
    <m/>
    <m/>
    <m/>
    <m/>
    <m/>
    <m/>
    <x v="3"/>
    <m/>
  </r>
  <r>
    <s v="332"/>
    <m/>
    <m/>
    <m/>
    <m/>
    <x v="331"/>
    <s v="BCOMM"/>
    <s v="BCOMM_055"/>
    <s v="1-High"/>
    <s v="Issue"/>
    <m/>
    <m/>
    <s v="15/7: _x000a_agree to close_x000a__x000a_11/7:_x000a_As agreed by PCCW on 10/7 WG meeting, PCCW will update the remark col to show the completed  case for trustee reference_x000a__x000a_10/7:_x000a_pending for PCCW update the remark col_x000a__x000a_9/7:_x000a_as agreed by PCCW in WG meeting, PCCW will supplement in remark col_x000a__x000a_5/7/2024:_x000a_In the latest MO detailed timeline excel, only Change of Investment mandate, Claim/Withdrawal, Employer Transfer, ER enrolment and member transfer are completed in 4 Jul 2023.  Please explain why there are additional delta files that ware not completed in 4 Jul 2023 (for example, address, contribution details, Agent related files, Complaint enquires )"/>
    <x v="0"/>
    <m/>
    <d v="2024-07-05T00:00:00"/>
    <m/>
    <m/>
    <s v="Update as of 5 Jul:_x000a_PCCWS is investigating the issue. _x000a__x000a_Update as of 8 Jul:_x000a_Completed case is only for checking instead of new case_x000a__x000a_Update as of 10 Jul: _x000a_Trustee can refer to the cases marked &quot;Y&quot; in &quot;Trustee Action&quot; column, therefore, no new column will be added. Propose to close if no other issue.  _x000a__x000a_Update as of 12 Jul:_x000a_As agreed in the SteerCo on 9 Jul,  PCCWS to add remark to show which scenarios require checking by Trustee. After confirming with AO, Trustee only needs to check cases marked with &quot;Y&quot; in &quot;Trustee Action&quot; column, therefore, no new column will be added for the same function. Propose to close if no other issue.  "/>
    <m/>
    <m/>
    <m/>
    <s v="MO-237"/>
    <m/>
    <m/>
    <m/>
    <m/>
    <m/>
    <m/>
    <m/>
    <m/>
    <m/>
    <x v="3"/>
    <m/>
  </r>
  <r>
    <s v="333"/>
    <m/>
    <m/>
    <m/>
    <m/>
    <x v="332"/>
    <s v="BCOMM"/>
    <s v="BCOMM_056"/>
    <s v="1-High"/>
    <s v="Issue"/>
    <s v="Account balance delta file"/>
    <m/>
    <s v="15/7: _x000a_agree to close_x000a__x000a_5/7/2024:_x000a_Why there is a delta file for account balance? Since there were no fund movement during 3-5 July 2023, it is expected that there would be no delta file for this."/>
    <x v="0"/>
    <m/>
    <d v="2024-07-05T00:00:00"/>
    <m/>
    <m/>
    <s v="Update as of 5 Jul:_x000a_PCCWS is investigating the issue. _x000a__x000a_Update as of 10 Jul:_x000a_Pending for data regeneration._x000a__x000a_Updated as of 11 Jul:_x000a_The transactions are generated incorrectly, removed the inccorect transactions. Propose to close if no other issue."/>
    <m/>
    <m/>
    <m/>
    <s v="MO-238"/>
    <m/>
    <m/>
    <m/>
    <m/>
    <m/>
    <m/>
    <m/>
    <m/>
    <m/>
    <x v="3"/>
    <m/>
  </r>
  <r>
    <s v="334"/>
    <m/>
    <m/>
    <m/>
    <m/>
    <x v="333"/>
    <s v="BCOMM"/>
    <s v="BCOMM_057"/>
    <s v="1-High"/>
    <s v="Issue"/>
    <m/>
    <m/>
    <s v="15/7: _x000a_agree to close_x000a__x000a_11/7:_x000a_As agreed by PCCW on 10/7 WG meeting, PCCW will update the remark col to show the completed  case for trustee reference_x000a__x000a_10/7:_x000a_pending for PCCW update the remark col_x000a__x000a_9/7:_x000a_as agreed by PCCW in WG meeting, PCCW will supplement in remark col_x000a__x000a_5/7/2024:_x000a_Will fund movement of  Claim/Withdrawal, ER transfer and Member transfer , that were completed on 4 Jul 2023, to be reflected in non data warehouse files ( 18ABC, 034) that is scheduled to be received next Monday?"/>
    <x v="0"/>
    <m/>
    <d v="2024-07-05T00:00:00"/>
    <m/>
    <m/>
    <s v="Update as of 5 Jul:_x000a_PCCWS is investigating the issue. _x000a__x000a_Update as of 8 Jul:_x000a_Please refer to BCOMM_055"/>
    <m/>
    <m/>
    <m/>
    <s v="MO-239"/>
    <m/>
    <m/>
    <m/>
    <m/>
    <m/>
    <m/>
    <m/>
    <m/>
    <m/>
    <x v="3"/>
    <m/>
  </r>
  <r>
    <s v="335"/>
    <m/>
    <m/>
    <m/>
    <m/>
    <x v="334"/>
    <s v="BCOMM"/>
    <s v="BCOMM_058"/>
    <s v="1-High"/>
    <s v="Issue"/>
    <s v="Transaction delta file"/>
    <m/>
    <s v="15/7: _x000a_agree to close_x000a__x000a_5/7/2024:_x000a_Why transaction delta file contain transactions  with effective date 2023/7/2-2023/7/5 and 2024/7/2?"/>
    <x v="0"/>
    <m/>
    <d v="2024-07-05T00:00:00"/>
    <m/>
    <m/>
    <s v="Update as of 5 Jul:_x000a_PCCWS is investigating the issue. _x000a__x000a_Update as of 10 Jul:_x000a_Pending for data regeneration_x000a__x000a_Update as of 12 Jul:_x000a_Prospose to close as agreed in SteerCo, and revisit after data regeneration. _x000a__x000a_Update as of 15 Jul: _x000a_Transactions with effective dates past 30 Jun 2023 are to be expected as per the logic in the data migration script, and this would indicate that the member has a future Last Date of Employment"/>
    <m/>
    <m/>
    <m/>
    <s v="MO-240"/>
    <m/>
    <m/>
    <m/>
    <m/>
    <m/>
    <m/>
    <m/>
    <m/>
    <m/>
    <x v="3"/>
    <m/>
  </r>
  <r>
    <s v="336"/>
    <m/>
    <m/>
    <m/>
    <m/>
    <x v="335"/>
    <s v="BCOMM"/>
    <s v="BCOMM_059"/>
    <s v="1-High"/>
    <s v="Issue"/>
    <s v="Email delta file_x000a_address delta file"/>
    <m/>
    <s v="5/7/2024:_x000a_Is it correct if SchemeCD and TrCD are missing? "/>
    <x v="0"/>
    <m/>
    <d v="2024-07-05T00:00:00"/>
    <m/>
    <m/>
    <s v="Update as of 5 Jul:_x000a_PCCWS is investigating the issue. _x000a__x000a_Update as of 8 Jul:_x000a_It is not normal to missing SchemeCD and TrCD field. We have checked DB, the email or address records should be in DB but there is no contact person detail from Trustee, and therefore could not retrieve the mentioned information from DB._x000a__x000a_Update as of 9 Jul:_x000a_For contact persons at Employer and Member level, issue being resolved._x000a_For contact persons at Trustee and Scheme level, when the information provided in scheme configurator, PCCWS will make relevant updates in CAS, and issue will be resolved."/>
    <m/>
    <m/>
    <m/>
    <s v="MO-241"/>
    <m/>
    <m/>
    <m/>
    <m/>
    <m/>
    <m/>
    <m/>
    <m/>
    <m/>
    <x v="3"/>
    <m/>
  </r>
  <r>
    <s v="337"/>
    <m/>
    <m/>
    <m/>
    <m/>
    <x v="336"/>
    <s v="BCOMM"/>
    <s v="BCOMM_060"/>
    <s v="1-High"/>
    <s v="Issue"/>
    <s v="021report"/>
    <m/>
    <s v="15/7: _x000a_agree to close_x000a__x000a_8/7:_x000a_-As no fund movement, the openunit should equal to closeunit_x000a_-the closing balance unit are not match with BOCOM closing balance unit(dealing date=20230629)_x000a__x000a_5/7/2024:_x000a_-unexpected fund movement found in the 021 report,suppose no fund movement during 30Jun2023-5Jul2023)_x000a_-the opening balance unit are not match with BOCOM closing balance unit(dealing date=20230629)"/>
    <x v="0"/>
    <m/>
    <d v="2024-07-05T00:00:00"/>
    <m/>
    <m/>
    <s v="Update as of 5 Jul:_x000a_PCCWS is investigating the issue. _x000a__x000a_Update as of 10 Jul:_x000a_Pending for data regeneration._x000a__x000a_Update as of 12 Jul:_x000a_Prospose to close as agreed in SteerCo, and revisit after data regeneration. _x000a__x000a_Update as of 16 Jul:_x000a_The records from columns (Creation_date and Insert_date) are from data migration but not from batch run, therefore, it is normal and as expected to have records during 30 Jun - 1 Jul,  Trustee should check EFF_Date instead. "/>
    <m/>
    <m/>
    <m/>
    <s v="MO-242"/>
    <m/>
    <m/>
    <m/>
    <m/>
    <m/>
    <m/>
    <m/>
    <m/>
    <m/>
    <x v="3"/>
    <m/>
  </r>
  <r>
    <s v="338"/>
    <m/>
    <m/>
    <m/>
    <m/>
    <x v="337"/>
    <s v="SCT"/>
    <s v="SC_003"/>
    <s v="2-Medium"/>
    <s v="Clarification"/>
    <s v="Update client servicing information"/>
    <s v="TRPT-UCSI_001"/>
    <s v="For VIP client, please advise if this upload template can have a field to update client information.  Or the purpose is only to update VIP type code(if any)?_x000a__x000a_From Victoria Cheung"/>
    <x v="0"/>
    <m/>
    <d v="2024-07-03T00:00:00"/>
    <s v="Thomas Leung"/>
    <m/>
    <s v="Update as of 4 Jul:_x000a_As fields shown in the template, the purpose is to update VIP Type code only if any. Propose to close as scenario completed. _x000a__x000a_Update as of 3 Jul:_x000a_PCCWS is investigating."/>
    <m/>
    <m/>
    <m/>
    <m/>
    <m/>
    <m/>
    <m/>
    <m/>
    <m/>
    <m/>
    <m/>
    <m/>
    <m/>
    <x v="0"/>
    <m/>
  </r>
  <r>
    <s v="339"/>
    <m/>
    <m/>
    <m/>
    <m/>
    <x v="338"/>
    <s v="SCT"/>
    <s v="SC_004"/>
    <s v="1-High"/>
    <s v="Clarification"/>
    <m/>
    <m/>
    <s v="For cycle 2 testing case, how could Trustee knows if the testing result is ok? Example, if there're a number of transactions processed under one cycle for more than one scenario, how can we know if the fund order for subscription/redemption/switch in/out are correct and can include all scenario result? Any expected result can send to Trustee to check against the fund order?_x000a__x000a_ Victoria Cheung"/>
    <x v="2"/>
    <s v="cannot verify the testing result which would have impact on the correctness of fund order and member record in production"/>
    <d v="2024-07-03T00:00:00"/>
    <m/>
    <m/>
    <s v="Update as of 9 Jul:_x000a_Will inform trustee the reference number and dealing date in the detailed timeline if any._x000a_Update as of 3 Jul:_x000a_PCCWS is investigating."/>
    <m/>
    <m/>
    <m/>
    <m/>
    <m/>
    <m/>
    <m/>
    <m/>
    <m/>
    <m/>
    <m/>
    <m/>
    <m/>
    <x v="3"/>
    <m/>
  </r>
  <r>
    <s v="340"/>
    <m/>
    <m/>
    <m/>
    <m/>
    <x v="339"/>
    <s v="Manulife"/>
    <s v="MANL_011"/>
    <s v="1-High"/>
    <s v="Clarification"/>
    <m/>
    <m/>
    <s v="Update as at 5 Jul_x000a_The response of 4 Jul is not referring to the situations we stated._x000a_1. This is autorollover case which PCCW shared in TWG that these records will include in TR-009. We would like to confirm the Payment method  = LBT_x000a_2-4 These are subsequent payment cases which PCCW shared in TWG that these records will include in TR-011. We would like to confirm the Payment method of different payee._x000a__x000a_Regarding Payment Instruction file, pls advise_x000a_1. payment method (+payMethod) of autorollover to Manulife (TR-009 &gt; +txnType = 10 &gt; scenario = Auto Rollover)_x000a_2. payment method (+payMethod) of subsequent payment to Manulife (TR-011 &gt; +txnType = 10 &gt; scenario = Subsequent Contribution)_x000a_3. payment method (+payMethod) of subsequent payment to other Trustees (TR-011 &gt; +txnType = 10 &gt; scenario = Subsequent Contribution)_x000a_4. payment method (+payMethod) of subsequent payment to Employer / Employee (TR-011 &gt; +txnType = 10 &gt; scenario = Subsequent Contribution)"/>
    <x v="1"/>
    <m/>
    <d v="2024-07-04T00:00:00"/>
    <s v="Ryan"/>
    <m/>
    <s v="Updated as of 23 Jul:​_x000a_A discussion about payment instruction was held on 22 Jul 2024. Manulife stated that local bank transfer is preferred. PCCWS will check internally and provide update afterward._x000a__x000a_Update as of 9 Jul:_x000a_Propose to discuss this question together in WG meeting 12 Jul (Fri). _x000a__x000a_Update as of 4 Jul:_x000a_1. After termination of employment, if there is no instruction received from the EE for 3 months, then all his benefits in the original EE account will be auto rollover to a Personal Account (PA). No payment out in such scenario. "/>
    <m/>
    <m/>
    <m/>
    <m/>
    <m/>
    <m/>
    <m/>
    <m/>
    <m/>
    <m/>
    <m/>
    <m/>
    <m/>
    <x v="3"/>
    <m/>
  </r>
  <r>
    <s v="341"/>
    <m/>
    <m/>
    <m/>
    <m/>
    <x v="340"/>
    <m/>
    <m/>
    <s v="2-Medium"/>
    <s v="Clarification"/>
    <s v="3rd party Enquiry Referral"/>
    <s v="TRPT-TPER_001"/>
    <s v="Step 20 does not have “Date of Referral of Enquiry to eMPF&quot;"/>
    <x v="0"/>
    <m/>
    <d v="2024-07-10T00:00:00"/>
    <s v="Thomas Leung / Sydney Chen"/>
    <m/>
    <s v="Update as of 10 Jul:_x000a_PCCWS has investigated this item and confirmed that this data field &amp; it's name have been updated to reflect the date, when Supervisor User approved the case, and enquiry was referred to eMPF Platform for handling (i.e., updated &quot;Date of Referral of Enquiry to eMPF&quot; to &quot;Date of Approval&quot; &amp; &quot;Date of Raise Request&quot;, when Preparer user submitted the new case for approval). _x000a_Please refer to search criteria &quot;Date of Approval&quot; for completion of step 20 under Baseline Scenarios."/>
    <s v="_x000a_Update as of 12 Jul:_x000a_Notice the updated from &quot;Date of Referral of Enquiry to eMPF&quot; to &quot;Date of Approval&quot; &amp; &quot;Date of Raise Request&quot;._x000a_BEAT able to located &quot;Date of Approval&quot; &amp; &quot;Date of Raise Request&quot;."/>
    <m/>
    <m/>
    <m/>
    <m/>
    <m/>
    <m/>
    <m/>
    <m/>
    <m/>
    <m/>
    <m/>
    <m/>
    <x v="2"/>
    <m/>
  </r>
  <r>
    <s v="342"/>
    <m/>
    <m/>
    <m/>
    <m/>
    <x v="341"/>
    <s v="BCOMM"/>
    <s v="BCOMM_061"/>
    <s v="1-High"/>
    <s v="Issue"/>
    <s v="TransactionsFund delta file"/>
    <m/>
    <s v="15/7: _x000a_agree to close_x000a__x000a_10/7:_x000a_some &quot;SW_OUT_DIS&quot; record have empty &quot;FundUnt&quot; and &quot;FundAmt&quot;_x000a_some &quot;SW_OUT_DIS&quot; record have  &quot;FundUnt&quot; but no &quot;FundAmt&quot;_x000a_some &quot;PayrollGroupId&quot; same as &quot;MbAcctCd&quot;_x000a_some &quot;PayrollGroupId&quot; is empty"/>
    <x v="0"/>
    <m/>
    <d v="2024-10-07T00:00:00"/>
    <s v="Autumn Wang"/>
    <m/>
    <s v="Update as of 10 Jul:_x000a_PCCWS is investigating the issue. _x000a__x000a_Update as of 11 Jul:_x000a_Pending for data regeneration._x000a__x000a_Update as of 12 Jul:_x000a_Prospose to close as agreed in SteerCo, and revisit after data regeneration. _x000a__x000a_Update as of 15 Jul:_x000a_The reason why &quot;SW_OUT_DIS&quot; record have “FundAmt” and “FundUnt&quot; both empty, and have  &quot;FundUnt&quot; but no &quot;FundAmt&quot; are because the instruction is still in progress. Propose to close if no other questions. _x000a__x000a_Update as of 16 Jul:_x000a_The cases with  &quot;PayrollGroupId&quot; same as &quot;MbAcctCd&quot; are the Preseved Account (after termination) cases with dummy account, and the behaviour is expected.  The cases with empty &quot;PayrollGroupId&quot; are the Self-Employed cases with business registration number and casual employees Employer, and the behavior is expected. "/>
    <m/>
    <m/>
    <m/>
    <s v="MO-249"/>
    <m/>
    <m/>
    <m/>
    <m/>
    <m/>
    <m/>
    <m/>
    <m/>
    <m/>
    <x v="3"/>
    <m/>
  </r>
  <r>
    <s v="343"/>
    <m/>
    <m/>
    <m/>
    <m/>
    <x v="342"/>
    <s v="BCOMM"/>
    <s v="BCOMM_062"/>
    <s v="1-High"/>
    <s v="Issue"/>
    <s v="Transactions delta file"/>
    <m/>
    <s v="15/7: _x000a_agree to close_x000a__x000a_10/7:_x000a_some &quot;PayrollGroupId&quot; same as &quot;MbAcctCd&quot;_x000a_some &quot;PayrollGroupId&quot; is empty"/>
    <x v="0"/>
    <m/>
    <d v="2024-10-07T00:00:00"/>
    <s v="Autumn Wang"/>
    <m/>
    <s v="Update as of 10 Jul:_x000a_PCCWS is investigating the issue. _x000a__x000a_Update as of 11 Jul:_x000a_Pending for data regeneration._x000a__x000a_Update as of 12 Jul:_x000a_Prospose to close as agreed in SteerCo, and revisit after data regeneration. _x000a__x000a_Update as of 16 Jul:_x000a_The cases with  &quot;PayrollGroupId&quot; same as &quot;MbAcctCd&quot; are the Preseved Account (after termination) cases with dummy account, and the behaviour is expected.  The cases with empty &quot;PayrollGroupId&quot; are the Self-Employed cases with business registration number and casual employees Employer, and the behavior is expected. "/>
    <m/>
    <m/>
    <m/>
    <s v="MO-250"/>
    <m/>
    <m/>
    <m/>
    <m/>
    <m/>
    <m/>
    <m/>
    <m/>
    <m/>
    <x v="3"/>
    <m/>
  </r>
  <r>
    <s v="344"/>
    <m/>
    <m/>
    <m/>
    <m/>
    <x v="343"/>
    <s v="BSF"/>
    <s v="BSF_011"/>
    <s v="2-Medium"/>
    <s v="Issue"/>
    <s v="Login to Trustee Portal"/>
    <s v="N/A"/>
    <s v="User login (Jack Choi) or forgot password encountered “Request failed” error message._x000a_•_x0009_Error 1 : adrum.js_x000a_•_x0009_Error 2 : requestOtp_x000a_•_x0009_Error 3 : requestOtp_x000a_•_x0009_Error 4 : Console_x000a__x000a_20240711: Jack and Jennifer cannot login"/>
    <x v="0"/>
    <m/>
    <d v="2024-07-09T00:00:00"/>
    <s v="Jack Li / Wu, Yat-Lung"/>
    <m/>
    <s v="Update as of 11 Jul:_x000a_Connectivity issue is resolved after trustee updated host table from their side. Login issue also confirmed resolved after trustee resets the user profile. Closing this issue. _x000a__x000a_Update as of 10 Jul:_x000a_Due to the unavailability of BSF IT today, we rescheduled another training session 11-1130am 11 Jul 2024 (Wed) to troubleshooting. _x000a__x000a_Update as of 9 Jul:_x000a_Please inform relevant user to double click &quot;requestOtp&quot; to trust the cert from browser. Let us now if issue persists. "/>
    <m/>
    <m/>
    <m/>
    <m/>
    <m/>
    <m/>
    <m/>
    <m/>
    <m/>
    <m/>
    <m/>
    <m/>
    <m/>
    <x v="0"/>
    <m/>
  </r>
  <r>
    <s v="345"/>
    <m/>
    <m/>
    <m/>
    <m/>
    <x v="344"/>
    <s v="SCT"/>
    <s v="SC_005"/>
    <s v="2-Medium"/>
    <s v="Issue"/>
    <s v="Power BI"/>
    <s v="N/A"/>
    <s v="Please advise when I transform data and with the message below._x000a_From Shirley Nip_x000a__x000a_"/>
    <x v="1"/>
    <m/>
    <d v="2024-07-10T00:00:00"/>
    <s v="Medisetti, Prakash"/>
    <m/>
    <s v="Update as of 24 Jul:_x000a_Updated Token command is sent to Trustees for testing._x000a__x000a_Update as of 23 Jul:_x000a_Scheduled troubleshoot session on 25 July with SCT to follow up._x000a__x000a_Update as of 22 Jul:_x000a_Tested with the trustee and confirmed that it is not an account-related issue, but a data issue. Investigating the null value data and fixing_x000a__x000a_Update as of 12 Jul:_x000a_Pending trutsee to re-test with new template provided. _x000a__x000a_Update as of 10 Jul:_x000a_PCCWS is investigating the issue. "/>
    <m/>
    <m/>
    <m/>
    <s v="MO-246"/>
    <m/>
    <m/>
    <m/>
    <m/>
    <m/>
    <m/>
    <m/>
    <m/>
    <m/>
    <x v="0"/>
    <m/>
  </r>
  <r>
    <s v="346"/>
    <m/>
    <m/>
    <m/>
    <m/>
    <x v="345"/>
    <m/>
    <m/>
    <s v="2-Medium"/>
    <s v="Clarification"/>
    <s v="Other Requests"/>
    <s v="TRPT-ORE_001"/>
    <s v="“Date Range of Submission” &lt;- no such field name in “Other Requests” page"/>
    <x v="0"/>
    <m/>
    <d v="2024-07-11T00:00:00"/>
    <s v="Thomas Leung / Sydney Chen"/>
    <m/>
    <s v="Update as of 10 Jul:_x000a_Similarly as BEATVS_016, this data field has been updated to reflect the following 2 date: &quot;Date Range of Approval&quot;, when Supervisor User approved the case, and enquiry was referred to eMPF Platform for handling, and &quot;Date Range of Raise Request&quot;, when Preparer user submitted the new case for Supervisor's review and approval. _x000a_Please refer to search criteria &quot;Date Range of Approval&quot; for completion of step 20 under Baseline Scenarios."/>
    <s v="_x000a_Update as of 12 Jul:_x000a_Notice the updated from &quot;Date Range of Submission&quot; to &quot;Date Range of Approval&quot; &amp; &quot;Date Range of Raise Request&quot;._x000a_BEAT able to located &quot;Date Range of Approval&quot; &amp; &quot;Date Range of Raise Request&quot;."/>
    <m/>
    <m/>
    <m/>
    <m/>
    <m/>
    <m/>
    <m/>
    <m/>
    <m/>
    <m/>
    <m/>
    <m/>
    <x v="2"/>
    <m/>
  </r>
  <r>
    <s v=" "/>
    <m/>
    <m/>
    <m/>
    <m/>
    <x v="346"/>
    <s v="BCOMM"/>
    <s v="BCOMM_063"/>
    <s v="1-High"/>
    <s v="Clarification"/>
    <s v="021report"/>
    <m/>
    <s v="16/7:_x000a_It means DIS fund will display as fund code&quot;DIS&quot;? Or &quot;91&quot;&amp;&quot;92&quot;? Or &quot;15&quot;&amp;&quot;16&quot;? Please clarify_x000a__x000a_11/7:_x000a_found that no fund 91 and 92(DIS fund) inclued in 021 report_x000a_please clarify how DIS fund to be shown in NDW"/>
    <x v="0"/>
    <m/>
    <d v="2024-11-07T00:00:00"/>
    <s v="Mary Lee"/>
    <s v="Winnie"/>
    <s v="Update as of 11 Jul:_x000a_PCCWS is checking with relevant team on this clarification_x000a__x000a_Update as of 15 Jul:_x000a_All DIS fund are displayed as standalone fund. Prposoe to close if there is no other questions. _x000a__x000a_Update as of 16 Jul: _x000a_1 &amp; 3. Under investigation_x000a_2. The DIS sub-fund will be grouped under the standalone fund.  _x000a_4. Delta transaction fund file. _x000a__x000a_Update as of 19 Jul: _x000a_PCCWS is checking with relevant team on this clarification._x000a__x000a_Update as 23 Jul:_x000a_The DIS fund will be displyed as &quot;15&quot; &amp; &quot;16&quot;. Propose to close if there is no other question. "/>
    <m/>
    <m/>
    <m/>
    <m/>
    <m/>
    <m/>
    <m/>
    <m/>
    <m/>
    <m/>
    <m/>
    <m/>
    <m/>
    <x v="3"/>
    <m/>
  </r>
  <r>
    <s v="348"/>
    <m/>
    <m/>
    <m/>
    <m/>
    <x v="347"/>
    <s v="China Life"/>
    <s v="CLT_140"/>
    <s v="2-Medium"/>
    <s v="Issue"/>
    <s v="DW Interface"/>
    <m/>
    <s v="For dealing date 11 Apr 2024, there are redemptions(USE,GCE,MCF &amp; HKE) in TR-021 but no any payment instructions in TR-009 and TR-011. Please advise._x000a__x000a_20240716: For CLT_140, Please advise which field can be used to identify it is payment through CMU.                                                                                                20240724:please close,the data in TR-21 align with delta data."/>
    <x v="0"/>
    <m/>
    <d v="2024-07-11T00:00:00"/>
    <s v="Joe Wong"/>
    <m/>
    <s v="Update as of 17 Jul:_x000a_Transaction type &quot;TRF_OUT_PM&quot; (as well as other transfer out types) will be reflected under &quot;SubActType&quot; field in &quot;Transactions&quot; and &quot;TransactionsFund&quot; delta files. Trustee can further refer to these delta files to identify transfer transactions to be handled through CMU. Trustee can refer to the record from 11-APR-24 with following details member acc number: 19896074; Ref No: TOP0008622000001068, for the review._x000a__x000a_Update as of 15 Jul:_x000a_After further investigation, it was identified that all 4 transaction types are TRF_OUT_PM. Transfer out transactions to be handled through CMU, and not Payment Instruction. Hence, this is expected behavior. Propose to close if no further questions identified._x000a_Update as of 11 Jul:_x000a_PCCWS is investigating."/>
    <m/>
    <m/>
    <m/>
    <s v="MO-251"/>
    <m/>
    <m/>
    <m/>
    <m/>
    <m/>
    <m/>
    <m/>
    <m/>
    <m/>
    <x v="3"/>
    <m/>
  </r>
  <r>
    <s v="349"/>
    <m/>
    <m/>
    <m/>
    <m/>
    <x v="348"/>
    <s v="China Life"/>
    <s v="CLT_141"/>
    <s v="2-Medium"/>
    <s v="Issue"/>
    <s v="Process Review"/>
    <s v="AO-TRF_048"/>
    <s v="Able to see the case via preparer’s profile but error msg is prompted when pressed submit button for approval_x000a_BEAN_ERROR is prompted_x000a_With validation error’e31908c92a892fdcf02938e232fb55e7’                                       20240724:please close.                                  "/>
    <x v="0"/>
    <m/>
    <d v="2024-07-11T00:00:00"/>
    <s v="Jack Li"/>
    <m/>
    <s v="Update as of 15 Jul:_x000a_PCCWS unable to find the id in log, please retry and see if BEAN Error still persists. If so, please provide the id again. _x000a_"/>
    <m/>
    <m/>
    <m/>
    <s v="MO-247"/>
    <m/>
    <m/>
    <m/>
    <m/>
    <m/>
    <m/>
    <m/>
    <m/>
    <m/>
    <x v="3"/>
    <m/>
  </r>
  <r>
    <s v="350"/>
    <m/>
    <m/>
    <m/>
    <m/>
    <x v="349"/>
    <s v="BSF"/>
    <s v="BSF_012"/>
    <s v="3-Low"/>
    <s v="Clarification"/>
    <s v="Image Retrieval "/>
    <s v="TRPT-IR_001"/>
    <s v="For letter/Correposdence that has been issued by Bestserve and migrated to you previosuly, we are not able to search the image under Image Retrieval, for example the below, pls advise._x000a_1) Member number: 350825102; document ID: 43782467_x000a_2) Member number: 311497502; document ID: 163733299_x000a__x000a_As discussed on phone, no work ID is found. By using the HKID &amp; date of receipt, the image should be able to be retrieved. Pls find the below screen cap for your team’s investigation, thanks._x000a__x000a_From Faye Luk"/>
    <x v="3"/>
    <m/>
    <d v="2024-07-12T00:00:00"/>
    <s v="Edmund NK, Li / Billy CF, Choy"/>
    <m/>
    <s v="Update as of 16 Jul:_x000a_As clarified today, please use Trustee Portal generation date (i.e. the date that the images load to Trustee Portal) to search Correspondence. We tried on our end to input 01/06/2024 – 15/07/2024 as date of receipt and was able to retrieve the images. Let us know if the issue is not resolved._x000a__x000a_Update as of 15 Jul:_x000a_It is expected that there is no Date of Receipt required for Correspondence based on migration spec. However, Trustee Portal now has it as a mandatory search fiields and no Correspondence images can be searched as a result. Need to enhance the search setting in order to retrieve Correspondence images. _x000a__x000a_This item was put on the comments for potential enhancement as E_SCT_001. Will keep track there and update trustee when implemented. Therefore, propose to close this issue. _x000a__x000a_Update as of 12 Jul:_x000a_PCCWS is investigating. "/>
    <m/>
    <m/>
    <m/>
    <m/>
    <m/>
    <m/>
    <m/>
    <m/>
    <m/>
    <m/>
    <m/>
    <m/>
    <m/>
    <x v="0"/>
    <m/>
  </r>
  <r>
    <s v="351"/>
    <m/>
    <m/>
    <m/>
    <m/>
    <x v="350"/>
    <s v="BCOMM"/>
    <s v="BCOMM_064"/>
    <s v="1-High"/>
    <s v="Issue"/>
    <s v="Access rights set-up and management"/>
    <m/>
    <s v="16/7:  tested and agree to close_x000a__x000a_15/7:_x000a_Trustee portal will pop out an warning message&quot;ACCESS_DENIED&quot; when user entry every module_x000a_(provide one of the screenshot for reference, screenshot#39)"/>
    <x v="0"/>
    <m/>
    <d v="2024-07-15T00:00:00"/>
    <m/>
    <m/>
    <s v="Update as of 15 Jul: _x000a_The access to trustee portal is disabled to avoid user input during Day 0 batch and delta file generation. The access is restored now. Ready to rerun by trustee."/>
    <m/>
    <m/>
    <m/>
    <m/>
    <m/>
    <m/>
    <m/>
    <m/>
    <m/>
    <m/>
    <m/>
    <m/>
    <m/>
    <x v="3"/>
    <m/>
  </r>
  <r>
    <s v="352"/>
    <m/>
    <m/>
    <m/>
    <m/>
    <x v="351"/>
    <s v="BCOMM"/>
    <s v="BCOMM_065"/>
    <s v="1-High"/>
    <s v="Clarification"/>
    <s v="Billing and Contribution delta file"/>
    <m/>
    <s v="16/7:_x000a_Some rs generation date is 20240417. Please advise if this is expected."/>
    <x v="1"/>
    <m/>
    <s v="16-07-2024"/>
    <s v="Anindya"/>
    <m/>
    <s v="Update as of 16 Jul:_x000a_Expected behaviour, elaboration to be provided. _x000a_"/>
    <m/>
    <s v="Update as of 16 Jul:_x000a_It is an expected behavior that the file has some rs generation date as 20240417. This is an noted issue and will be resolved after go live. "/>
    <m/>
    <m/>
    <m/>
    <m/>
    <m/>
    <m/>
    <m/>
    <m/>
    <m/>
    <m/>
    <m/>
    <x v="3"/>
    <m/>
  </r>
  <r>
    <s v="353"/>
    <m/>
    <m/>
    <m/>
    <m/>
    <x v="352"/>
    <s v="BCOMM"/>
    <s v="BCOMM_066"/>
    <s v="1-High"/>
    <s v="Clarification"/>
    <s v="Contribution details delta file"/>
    <m/>
    <s v="16/7:_x000a_Over 2,500,000 insert records. Please advise if this is expected. "/>
    <x v="1"/>
    <m/>
    <s v="16-07-2024"/>
    <s v="William Chan / Anindya"/>
    <m/>
    <s v="Update as of 16 Jul:_x000a_Expected behaviour, elaboration to be provided. _x000a_"/>
    <m/>
    <m/>
    <m/>
    <m/>
    <m/>
    <m/>
    <m/>
    <m/>
    <m/>
    <m/>
    <m/>
    <m/>
    <m/>
    <x v="3"/>
    <m/>
  </r>
  <r>
    <s v="354"/>
    <m/>
    <m/>
    <m/>
    <m/>
    <x v="353"/>
    <s v="BCOMM"/>
    <s v="BCOMM_067"/>
    <s v="1-High"/>
    <s v="Clarification"/>
    <s v="CRSinfo delta file"/>
    <m/>
    <s v="16/7:_x000a_Why so many “delete record” “insert” and “update” in the CRSinfo delta file?"/>
    <x v="0"/>
    <m/>
    <s v="16-07-2024"/>
    <s v="Keith Lou"/>
    <m/>
    <s v="Update as of 16 Jul:_x000a_Expected behaviour, elaboration to be provided. _x000a__x000a_Update as of 22 Jul:_x000a_As there are terminating cases found, therefore,  AUTO PA is triggered and resulted in records of “delete record” “insert” and “update” in the CRSinfo delta file. Propose to close if there is no other question. _x000a__x000a_Update as of 24 Jul (WG meeting):_x000a_Agreed to close in WG meeting. "/>
    <m/>
    <s v="Related to Bcomm_069_x000a_term --&gt; auto PA trustee data "/>
    <m/>
    <m/>
    <m/>
    <m/>
    <m/>
    <m/>
    <m/>
    <m/>
    <m/>
    <m/>
    <m/>
    <x v="3"/>
    <m/>
  </r>
  <r>
    <s v="355"/>
    <m/>
    <m/>
    <m/>
    <m/>
    <x v="354"/>
    <s v="BCOMM"/>
    <s v="BCOMM_068"/>
    <s v="1-High"/>
    <s v="Clarification"/>
    <s v="crsJurisd delta file"/>
    <m/>
    <s v="16/7:_x000a_Why so many “delete record” “insert” and “update” in the crsJurisd delta file?"/>
    <x v="0"/>
    <m/>
    <s v="16-07-2024"/>
    <s v="Keith Lou"/>
    <m/>
    <s v="Update as of 16 Jul:_x000a_Expected behaviour, elaboration to be provided. _x000a__x000a_Update as of 22 Jul:_x000a_Similar to BCOMM_067, as there are terminating cases found, therefore, AUTO PA is triggered and resulted in records of “delete record” “insert” and “update” in the crsJurisd delta file. Propose to close if there is no other question. _x000a__x000a_Update as of 24 Jul (WG meeting):_x000a_Agreed to close in WG meeting. "/>
    <m/>
    <s v="Related to Bcomm_069_x000a_term --&gt; auto PA trustee data "/>
    <m/>
    <m/>
    <m/>
    <m/>
    <m/>
    <m/>
    <m/>
    <m/>
    <m/>
    <m/>
    <m/>
    <x v="3"/>
    <m/>
  </r>
  <r>
    <s v="356"/>
    <m/>
    <m/>
    <m/>
    <m/>
    <x v="355"/>
    <s v="BCOMM"/>
    <s v="BCOMM_069"/>
    <s v="1-High"/>
    <s v="Clarification"/>
    <s v="Member account delta file "/>
    <m/>
    <s v="16/7:_x000a_Why so many “insert” and “update” in the Member Account delta file?"/>
    <x v="0"/>
    <m/>
    <s v="16-07-2024"/>
    <s v="Keith Lou"/>
    <m/>
    <s v="Update as of 16 Jul:_x000a_Expected behaviour, elaboration to be provided. _x000a__x000a_Update as of 22 Jul:_x000a_Similar to BCOMM_067, as there are terminating cases found, therefore, auto PA is triggered AUTO PA and resulted in records of “delete record” “insert” and “update” in the Member Account delta file. Propose to close if there is no other question. _x000a__x000a_Update as of 24 Jul (WG meeting):_x000a_Agreed to close in WG meeting. "/>
    <m/>
    <s v="Member account was affected by the DIS setting issue."/>
    <m/>
    <m/>
    <m/>
    <m/>
    <m/>
    <m/>
    <m/>
    <m/>
    <m/>
    <m/>
    <m/>
    <x v="3"/>
    <m/>
  </r>
  <r>
    <s v="357"/>
    <m/>
    <m/>
    <m/>
    <m/>
    <x v="356"/>
    <s v="BCOMM"/>
    <s v="BCOMM_070"/>
    <s v="1-High"/>
    <s v="Clarification"/>
    <s v="Transaction delta file "/>
    <m/>
    <s v="16/7:_x000a_Some transactions are found in the Transaction table. Only the selected transaction types (AP_IN, AP_OUT, SW_IN_DIS, SW_OUT_DIS) are expected during the period. Could you please advise or explain the remaining items (LSP, NOT, UNVEST_BAL_OUT, WDR_AUTO_TERM, WDR_RETIRE)?_x000a__x000a_(internal interpretation) - not expectedto have LSP, NOT etc transactions in delta files after Day 0 batch/ on the onboarding day. Why? "/>
    <x v="1"/>
    <m/>
    <s v="16-07-2024"/>
    <s v="Joe Wong "/>
    <m/>
    <s v="Update as of 16 Jul:_x000a_BCOMM_070 - There is a member 00013478320-000042. It was terminated on 31-01-2019 and the employment date is 08-12-2018. Moreover, this case is still has account balance and his account is still together with the original employer. With such cases, the eMPF platform will trigger the AUTO PA as the LDOE date larger than 90 days compare to the current cycle date. Also with short period of employment days, the Auto TERM 60 instruction is also triggered. This case also trigger the the Unvest Balance out instruction to ER as the vesting rate is not 100% vested. _x000a__x000a_Update as of 19 Jul:_x000a_PCCWS to further investigate after DQ."/>
    <m/>
    <s v="It is normal to have WDR_RETIRE records under transaction types. If member made termination within 60days from employe_date, it will generate the WDR_AUTO_TERM instruction to refund the member balance to ER after the NOT type instruction is compeleted. For other remaining items, PCCWS is checking with relevant teams for clarifications._x000a_TERM case"/>
    <m/>
    <m/>
    <m/>
    <m/>
    <m/>
    <m/>
    <m/>
    <m/>
    <m/>
    <m/>
    <m/>
    <x v="3"/>
    <m/>
  </r>
  <r>
    <s v="358"/>
    <m/>
    <m/>
    <m/>
    <m/>
    <x v="357"/>
    <s v="BSF"/>
    <s v="BSF_013"/>
    <s v="2-Medium"/>
    <s v="Issue"/>
    <s v="Image Retrieval "/>
    <s v="TRPT-IR_001"/>
    <s v="Toggle SortBy is not working in search result_x000a__x000a_Steps to reproduce:-_x000a_1. Search all documents as per searching criteria_x000a_2. Able to display search result and it contains different receipt date of documents/document type_x000a_3. Click on heading or down Arrow icon in Receipt date of documents/document type to change the toggle sort by_x000a__x000a_Entity = Employer_x000a_Date of Receipt = 01/03/2024 - 31/03/2024_x000a_eMPF ID = 80000312761_x000a_From Faye Luk"/>
    <x v="1"/>
    <m/>
    <s v="16-07-2024"/>
    <s v="Chen, Christhe XX /Wu, Yat-Lung /Jack Li "/>
    <m/>
    <s v="Update as of 23 Jul:_x000a_Sorting button will be removed from Trustee Portal and the retrival result will be based on the creation date from new to old_x000a__x000a_Update as of 18 Jul:_x000a_The search criteria in Image Retrieval allows user to search as accurately as possible. The sort function would be removed, except for the date of receipt.​ ​_x000a__x000a_Update as of 16 Jul:_x000a_PCCWS is investigating. "/>
    <m/>
    <m/>
    <m/>
    <s v="MO-253"/>
    <m/>
    <m/>
    <m/>
    <m/>
    <m/>
    <m/>
    <m/>
    <m/>
    <m/>
    <x v="0"/>
    <m/>
  </r>
  <r>
    <s v="359"/>
    <m/>
    <m/>
    <m/>
    <m/>
    <x v="358"/>
    <s v="BSF"/>
    <s v="BSF_014"/>
    <s v="2-Medium"/>
    <s v="Issue"/>
    <s v="Image Retrieval "/>
    <s v="TRPT-IR_001"/>
    <s v="Payroll Description is displayed under search result instead of Payroll group ID which is not consistent with column header_x000a__x000a_Entity = Employer_x000a_Date of Receipt = 01/03/2024 - 31/03/2024_x000a_Employer Account Number = 17636269_x000a_Type of Document = Enrolment Form_x000a__x000a_From Faye Luk"/>
    <x v="1"/>
    <m/>
    <s v="16-07-2024"/>
    <s v="Chen, Christhe XX / Jack Li "/>
    <m/>
    <s v="Update as of 18 Jul: _x000a_Root cause is located, expected to fixed in two weeks_x000a_Update as of 16 Jul:_x000a_PCCWS is investigating. "/>
    <m/>
    <m/>
    <m/>
    <s v="MO-254"/>
    <m/>
    <m/>
    <m/>
    <m/>
    <m/>
    <m/>
    <m/>
    <m/>
    <m/>
    <x v="0"/>
    <m/>
  </r>
  <r>
    <s v="360"/>
    <m/>
    <m/>
    <m/>
    <m/>
    <x v="359"/>
    <s v="China Life"/>
    <s v="CLT_142"/>
    <s v="1-High"/>
    <s v="Issue"/>
    <s v="DW Interface"/>
    <s v="CLT_004"/>
    <s v="For report date 20240709 TR-021 report, the netMoveUnit of RGU is 30,086.8048 which include topUpSubsUnits. However, topUpSubsUnits should not be included in the calculation of the balance of unit.                                                                                           20240724:the results after re-ran looks fine, please close."/>
    <x v="0"/>
    <m/>
    <d v="2024-07-16T00:00:00"/>
    <s v="Joe Liu / Jason Wang"/>
    <m/>
    <s v="Update as of 18 Jul:_x000a_PCCWS has further revised the calculation logic for &lt;netMoveUnit&gt; field, and re-ran the Unit Allocation report TR-021 for Trustee's checking. Please refer to the latest version (re-ran after 7pm on 18 Jul) of the file &quot;MT00083_UnitAllocate_20240423-001&quot; for review. _x000a__x000a_Propose to close if re-run successful._x000a__x000a_Update as of 17 Jul:_x000a_PCCWS has investigated and confirmed that this is a known issue in MO &amp; Production. PCCWS will revise the calculation logic and further inform Trustee on the updates._x000a_Update as of 16 Jul:_x000a_PCCWS is investigating the root cause of the issue."/>
    <m/>
    <s v="Formula is as follows: _x000a__x000a_'+netMoveUnit = Net Movement in Unit Total net unit movement in this file. subsUnits + rebateSubsUnits - redeemUnit - switchOutUnits + switchInUnits - refundUnits + injectUnit - totalUnitSameSchemeTrfOut + totalUnitSameSchemeTrfIn + guarAdjSwitchUnits - totalUnitTrfOut + totalUnitTrfIn (i.e. closeUnit - openUnits)"/>
    <m/>
    <s v="MO-255"/>
    <m/>
    <m/>
    <m/>
    <m/>
    <m/>
    <m/>
    <m/>
    <m/>
    <m/>
    <x v="3"/>
    <m/>
  </r>
  <r>
    <s v="361"/>
    <m/>
    <m/>
    <m/>
    <m/>
    <x v="360"/>
    <s v="BCOMM"/>
    <s v="BCOMM_071"/>
    <s v="1-High"/>
    <s v="Clarification"/>
    <s v="delta file - Aml Risk summary"/>
    <m/>
    <s v="24/7:_x000a_As WG meeting, pending for PCCW checking_x000a__x000a_16/7:_x000a_-why have records_x000a_-why last update date = 20240201"/>
    <x v="1"/>
    <m/>
    <s v="16-07-2024"/>
    <s v="Joe Wong / Mary"/>
    <m/>
    <s v="Update as of 16 Jul:_x000a_AML will be searching from root table on any change in high risk member which will release to BOCOM matching members. _x000a__x000a_Update as of 23 Jul:_x000a_The record is resulted from the action of AML searching from the root table and comparing with the existing member list of trustee. Whether it will be triggered in the trustee portal for trustee to review depends on the scheme config setting for each trustee. _x000a__x000a_Update as of 24 Jul:_x000a_PCCWS to further investigate on this clarificaiton. "/>
    <m/>
    <s v="will notify trustee if any changes in system _x000a_"/>
    <m/>
    <m/>
    <m/>
    <m/>
    <m/>
    <m/>
    <m/>
    <m/>
    <m/>
    <m/>
    <m/>
    <x v="3"/>
    <m/>
  </r>
  <r>
    <s v="362"/>
    <m/>
    <m/>
    <m/>
    <m/>
    <x v="361"/>
    <s v="BCOMM"/>
    <s v="BCOMM_072"/>
    <s v="1-High"/>
    <s v="Clarification"/>
    <s v="delta file - Contact person"/>
    <m/>
    <s v="16/7:_x000a_-why has 1 record "/>
    <x v="1"/>
    <m/>
    <s v="16-07-2024"/>
    <s v="Joe Wong "/>
    <m/>
    <s v="Update as of 16 Jul:_x000a_Migrated member 00015544919-000072 had been processed a Death claim but member account kept at terminating, TERMG. Moreover, the member account still has balance. After day 0 cycle run, it trigger AUTO_PA and created a new PA account. The Claimant record was also created to the new PA account. That's why the record was created._x000a__x000a_Update as of 19 Jul:_x000a_PCCWS to further investigate after DQ. "/>
    <m/>
    <s v="Shirly express, death can't fall into PA, need to answer"/>
    <m/>
    <m/>
    <m/>
    <m/>
    <m/>
    <m/>
    <m/>
    <m/>
    <m/>
    <m/>
    <m/>
    <x v="3"/>
    <m/>
  </r>
  <r>
    <s v="363"/>
    <m/>
    <m/>
    <m/>
    <m/>
    <x v="362"/>
    <s v="BCOMM"/>
    <s v="BCOMM_073"/>
    <s v="1-High"/>
    <s v="Clarification"/>
    <s v="delta file - ContributionAndBillPaymentDetails"/>
    <m/>
    <s v="16/7:_x000a_- why have 2016,2017,2020,2022 records_x000a_- Member account can be found in &quot;ContributionDetails&quot; delta file but not exist in &quot;Transactions&quot; delta file. Why? (for example,MbAcctCd = 10041926 )"/>
    <x v="1"/>
    <m/>
    <s v="16-07-2024"/>
    <s v="Anindya"/>
    <m/>
    <s v="Update as of 16 Jul:_x000a_Expected behaviour, elaboration to be provided._x000a_"/>
    <m/>
    <m/>
    <m/>
    <m/>
    <m/>
    <m/>
    <m/>
    <m/>
    <m/>
    <m/>
    <m/>
    <m/>
    <m/>
    <x v="3"/>
    <m/>
  </r>
  <r>
    <s v="364"/>
    <m/>
    <m/>
    <m/>
    <m/>
    <x v="363"/>
    <s v="BCOMM"/>
    <s v="BCOMM_074"/>
    <s v="1-High"/>
    <s v="Clarification"/>
    <s v="delta file - CrsAcctHolder, CrsInfo and CrsJurisd"/>
    <m/>
    <s v="16/7:_x000a_- There are some records in &quot;CrsInfo&quot;and &quot;CrsJurisd&quot; but no record provided in &quot;CrsAcctHolder &quot;. Why?"/>
    <x v="1"/>
    <m/>
    <s v="16-07-2024"/>
    <s v="Joe Wong "/>
    <m/>
    <s v="Update as of 16 Jul:_x000a_Expected behaviour, elaboration to be provided._x000a_"/>
    <m/>
    <s v="term --&gt; auto PA trustee data "/>
    <m/>
    <m/>
    <m/>
    <m/>
    <m/>
    <m/>
    <m/>
    <m/>
    <m/>
    <m/>
    <m/>
    <x v="3"/>
    <m/>
  </r>
  <r>
    <s v="365"/>
    <m/>
    <m/>
    <m/>
    <m/>
    <x v="364"/>
    <s v="BCOMM"/>
    <s v="BCOMM_075"/>
    <s v="1-High"/>
    <s v="Clarification"/>
    <s v="delta file - Email"/>
    <m/>
    <s v="16/7:_x000a_- why have email update record"/>
    <x v="0"/>
    <m/>
    <s v="16-07-2024"/>
    <s v="Joe Wong "/>
    <m/>
    <s v="Update as of 16 Jul:_x000a_Expected behaviour, elaboration to be provided._x000a__x000a_Update as of 22 Jul:_x000a_Similar to BCOMM_067, as there are terminating cases found, therefore, AUTO PA is triggered and resulted in email update record delta file. Propose to close if there is no other question._x000a__x000a_Update as of 24 Jul (WG meeting):_x000a_Agreed to close in WG meeting.  "/>
    <m/>
    <s v="Emails records were created because they have many term case which triggered the AUTO PA process and related email, phone have also been created._x000a_term --&gt; auto PA trustee data "/>
    <m/>
    <m/>
    <m/>
    <m/>
    <m/>
    <m/>
    <m/>
    <m/>
    <m/>
    <m/>
    <m/>
    <x v="3"/>
    <m/>
  </r>
  <r>
    <s v="366"/>
    <m/>
    <m/>
    <m/>
    <m/>
    <x v="365"/>
    <s v="BCOMM"/>
    <s v="BCOMM_076"/>
    <s v="1-High"/>
    <s v="Clarification"/>
    <s v="delta file - FundPrice"/>
    <m/>
    <s v="24/7:_x000a_As WG meeting, pending for PCCW update_x000a__x000a_23/7:_x000a_the fund price we uploaded is for 20230630,20230703,20230704_x000a_we can find our the fundprice record for all fund(dealing date =  20230630,20230703,20230704) except cash fund_x000a_please clarify why the dealing date of cash fund record(dealing date =  20230703,20230704,20230705) is different with other fund_x000a__x000a_16/7:_x000a_- why cash fund have 20230705 record but no 20230630 record"/>
    <x v="1"/>
    <m/>
    <s v="16-07-2024"/>
    <s v="Joe Wong "/>
    <m/>
    <s v="Update as of 16 Jul:_x000a_Cash fund will be generated at same date, (no back date generation)._x000a_Cash fund will be assign for the ER/ MB account for forfeiture or reserve._x000a__x000a_Update as of 22 Jul:_x000a_Becuase there is no investment mandate record in initial load, so only have cash fund record for 20230705. Propose to clode if no futher questions. _x000a__x000a_Update as of 24 Jul:_x000a_PCCWS is checking with relevant team on this clarification."/>
    <m/>
    <m/>
    <m/>
    <m/>
    <m/>
    <m/>
    <m/>
    <m/>
    <m/>
    <m/>
    <m/>
    <m/>
    <m/>
    <x v="3"/>
    <m/>
  </r>
  <r>
    <s v="367"/>
    <m/>
    <m/>
    <m/>
    <m/>
    <x v="366"/>
    <s v="BCOMM"/>
    <s v="BCOMM_077"/>
    <s v="1-High"/>
    <s v="Clarification"/>
    <s v="delta file - InvestmentMandate"/>
    <m/>
    <s v="24/7:_x000a_As WG meeting, pending for PCCW checking the cash fund issue_x000a__x000a_16/7:_x000a_- why have 91,92 and cash fund records"/>
    <x v="1"/>
    <m/>
    <s v="16-07-2024"/>
    <s v="Joe Wong "/>
    <m/>
    <s v="Update as of 16 Jul:_x000a_Expected behaviour, elaboration to be provided. _x000a__x000a_Update as of 22 Jul:_x000a_It is normal to have 91 &amp; 92 (DIS) fund records in the investment mandate delta file. Regarding cash fund, it is for employer, if the employer didn't provide investment mandate for the terminated members, the remaining balance will be transferred to cash fund in the system. The mechanism has  Propose to close if no further questions. _x000a__x000a_Update as of 24 Jul:_x000a_PCCWS is checking with relevant team on this clarification."/>
    <m/>
    <s v="cash fund for employer / if member term, will change to cash fund if no investment mandate, will put to cash fund , 91 92 normal to have DIS fund "/>
    <m/>
    <m/>
    <m/>
    <m/>
    <m/>
    <m/>
    <m/>
    <m/>
    <m/>
    <m/>
    <m/>
    <x v="3"/>
    <m/>
  </r>
  <r>
    <s v="368"/>
    <m/>
    <m/>
    <m/>
    <m/>
    <x v="367"/>
    <s v="BCOMM"/>
    <s v="BCOMM_078"/>
    <s v="1-High"/>
    <s v="Clarification"/>
    <s v="delta file - MemberAccount"/>
    <m/>
    <s v="16/7:_x000a_- why have records_x000a_- why some record date = 20240712_x000a_- why return the &quot;TERMD&quot; members in delta file "/>
    <x v="1"/>
    <m/>
    <s v="16-07-2024"/>
    <s v="Jay Chow"/>
    <m/>
    <s v="Update as of 16 Jul:_x000a_Expected behaviour, elaboration to be provided. _x000a_"/>
    <m/>
    <s v="Member account was affected by the DIS setting issue._x000a_provide more info on record date to Joe, find Jay "/>
    <m/>
    <m/>
    <m/>
    <m/>
    <m/>
    <m/>
    <m/>
    <m/>
    <m/>
    <m/>
    <m/>
    <x v="3"/>
    <m/>
  </r>
  <r>
    <s v="369"/>
    <m/>
    <m/>
    <m/>
    <m/>
    <x v="368"/>
    <s v="BCOMM"/>
    <s v="BCOMM_079"/>
    <s v="1-High"/>
    <s v="Clarification"/>
    <s v="delta file - Phone"/>
    <m/>
    <s v="16/7:_x000a_- why have 8xx records"/>
    <x v="1"/>
    <m/>
    <s v="16-07-2024"/>
    <s v="Leo Tai"/>
    <m/>
    <s v="Update as of 16 Jul:_x000a_Expected behaviour, elaboration to be provided. _x000a_"/>
    <m/>
    <m/>
    <m/>
    <m/>
    <m/>
    <m/>
    <m/>
    <m/>
    <m/>
    <m/>
    <m/>
    <m/>
    <m/>
    <x v="3"/>
    <m/>
  </r>
  <r>
    <s v="370"/>
    <m/>
    <m/>
    <m/>
    <m/>
    <x v="369"/>
    <s v="BCOMM"/>
    <s v="BCOMM_080"/>
    <s v="1-High"/>
    <s v="Clarification"/>
    <s v="delta file - RelevantIncome"/>
    <m/>
    <s v="16/7:_x000a_- why have 8xxxx records_x000a_- why 1xxxx record with no &quot;SlryAmt&quot;_x000a_- why 6xxx record with &quot;SlryAmt&quot; = 0_x000a_- why &quot;EffDate&quot; is between 2001 and 2023"/>
    <x v="1"/>
    <m/>
    <s v="16-07-2024"/>
    <s v="Joe Wong "/>
    <m/>
    <s v="Update as of 16 Jul:_x000a_Expected behaviour, elaboration to be provided. _x000a_"/>
    <m/>
    <m/>
    <m/>
    <m/>
    <m/>
    <m/>
    <m/>
    <m/>
    <m/>
    <m/>
    <m/>
    <m/>
    <m/>
    <x v="3"/>
    <m/>
  </r>
  <r>
    <s v="371"/>
    <m/>
    <m/>
    <m/>
    <m/>
    <x v="370"/>
    <s v="BCOMM"/>
    <s v="BCOMM_081"/>
    <s v="1-High"/>
    <s v="Clarification"/>
    <s v="delta file - Termination"/>
    <m/>
    <s v="16/7:_x000a_-Why have term records"/>
    <x v="1"/>
    <m/>
    <s v="16-07-2024"/>
    <s v="Joe Wong "/>
    <m/>
    <s v="Update as of 16 Jul:_x000a_Expected behaviour, elaboration to be provided. _x000a_"/>
    <m/>
    <m/>
    <m/>
    <m/>
    <m/>
    <m/>
    <m/>
    <m/>
    <m/>
    <m/>
    <m/>
    <m/>
    <m/>
    <x v="3"/>
    <m/>
  </r>
  <r>
    <s v="372"/>
    <m/>
    <m/>
    <m/>
    <m/>
    <x v="371"/>
    <s v="BCOMM"/>
    <s v="BCOMM_082"/>
    <s v="1-High"/>
    <s v="Clarification"/>
    <s v="delta file - Transactions"/>
    <m/>
    <s v="16/7:_x000a_-Why have term records"/>
    <x v="1"/>
    <m/>
    <s v="16-07-2024"/>
    <s v="Joe Wong "/>
    <m/>
    <s v="Update as of 16 Jul:_x000a_Expected behaviour, elaboration to be provided. _x000a_"/>
    <m/>
    <m/>
    <m/>
    <m/>
    <m/>
    <m/>
    <m/>
    <m/>
    <m/>
    <m/>
    <m/>
    <m/>
    <m/>
    <x v="3"/>
    <m/>
  </r>
  <r>
    <s v="373"/>
    <m/>
    <m/>
    <m/>
    <m/>
    <x v="372"/>
    <s v="BCOMM"/>
    <s v="BCOMM_083"/>
    <s v="1-High"/>
    <s v="Clarification"/>
    <s v="delta file - Transfers"/>
    <m/>
    <s v="16/7:_x000a_-Why &quot;Transactions&quot; delta file have some AP_in/AP_out record but no record in &quot;Transfers&quot;delta file_x000a_"/>
    <x v="1"/>
    <m/>
    <s v="16-07-2024"/>
    <s v="Leo Tai"/>
    <m/>
    <s v="Update as of 16 Jul:_x000a_Expected behaviour, elaboration to be provided. _x000a_"/>
    <m/>
    <m/>
    <m/>
    <m/>
    <m/>
    <m/>
    <m/>
    <m/>
    <m/>
    <m/>
    <m/>
    <m/>
    <m/>
    <x v="3"/>
    <m/>
  </r>
  <r>
    <s v="374"/>
    <m/>
    <m/>
    <m/>
    <m/>
    <x v="373"/>
    <s v="BCOMM"/>
    <s v="BCOMM_084"/>
    <s v="1-High"/>
    <s v="Clarification"/>
    <s v="delta file - Withdrawal"/>
    <m/>
    <s v="16/7:_x000a_- why have records"/>
    <x v="1"/>
    <m/>
    <s v="16-07-2024"/>
    <s v="Joe Wong "/>
    <m/>
    <s v="Update as of 16 Jul:_x000a_Expected behaviour, elaboration to be provided. _x000a_"/>
    <m/>
    <m/>
    <m/>
    <m/>
    <m/>
    <m/>
    <m/>
    <m/>
    <m/>
    <m/>
    <m/>
    <m/>
    <m/>
    <x v="3"/>
    <m/>
  </r>
  <r>
    <s v="375"/>
    <m/>
    <m/>
    <m/>
    <m/>
    <x v="374"/>
    <s v="BCOMM"/>
    <s v="BCOMM_085"/>
    <s v="1-High"/>
    <s v="Clarification"/>
    <s v="delta file - Workflow"/>
    <m/>
    <s v="16/7:_x000a_- why have records"/>
    <x v="1"/>
    <m/>
    <s v="16-07-2024"/>
    <s v="Joe Wong "/>
    <m/>
    <s v="Update as of 16 Jul:_x000a_Expected behaviour, elaboration to be provided. _x000a_"/>
    <m/>
    <m/>
    <m/>
    <m/>
    <m/>
    <m/>
    <m/>
    <m/>
    <m/>
    <m/>
    <m/>
    <m/>
    <m/>
    <x v="3"/>
    <m/>
  </r>
  <r>
    <s v="376"/>
    <m/>
    <m/>
    <m/>
    <m/>
    <x v="375"/>
    <s v="BCOMM"/>
    <s v="BCOMM_086"/>
    <s v="1-High"/>
    <s v="Clarification"/>
    <s v="initial load data"/>
    <m/>
    <s v="16/7:_x000a_We have performed reconciliation on the initial load data and found that the sum amount of &quot;regular&quot; paidamt in ContributionAndBillPaymentDetails is not expected._x000a__x000a_The number we expected is 6379528909.34_x000a__x000a_The result found from InitialLoad is 6308612241.68._x000a__x000a_Enclosed the SQL for reference._x000a__x000a_ select sum(paidamt)_x000a_ from ContributionAndBillPaymentDetails_x000a_ where ConTxnTyp = 'regular'"/>
    <x v="1"/>
    <m/>
    <s v="17-07-2024"/>
    <s v="Ivan Ho"/>
    <m/>
    <s v="Update as of 16 Jul:_x000a_PCCWS is investigating the issue. _x000a__x000a_Update as of 18 Jul:_x000a_Regular paid amount of type of Transaction does not include &quot;Refund Overpaid&quot;_x000a_ (Current) DWT_x0009_6308612242_x000a_(Add) Refund Overpaid_x0009_70913667.66_x000a_Result_x0009_6379525909._x000a__x000a_Update as of 23 Jul:​_x000a_Found out the SQL did not include return overpay, after confirmation with BAC, PCCWS to revise the SQL from our side. PCCWS to update trustee if the revision is completed. _x000a__x000a_Updated as of 25 Jul: _x000a_CoreSQL for ContributionAndBillPaymentDetails has been updated and pending confirmation. The lastest paidAmt is 6,379,529,909.34. (REFUND_OVERPAID:70,913,667.66; FULLY_PAID: 6,308,616,241.68). There is $1000 difference to the number provided by CAS (6,379,52,909.34) . Trustee to confirm the expected amount. If the expected amount is not  6,379,529,909.34, Please provide calculation logic SQL for further investigation. _x000a_"/>
    <m/>
    <m/>
    <m/>
    <m/>
    <m/>
    <m/>
    <m/>
    <m/>
    <m/>
    <m/>
    <m/>
    <m/>
    <m/>
    <x v="3"/>
    <m/>
  </r>
  <r>
    <s v="377"/>
    <m/>
    <m/>
    <m/>
    <m/>
    <x v="376"/>
    <s v="China Life"/>
    <s v="CLT_143"/>
    <s v="2-Medium"/>
    <s v="Issue"/>
    <s v="DW Interface"/>
    <m/>
    <s v="1.For dealing date 18 Apr 2024, in MT00083_UnitAllocate_20240419 file, there are switch-out for CAF and APF but no switch-in for any funds. Please refer to below screens and advise the issue. _x000a_Same issue also occure in MT00083_UnitAllocate_20240422.                                                20240724:the results after re-ran looks fine, please close."/>
    <x v="0"/>
    <m/>
    <s v="17-07-2024"/>
    <s v="Jim Jin / Anindya Mondal"/>
    <m/>
    <s v="Update as of 18 Jul:_x000a_PCCWS has re-ran the Unit Allocation report files (MT00083_UnitAllocate_20240419-001 / 20240422-001 / 20240423-003) for Trustee to review. Please refer to the latest version of the &quot;MT00083_UnitAllocate_20240423-001&quot; for review  files for reivew. _x000a__x000a_Propose to close if re-run successful._x000a__x000a_Update as of 17 Jul:_x000a_PCCWS has further investigated and identified there was an issue is caused by latest deployment to Production &amp; MO. PCCWS will further review the logic and inform Trustee on the updates."/>
    <m/>
    <s v="Fix deployed and files regenerated_x000a_Can be recociled now"/>
    <m/>
    <s v="MO-256"/>
    <m/>
    <m/>
    <m/>
    <m/>
    <m/>
    <m/>
    <m/>
    <m/>
    <m/>
    <x v="3"/>
    <m/>
  </r>
  <r>
    <s v="378"/>
    <m/>
    <m/>
    <m/>
    <m/>
    <x v="377"/>
    <s v="China Life"/>
    <s v="CLT_144"/>
    <s v="2-Medium"/>
    <s v="Issue"/>
    <s v="DW Interface"/>
    <m/>
    <s v="For dealing date 18 Apr 2024, MT00083_InvOrder_20240418 contains Switch-out &amp; Switch-in for CAF &amp; APF which is not consistant with MT00083_UnitAllocate_20240419 (which only contain switch-out). And the switch-out units are also mismatched. as below:_x000a__x000a_MT00083_InvOrder_20240418 _x000a_MT00083_UnitAllocate_20240419_x000a_Switch-out units (CAF)_x000a_13,323.6780_x000a_2,534.1453 (SWD0308628000013268)_x000a_Switch-out units (APF)_x000a_17,468.9856_x000a_1,621.9123 (SWD0308628000013243)                                                                                           20240724:the results after re-ran looks fine, please close."/>
    <x v="0"/>
    <m/>
    <d v="2024-07-17T00:00:00"/>
    <s v="Jim Jin / Anindya Mondal"/>
    <m/>
    <s v="Update as of 18 Jul:_x000a_PCCWS has re-ran the Unit Allocation report files (MT00083_UnitAllocate_20240419-001 / 20240422-001 / 20240423-003) and Investment Order files (MT00083_InvOrder_20240418-001 / 20240423-001) for Trustee to review the records. Please refer to the latest version of the &quot;MT00083_UnitAllocate_20240423-001&quot; for review file for reivew. _x000a__x000a_Propose to close if re-run successful._x000a__x000a_Update as of 17 Jul:_x000a_PCCWS has further investigated and identified there was an issue is caused by latest deployment to Production &amp; MO. PCCWS will further review the logic and inform Trustee on the updates."/>
    <m/>
    <s v="Fix deployed and files regenerated_x000a_Can be recociled now"/>
    <m/>
    <s v="MO-257"/>
    <m/>
    <m/>
    <m/>
    <m/>
    <m/>
    <m/>
    <m/>
    <m/>
    <m/>
    <x v="3"/>
    <m/>
  </r>
  <r>
    <s v="379"/>
    <m/>
    <m/>
    <m/>
    <m/>
    <x v="378"/>
    <s v="BSF"/>
    <s v="BSF_015"/>
    <s v="2-Medium"/>
    <s v="Issue"/>
    <s v="Image Retrieval "/>
    <s v="TRPT-IR_001"/>
    <s v="During re-test of BSF_012, below new issue found:_x000a__x0009__x000a_The Surname &amp; Given Name are swapped in search result."/>
    <x v="1"/>
    <m/>
    <d v="2024-06-17T00:00:00"/>
    <s v="Jack Li"/>
    <m/>
    <s v="Update as of 18 Jul:_x000a_Root cause identified, will inform trustee when ready in MO. "/>
    <m/>
    <m/>
    <m/>
    <s v="MO-258"/>
    <m/>
    <m/>
    <m/>
    <m/>
    <m/>
    <m/>
    <m/>
    <m/>
    <m/>
    <x v="0"/>
    <m/>
  </r>
  <r>
    <s v="380"/>
    <m/>
    <m/>
    <m/>
    <m/>
    <x v="379"/>
    <s v="BCOMM"/>
    <s v="BCOMM_087"/>
    <s v="1-High"/>
    <s v="Clarification"/>
    <s v="Initial Load"/>
    <m/>
    <s v="'19/7: Three records are repeated. Please refer to the screencapture provided. First three fields should be primary key and 3pair of them are repeated._x000a__x000a_18/7:_x000a_RtTyp"/>
    <x v="1"/>
    <m/>
    <d v="2024-07-18T00:00:00"/>
    <m/>
    <m/>
    <s v="Update as of 18 Jul:_x000a_Trustee to provide more information for the clarification. _x000a__x000a_Update as of 19 Jul:_x000a_PCCWS is checking with relevant team on this clarification."/>
    <m/>
    <m/>
    <m/>
    <m/>
    <m/>
    <m/>
    <m/>
    <m/>
    <m/>
    <m/>
    <m/>
    <m/>
    <m/>
    <x v="3"/>
    <m/>
  </r>
  <r>
    <s v="381"/>
    <m/>
    <m/>
    <m/>
    <m/>
    <x v="380"/>
    <s v="BCOMM"/>
    <s v="BCOMM_088"/>
    <s v="1-High"/>
    <s v="Clarification"/>
    <s v="Initial Load"/>
    <m/>
    <s v="18/7: _x000a_Found some email without Mbcode. What are they?"/>
    <x v="1"/>
    <m/>
    <d v="2024-07-18T00:00:00"/>
    <m/>
    <m/>
    <s v="Update as of 18 Jul:_x000a_PCCWS is checking with relevant team on this clarification."/>
    <m/>
    <m/>
    <m/>
    <m/>
    <m/>
    <m/>
    <m/>
    <m/>
    <m/>
    <m/>
    <m/>
    <m/>
    <m/>
    <x v="3"/>
    <m/>
  </r>
  <r>
    <s v="382"/>
    <m/>
    <m/>
    <m/>
    <m/>
    <x v="381"/>
    <s v="BCOMM"/>
    <s v="BCOMM_089"/>
    <s v="1-High"/>
    <s v="Clarification"/>
    <s v="021report"/>
    <m/>
    <s v="16/7:_x000a_the unit in 021report is different with our closing unit balance_x000a_for example, the unit balance for 01 fund in 021report = 102,656,431.35_x000a_the closing unit balance in our system = 102,646,506.37_x000a_the difference = more than 10,000 units"/>
    <x v="0"/>
    <m/>
    <d v="2024-07-16T00:00:00"/>
    <s v="Keith Lou"/>
    <m/>
    <s v="Update as 17 Jul:_x000a_With the query provided, compared with the platform query, it seems the transaction history detail and Account Balance didn't match within BOCOM data. _x000a_Please use the query balance from using  DM_ ACCOUNT_ Balance from our data, it matches with transaction fund, It does matches from our side._x000a_SELECT bal.fund_code SUM(bal.unit_count)_x000a_FROM DM_ACCOUNT_BALANCE bal_x000a_WHERE bal.efctv_date = '2023-06-30'_x000a_AND     bal.scheme_code = 'JF'_x000a_GROUP BY bal.fund_code_x000a_ORDER BY bal.fund_code_x000a__x000a_Update as of 18 Jul:_x000a_PCCWS is checking with relevant team on this clarification._x000a__x000a_Update as of 24 Jul (WG meeting):_x000a_Agreed to close in WG meeting. "/>
    <m/>
    <m/>
    <m/>
    <m/>
    <m/>
    <m/>
    <m/>
    <m/>
    <m/>
    <m/>
    <m/>
    <m/>
    <m/>
    <x v="3"/>
    <m/>
  </r>
  <r>
    <s v="383"/>
    <m/>
    <m/>
    <m/>
    <m/>
    <x v="382"/>
    <s v="China Life"/>
    <s v="CLT_145"/>
    <s v="2-Medium"/>
    <s v="Issue"/>
    <s v="DW Interface"/>
    <m/>
    <s v="For dealing date 20240422, the redemption units of RGU (2287.1901) in TR-038(T+1) does not matched with 4574.3802 in TR-021 (T+2).                                                  20240724:the results after re-ran looks fine, please close."/>
    <x v="0"/>
    <m/>
    <d v="2024-07-18T00:00:00"/>
    <s v="Joe Wong"/>
    <m/>
    <s v="Update as of 18 Jul:_x000a_PCCWS has investigated this issue and identified that it is similar to CLT_144, caused by prior deployment to Production &amp; MO. This has been revised, and PCCWS has re-ran the Unit Allocation report TR-021 for Trustee's checking. Please refer to the latest version of the files: Unit Allocation report (&quot;MT00083_UnitAllocate_20240423-001&quot;) for reconciliation with Investment Order file (&quot;MT00083_InvOrder_20240422-001&quot;)._x000a__x000a_ Propose to close if re-run successful."/>
    <m/>
    <m/>
    <m/>
    <s v="MO-259"/>
    <m/>
    <m/>
    <m/>
    <m/>
    <m/>
    <m/>
    <m/>
    <m/>
    <m/>
    <x v="3"/>
    <m/>
  </r>
  <r>
    <s v="384"/>
    <m/>
    <m/>
    <m/>
    <m/>
    <x v="383"/>
    <s v="BCOMM"/>
    <s v="BCOMM_090"/>
    <s v="1-High"/>
    <s v="Issue"/>
    <s v="Upload fund price"/>
    <m/>
    <s v="18/7: _x000a_1. Received error messages when uploading fund price via Postman API_x000a_2. Received error messages when uploading fund price via Trustee Portal_x000a_3. Fail to call token when uploading fund price "/>
    <x v="0"/>
    <m/>
    <d v="2024-07-18T00:00:00"/>
    <s v="Cindy Zhao"/>
    <m/>
    <s v="Update as of 18 Jul:_x000a_PCCWS is investigating the issue. _x000a__x000a_Update as of 19 Jul:_x000a_As Trustee can successfully upload the fund price, contract note and fund price details through API on 19 Jul 2024, propose to close if no other issue. "/>
    <m/>
    <m/>
    <m/>
    <m/>
    <m/>
    <m/>
    <m/>
    <m/>
    <m/>
    <m/>
    <m/>
    <m/>
    <m/>
    <x v="3"/>
    <m/>
  </r>
  <r>
    <s v="385"/>
    <m/>
    <m/>
    <m/>
    <m/>
    <x v="384"/>
    <s v="BCOMM"/>
    <s v="BCOMM_091"/>
    <s v="1-High"/>
    <s v="Clarification"/>
    <s v="021report"/>
    <m/>
    <s v="19/7:_x000a__x000a_there are some movement in every fund in 021xml while all trfOut and triIn unit are same. What are they?_x000a__x000a_        &quot;totalUnitSameSchemeTrfOut&quot;: 72892.9781,_x000a_        &quot;totalUnitSameSchemeTrfIn&quot;: 72892.9781,_x000a_        &quot;totalUnitTrfOut&quot;: 0.0000,"/>
    <x v="0"/>
    <m/>
    <d v="2024-07-19T00:00:00"/>
    <s v="Jim Jin"/>
    <m/>
    <s v="Update as of 19 Jul:_x000a_It is an expected system behavior and confirmed correct outcome. Per system logic, total unit same scheme transfer in/out reflect either same scheme transfer in/out and auto preserve transfer in/out. The record displayed here is from auto preserve transfer in/out. Propose to close is no further questions. "/>
    <m/>
    <s v="Found In 021 report that all funds have a transfer in and out unit and the total unit records are same. Would like to know what are they?"/>
    <m/>
    <m/>
    <m/>
    <m/>
    <m/>
    <m/>
    <m/>
    <m/>
    <m/>
    <m/>
    <m/>
    <x v="3"/>
    <m/>
  </r>
  <r>
    <s v="386"/>
    <m/>
    <m/>
    <m/>
    <m/>
    <x v="385"/>
    <s v="BCOMM"/>
    <s v="BCOMM_092"/>
    <s v="1-High"/>
    <s v="Clarification"/>
    <s v="TransactionsFund delta file"/>
    <m/>
    <s v="19/7: Found that only switch out DIS record while no switch in DIS record. Is it expected?"/>
    <x v="0"/>
    <m/>
    <d v="2024-07-19T00:00:00"/>
    <s v="Tom Zhang"/>
    <m/>
    <s v="Update as of 19 Jul:_x000a_It is an expected system behavior, because the transaction is still in progress and not yet completed in the system, so there are only switch out records in the file. Propose to close if no further questions. "/>
    <m/>
    <s v="19/7:_x000a_Only switch out dis record but cannot find switch in record in TransactionsFund delta file.Is it system expected behavior?"/>
    <m/>
    <m/>
    <m/>
    <m/>
    <m/>
    <m/>
    <m/>
    <m/>
    <m/>
    <m/>
    <m/>
    <x v="3"/>
    <m/>
  </r>
  <r>
    <s v="387"/>
    <m/>
    <m/>
    <m/>
    <m/>
    <x v="386"/>
    <s v="BCOMM"/>
    <s v="BCOMM_093"/>
    <s v="1-High"/>
    <s v="Clarification"/>
    <s v="Investmentmandate delta file"/>
    <m/>
    <s v="19/7:_x000a_delta file have more than 250,000 record and the effdate of record is cover from 20170401 to 20230706_x000a_expected only contain effdate = 20230706 record"/>
    <x v="1"/>
    <m/>
    <d v="2024-07-19T00:00:00"/>
    <s v="Winnie Lau "/>
    <m/>
    <s v="Update as of 19 Jul:_x000a_It is an expected system behavior due to data patch, elaboration to be provided. "/>
    <m/>
    <s v="found 266208 records in Investmentmandate delta file and the record effdate is from 20170401 to 20230706, is it system expected behavior?"/>
    <m/>
    <m/>
    <m/>
    <m/>
    <m/>
    <m/>
    <m/>
    <m/>
    <m/>
    <m/>
    <m/>
    <x v="3"/>
    <m/>
  </r>
  <r>
    <s v="388"/>
    <m/>
    <m/>
    <m/>
    <m/>
    <x v="387"/>
    <s v="China Life"/>
    <s v="CLT_146"/>
    <s v="1-High"/>
    <s v="Issue"/>
    <s v="DW Interface"/>
    <m/>
    <s v="TR-021 Unit Allocation report, &lt;topUpSubsUnit&gt; field is not aligned with delta file records.                                                                                                                                                     20240724:still have some data not align with delta data.Such as RGU interest and Uninvest._x000a__x000a_"/>
    <x v="1"/>
    <m/>
    <d v="2024-07-19T00:00:00"/>
    <s v="Jason Wang / Jim Jin"/>
    <m/>
    <s v="Update as of 25 Jul:_x000a_PCCWS has revised the calculation logic for &lt;topUpSubsUnit&gt; field, and will initiate a new transaction for review; will inform Trustee on dealing date for further checking._x000a__x000a_Update as of 19 Jul:_x000a_PCCWS is investigating the root cause of the issue."/>
    <m/>
    <m/>
    <m/>
    <s v="MO-260"/>
    <m/>
    <m/>
    <m/>
    <m/>
    <m/>
    <m/>
    <m/>
    <m/>
    <m/>
    <x v="3"/>
    <m/>
  </r>
  <r>
    <s v="389"/>
    <m/>
    <m/>
    <m/>
    <m/>
    <x v="388"/>
    <s v="BCOMM"/>
    <s v="BCOMM_094"/>
    <s v="1-High"/>
    <s v="Clarification"/>
    <s v="018a-report_x000a_018c-report_x000a_038-report_x000a_transaction delta file_x000a_transactionfund delta file"/>
    <s v=" "/>
    <s v="22/7:_x000a_can find 018C record in transactionfund delta file_x000a_but 018A record still cannot be found in transactionfund delta file_x000a__x000a_19/7:_x000a_Found some redeem and withdraw record in 018A,018C and 038 report but cannot find out the related record in transaction delta file and transactionfund delta file_x000a_Please clarify how to locate the record in  018A,018C and 038 report"/>
    <x v="1"/>
    <m/>
    <d v="2024-07-19T00:00:00"/>
    <s v="Leo Tai"/>
    <m/>
    <s v="Update as of 19 Jul:_x000a_PCCWS is checking with relevant team on this clarification."/>
    <m/>
    <m/>
    <m/>
    <m/>
    <m/>
    <m/>
    <m/>
    <m/>
    <m/>
    <m/>
    <m/>
    <m/>
    <m/>
    <x v="3"/>
    <m/>
  </r>
  <r>
    <s v="390"/>
    <m/>
    <m/>
    <m/>
    <m/>
    <x v="389"/>
    <s v="AO"/>
    <s v="BCOMM_095"/>
    <s v="1-High"/>
    <s v="Clarification"/>
    <s v="Regulatory Returns &amp; Reporting to MPFA"/>
    <s v="AO-RPT_001_x000a_AO-RPT_005"/>
    <s v="(SMR) - Issues are found in the data files and submission file: 25 ER accounts existed in EN file but do not exist in Active ER list. _x000a__x000a_(DIS) - Issues are found in the data files and submission file:_x000a_1. Some members have date of birth but age group = unknown_x000a_2. The records with age group = unknown cannot reflect in the report."/>
    <x v="2"/>
    <m/>
    <d v="2024-07-19T00:00:00"/>
    <m/>
    <m/>
    <s v="Update as of 19 Jul:_x000a_After investigation, it is related to coding and pending for deployment to re-run._x000a__x000a_Update as of 24 Jul:_x000a_Deployment completed. PCCWS to inform Admin office to rerun. "/>
    <m/>
    <m/>
    <m/>
    <s v="MO-222 &amp; MO-223"/>
    <m/>
    <m/>
    <m/>
    <m/>
    <m/>
    <m/>
    <m/>
    <m/>
    <m/>
    <x v="3"/>
    <m/>
  </r>
  <r>
    <s v="391"/>
    <m/>
    <m/>
    <m/>
    <m/>
    <x v="390"/>
    <s v="AO"/>
    <s v="BCOMM_096"/>
    <s v="1-High"/>
    <s v="Clarification"/>
    <s v="Regulatory Returns &amp; Reporting to MPFA"/>
    <s v="AO-RPT_006"/>
    <s v="(MRI) - Issues are found in the data files and submission file:_x000a_1. The total Accrued Benefit in Annex 2 &amp; 4 is not equal to the total accrued benefit in SSMR Section XIII &quot;Information on Accrued Benefits&quot;."/>
    <x v="1"/>
    <m/>
    <d v="2024-07-19T00:00:00"/>
    <m/>
    <m/>
    <s v="Update as of 19 Jul:_x000a_PCCWS is investigating the issue. _x000a__x000a_Update as of 24 Jul:_x000a_Potential trustee data issue, details to be provided in separated excel. "/>
    <m/>
    <m/>
    <m/>
    <s v="MO-224"/>
    <m/>
    <m/>
    <m/>
    <m/>
    <m/>
    <m/>
    <m/>
    <m/>
    <m/>
    <x v="3"/>
    <m/>
  </r>
  <r>
    <s v="392"/>
    <m/>
    <m/>
    <m/>
    <m/>
    <x v="391"/>
    <s v="AO"/>
    <s v="BCOMM_097"/>
    <s v="1-High"/>
    <s v="Clarification"/>
    <s v="Regulatory Returns &amp; Reporting to MPFA"/>
    <s v="AO-RPT_007"/>
    <s v="(TVC) - Issues are found in the data files and submission file:_x000a_1. Cont type = Regular contributions, but only 1 cont received record in data file_x000a_2. Terminating status is included in data file"/>
    <x v="1"/>
    <m/>
    <d v="2024-07-19T00:00:00"/>
    <m/>
    <m/>
    <s v="Update as of 19 Jul:_x000a_PCCWS is investigating the issue. _x000a__x000a_Update as of 24 Jul:_x000a_Potential trustee data issue, details to be provided in separated excel. "/>
    <m/>
    <m/>
    <s v="(TVC) - Issues are found in the data files and submission file:​_x000a_1. Contribution type = Regular contributions, but only 1 contribution received record in data file​_x000a_2. Terminating status is included in data file​"/>
    <s v="MO-226"/>
    <m/>
    <m/>
    <m/>
    <m/>
    <m/>
    <m/>
    <m/>
    <m/>
    <m/>
    <x v="3"/>
    <m/>
  </r>
  <r>
    <s v="393"/>
    <m/>
    <m/>
    <m/>
    <m/>
    <x v="392"/>
    <s v="AO"/>
    <s v="BCOMM_098"/>
    <s v="1-High"/>
    <s v="Clarification"/>
    <s v="Regulatory Returns &amp; Reporting to MPFA"/>
    <s v="AO-RPT_003"/>
    <s v="(SSMR) - Issues are found in the data files and submission file:_x000a_1. Incorrect account type for particular transfer form type_x000a_2. No. of members and transfer amounts are unmatched for auto-preservation from the same scheme. Account type is unmatched with type of transfer_x000a_"/>
    <x v="1"/>
    <m/>
    <d v="2024-07-19T00:00:00"/>
    <m/>
    <m/>
    <s v="Update as of 19 Jul:_x000a_PCCWS is investigating the issue. _x000a__x000a_Update as of 24 Jul:_x000a_Potential trustee data issue, details to be provided in separated excel. "/>
    <m/>
    <m/>
    <m/>
    <s v="MO-228"/>
    <m/>
    <m/>
    <m/>
    <m/>
    <m/>
    <m/>
    <m/>
    <m/>
    <m/>
    <x v="3"/>
    <m/>
  </r>
  <r>
    <s v="394"/>
    <m/>
    <m/>
    <m/>
    <m/>
    <x v="393"/>
    <s v="AO"/>
    <s v="BCOMM_099"/>
    <s v="1-High"/>
    <s v="Clarification"/>
    <s v="Regulatory Returns &amp; Reporting to MPFA"/>
    <s v="AO-RPT_002"/>
    <s v="(SQR) - Issues are found in the data files and submission file:_x000a_1. Missing &quot;Type of claim&quot;_x000a_2. Age under 65 but term reason = resign and with LSP claim_x000a_3. Year of service &lt; 5 year but with LSP_x000a_4. Year of service &lt; 2 year but with SP_x000a_5. Payout amount &gt; SP/LSP entitlement amount_x000a_"/>
    <x v="1"/>
    <m/>
    <s v="19-07-2024"/>
    <m/>
    <m/>
    <s v="Update as of 19 Jul:_x000a_PCCWS is investigating the issue. _x000a__x000a_Update as of 24 Jul:_x000a_Potential trustee data issue, details to be provided in separated excel. "/>
    <m/>
    <m/>
    <m/>
    <s v="MO-229"/>
    <m/>
    <m/>
    <m/>
    <m/>
    <m/>
    <m/>
    <m/>
    <m/>
    <m/>
    <x v="3"/>
    <m/>
  </r>
  <r>
    <s v="395"/>
    <m/>
    <m/>
    <m/>
    <m/>
    <x v="394"/>
    <s v="BCOMM"/>
    <s v="BCOMM_100"/>
    <s v="1-High"/>
    <s v="Issue"/>
    <s v="transactionfund delta file"/>
    <m/>
    <s v="22/7:_x000a_some Derisking and AutoPreservation record are supposed to be found in 20230706 delta file but no related record in trasctionfund delta file_x000a_also checked in 20230707 trasctionfund delta file and still no related record_x000a__x000a_sample of missing record:_x000a_Derisking : MbAcctCd=10095278_x000a_AutoPreservation: MbAcctCd=10066058"/>
    <x v="1"/>
    <m/>
    <s v="22-07-2024"/>
    <s v="Ben Chan / Tz Ping Lau​ / Janise"/>
    <m/>
    <s v="Update as of 22 Jul:_x000a_PCCWS is checking with relevant team on this clarification."/>
    <m/>
    <m/>
    <m/>
    <s v="MO-261"/>
    <m/>
    <m/>
    <m/>
    <m/>
    <m/>
    <m/>
    <m/>
    <m/>
    <m/>
    <x v="3"/>
    <m/>
  </r>
  <r>
    <s v="396"/>
    <m/>
    <m/>
    <m/>
    <m/>
    <x v="395"/>
    <s v="BCOMM"/>
    <s v="BCOMM_101"/>
    <s v="1-High"/>
    <s v="Issue"/>
    <s v="api response"/>
    <m/>
    <s v="23/7: Only body are included in the responses file. This is expected also including Header._x000a__x000a_22/7: cannot receive 200 success code (019,020,034)after submiting the request. Supplemented the responses files."/>
    <x v="2"/>
    <m/>
    <s v="22-07-2024"/>
    <s v="Joey Mak / Cindy Zhao"/>
    <m/>
    <s v="Update as of 22 Jul:_x000a_PCCWS is investigating the issue. _x000a__x000a_Update as of 24 Jul:_x000a_The status code 200 can be shown when using Postman API and cannot be shown when using trustee’s program. Ready for re-run to check the behaviour. _x000a__x000a_Update as of 24 Jul (WG meeting):_x000a_For the re-run on 24 Jul 2024, no status code 200 is shown after successful upload of fund price using trustee's program through API. Understand it is required for BCOMM to have the status code 200. PCCWS to further communicate the request to the relevant team and add the requirement to Comment Received for Potential Enhancement List (E_BCOMM_14) for tracking. _x000a__x000a_Update as of 25 Jul:_x000a_Checked with the relevant team, the request to add response status code 200 in the response body are added to 5.0 Interface Tasks_Enhancement, item #306. Propose to close if no futher questions."/>
    <m/>
    <m/>
    <m/>
    <s v="MO-264"/>
    <m/>
    <m/>
    <m/>
    <m/>
    <m/>
    <m/>
    <m/>
    <m/>
    <m/>
    <x v="3"/>
    <m/>
  </r>
  <r>
    <s v="397"/>
    <m/>
    <m/>
    <m/>
    <m/>
    <x v="396"/>
    <s v="BCOMM"/>
    <s v="BCOMM_102"/>
    <s v="1-High"/>
    <s v="Issue"/>
    <s v="CMU"/>
    <m/>
    <s v="23/7:Now, Trustee system cannot handle the file due to naming issue.                                        22/7: CMU file's name doesn’t follow Spec.. Supplemented the screen capture."/>
    <x v="2"/>
    <m/>
    <s v="22-07-2024"/>
    <s v="Alan Ho"/>
    <m/>
    <s v="Update as of 22 Jul:_x000a_The current file format is based on the requirement for HKICL, and the name listed in 4.4.5 is not correct. The info of the updated format will be incorporated  in the coming spec 5.0 for trustee's reference. Propose to close is no other questions. _x000a__x000a_Update as of 23 Jul:_x000a_The current file format is based on the requirement for HKICL. Trustee to provide more information on the issue encountered by the Trustee system. _x000a__x000a_Update as of 24 Jul:_x000a_For Administration Group A, the format of CMU file is &quot;MPF_MMMM_H_YYYYMMDD_Ann.xml&quot;. Propose to close is no other questions. "/>
    <m/>
    <m/>
    <m/>
    <s v="MO-265"/>
    <m/>
    <m/>
    <m/>
    <m/>
    <m/>
    <m/>
    <m/>
    <m/>
    <m/>
    <x v="3"/>
    <m/>
  </r>
  <r>
    <s v="398"/>
    <m/>
    <m/>
    <m/>
    <m/>
    <x v="397"/>
    <s v="BCOMM"/>
    <s v="BCOMM_103"/>
    <s v="1-High"/>
    <s v="Clarification"/>
    <s v="transactionfund delta file"/>
    <m/>
    <s v="22/7:_x000a_found a &quot;WDR_FULL&quot; record with no fundunit_x000a_20230706 delta file_x000a_RefNo=WDP0008630000011227"/>
    <x v="1"/>
    <m/>
    <s v="22-07-2024"/>
    <m/>
    <m/>
    <s v="Update as of 22 Jul:_x000a_PCCWS is checking with relevant team on this clarification."/>
    <m/>
    <m/>
    <m/>
    <m/>
    <m/>
    <m/>
    <m/>
    <m/>
    <m/>
    <m/>
    <m/>
    <m/>
    <m/>
    <x v="3"/>
    <m/>
  </r>
  <r>
    <s v="399"/>
    <m/>
    <m/>
    <m/>
    <m/>
    <x v="398"/>
    <s v="BCOMM"/>
    <s v="BCOMM_104"/>
    <s v="1-High"/>
    <s v="Clarification"/>
    <s v="Detailed Timeline"/>
    <m/>
    <s v="22/7:_x000a_checked &quot;eMPF Model Office_BComm Detailed Timeline_v6.0_20240719.xlsx&quot; and found that the &quot;Last Update Date by Admin Office&quot; have no 19-Jul record but can find new transaction in delta file_x000a_please clarify"/>
    <x v="1"/>
    <m/>
    <s v="22-07-2024"/>
    <s v="Karson "/>
    <m/>
    <s v="Update as of 22 Jul:_x000a_Trustee to provide more information on the type of transaction found in the delta file._x000a_"/>
    <m/>
    <m/>
    <m/>
    <m/>
    <m/>
    <m/>
    <m/>
    <m/>
    <m/>
    <m/>
    <m/>
    <m/>
    <m/>
    <x v="3"/>
    <m/>
  </r>
  <r>
    <s v="400"/>
    <m/>
    <m/>
    <m/>
    <m/>
    <x v="399"/>
    <s v="BCOMM"/>
    <s v="BCOMM_105"/>
    <s v="1-High"/>
    <s v="Clarification"/>
    <s v="032reprot"/>
    <m/>
    <s v="22/7:_x000a_1. please clarify why &quot;threshold'=0_x000a_2. no fund code 18"/>
    <x v="1"/>
    <m/>
    <s v="22-07-2024"/>
    <s v="Jim Jin"/>
    <m/>
    <s v="Update as of 22 Jul:_x000a_PCCWS is checking with relevant team on this clarification."/>
    <m/>
    <m/>
    <m/>
    <m/>
    <m/>
    <m/>
    <m/>
    <m/>
    <m/>
    <m/>
    <m/>
    <m/>
    <m/>
    <x v="3"/>
    <m/>
  </r>
  <r>
    <s v="401"/>
    <m/>
    <m/>
    <m/>
    <m/>
    <x v="400"/>
    <s v="BCOMM"/>
    <s v="BCOMM_106"/>
    <s v="1-High"/>
    <s v="Clarification"/>
    <s v="022report"/>
    <m/>
    <s v="22/7:_x000a_1. please clarify why &quot;threshold'=0_x000a_2. no fund code 18_x000a_3. large close balance different, closeBalDiff = -21 ~-24400"/>
    <x v="1"/>
    <m/>
    <s v="22-07-2024"/>
    <s v="Jim Jin"/>
    <m/>
    <s v="Update as of 22 Jul:_x000a_PCCWS is checking with relevant team on this clarification."/>
    <m/>
    <m/>
    <m/>
    <m/>
    <m/>
    <m/>
    <m/>
    <m/>
    <m/>
    <m/>
    <m/>
    <m/>
    <m/>
    <x v="3"/>
    <m/>
  </r>
  <r>
    <s v="402"/>
    <m/>
    <m/>
    <m/>
    <m/>
    <x v="401"/>
    <s v="BCOMM"/>
    <s v="BCOMM_107"/>
    <s v="1-High"/>
    <s v="Issue"/>
    <s v="ORSO ER Transfer In"/>
    <s v="TRPT-TIFO_001"/>
    <s v="22/7_x000a_1. Under ORSO - Transfer Data Processing, the drop down list for Name of Orginal (ORSO) Trustee/Administator only contain AIA and BCT_x000a_2. After press &quot;Clean&quot;, the non inputted inforrmation such as &quot;Name of New MPF Scheme&quot; and &quot;Name of MPF Scheme&quot; are also cleaned and not allow to re-input_x000a_"/>
    <x v="3"/>
    <m/>
    <s v="22-07-2024"/>
    <s v="1. Thomas Leung_x000a_2. Jack Li"/>
    <m/>
    <s v="Update as of 22 Jul:_x000a_PCCWS is investigating the issue. _x000a__x000a_Update as of 23 Jul:_x000a_1. This is expected in MO as PCCWS is currently gathering the information from other ORSO trustees / administrators. Therefore, not yet available in MO. _x000a_2. The issue is resolved and pending for deployment. _x000a__x000a_Update as of 24 Jul: _x000a_Suggest to proceed with subsequent steps of the scenario, and separately re-run the clear function after the deployment. _x000a__x000a_Update as of 25 Jul:_x000a_Ready for trustee to rerun.  "/>
    <m/>
    <s v="#1: known topic. Gathering information from other ORSO trustees/administrators. Per Thomas Leung, need a month to have the completed list. _x000a_#2: pending hot fix to proceed in MO: not to clear &quot;Name of New MPF Scheme&quot; and &quot;Name of MPF Scheme&quot; field after click &quot;clear&quot;, target status pending discussion between Thomas and transfer module owner. "/>
    <m/>
    <s v="MO-262"/>
    <m/>
    <m/>
    <m/>
    <m/>
    <m/>
    <m/>
    <m/>
    <m/>
    <m/>
    <x v="3"/>
    <m/>
  </r>
  <r>
    <s v="403"/>
    <m/>
    <m/>
    <m/>
    <m/>
    <x v="402"/>
    <s v="BCOMM"/>
    <s v="BCOMM_108"/>
    <s v="1-High"/>
    <s v="Issue"/>
    <s v="ORSO ER Transfer In - Paymen Requisition"/>
    <s v="TRPT-TIFO_002"/>
    <s v="22/7_x000a_The field &quot;Total Payment Amount&quot; not allow to input 2 decimal place, with error &quot;Value has to be in 2 decimal places&quot;"/>
    <x v="3"/>
    <m/>
    <s v="22-07-2024"/>
    <s v="Jack Li"/>
    <m/>
    <s v="Update as of 22 Jul:_x000a_PCCWS is investigating the issue. _x000a__x000a_Update as of 23 Jul:_x000a_The issue is resolved, pending for deployment. _x000a__x000a_Update as of 25 Jul:_x000a_Deployment completed. Ready for trustee to rerun.  "/>
    <m/>
    <s v="Pending Front end team to fix and deploy in MO"/>
    <m/>
    <s v="MO-263"/>
    <m/>
    <m/>
    <m/>
    <m/>
    <m/>
    <m/>
    <m/>
    <m/>
    <m/>
    <x v="3"/>
    <m/>
  </r>
  <r>
    <s v="404"/>
    <m/>
    <m/>
    <m/>
    <m/>
    <x v="403"/>
    <s v="BCOMM"/>
    <s v="BCOMM_109"/>
    <s v="1-High"/>
    <s v="Clarification"/>
    <s v="021_x000a_018A_x000a_038"/>
    <m/>
    <s v="22/7:_x000a_Redeem unit in 20230707_021report is not match with the redeem unit in 20230706_018A&amp;038 report and the contract note file bocom upload on 19/07/2024"/>
    <x v="1"/>
    <m/>
    <s v="22-07-2024"/>
    <s v="Leo Tai"/>
    <m/>
    <s v="Update as of 22 Jul:_x000a_PCCWS is checking with relevant team on this clarification."/>
    <m/>
    <s v="may not match, have to check the detailed transaction _x000a_Jim: 021 report query tran_hst data,it's possible not match the value in investment order report(018ABC,038)"/>
    <m/>
    <m/>
    <m/>
    <m/>
    <m/>
    <m/>
    <m/>
    <m/>
    <m/>
    <m/>
    <m/>
    <x v="3"/>
    <m/>
  </r>
  <r>
    <s v="405"/>
    <m/>
    <m/>
    <m/>
    <m/>
    <x v="404"/>
    <s v="BCOMM"/>
    <s v="BCOMM_110"/>
    <s v="1-High"/>
    <s v="Clarification"/>
    <s v="tramsaction delta file_x000a_transactionfund delta file"/>
    <m/>
    <s v="22/7: _x000a_please clarify why the cancelled transaction record will also pass to trustee"/>
    <x v="0"/>
    <m/>
    <s v="22-07-2024"/>
    <m/>
    <m/>
    <s v="Update as of 22 Jul:_x000a_The delta files will include all the changes, therefore, cancelled transaction record will be shown. Propose to close if there is no other question."/>
    <m/>
    <s v="delta files include all the changes"/>
    <m/>
    <m/>
    <m/>
    <m/>
    <m/>
    <m/>
    <m/>
    <m/>
    <m/>
    <m/>
    <m/>
    <x v="3"/>
    <m/>
  </r>
  <r>
    <s v="406"/>
    <m/>
    <m/>
    <m/>
    <m/>
    <x v="405"/>
    <s v="BCOMM"/>
    <s v="BCOMM_111"/>
    <s v="1-High"/>
    <s v="Clarification"/>
    <s v="Detailed Timeline"/>
    <m/>
    <s v="24/7:_x000a_As confirmed in WG meeting, PCCW will provide_x000a__x000a_23/7:_x000a_Please clarify how to find out&quot;dealing date +1&quot;?_x000a_Suggest PCCW to update the &quot;col T - Dealing date&quot; so that can easier locate the record_x000a__x000a_22/7: _x000a_please clarify the cases with &quot;ER/Member Account Code&quot; can be found in which date of delta file"/>
    <x v="0"/>
    <m/>
    <s v="22-07-2024"/>
    <m/>
    <m/>
    <s v="Update as of 22 Jul:_x000a_The cases should be able to found in the delta file of dealing date +1. Propose to close if there is no other question. _x000a__x000a_Update as of 23 Jul: _x000a_Noted and informed AO to update the dealing date column, however, dealing date can only be provided after the day end batch job for some of the processes, AO needs to wait for the day end batch job and updated on the next day. Propose to close if no other question. _x000a__x000a_Update as of 24 Jul (WG meeting):_x000a_Agreed to close in WG meeting. Updated detailed timeline to be shared with trustee by day end. "/>
    <m/>
    <s v="refer to the dealing date, can be found in the delta file in dealing date +1 "/>
    <m/>
    <m/>
    <m/>
    <m/>
    <m/>
    <m/>
    <m/>
    <m/>
    <m/>
    <m/>
    <m/>
    <x v="3"/>
    <m/>
  </r>
  <r>
    <s v="407"/>
    <m/>
    <m/>
    <m/>
    <m/>
    <x v="406"/>
    <s v="BCOMM"/>
    <s v="BCOMM_112"/>
    <s v="1-High"/>
    <s v="Clarification"/>
    <s v="Control file of DW and NDW"/>
    <m/>
    <s v="23/7:_x000a_In the view of Trustee, we need a control to make sure all interface files are ready.  22/7:_x000a_CMU and PIG files doesn’t include in the control file scope. "/>
    <x v="2"/>
    <m/>
    <s v="22-07-2024"/>
    <m/>
    <m/>
    <s v="Update as of 22 Jul:_x000a_The control file is used to track the DW and NDW files, for CMU and PIG, they are triggered by external parties and are not happened everyday, therefore, they are not in scope of control file. Propose to close if there is no other question. _x000a__x000a_Update as of 23 Jul: _x000a_PCCW is checking with relevant team on this clarification. _x000a__x000a_Update as of 24 Jul:_x000a_The request to have control file for CMU and PIG files are added in the Comment Received for Potential Enhancement list (E_BCOMM_13) as agreed in WG meeting. Propose to close if no futher questions. "/>
    <m/>
    <s v="control file only includes the 54 files "/>
    <m/>
    <m/>
    <m/>
    <m/>
    <m/>
    <m/>
    <m/>
    <m/>
    <m/>
    <m/>
    <m/>
    <x v="3"/>
    <m/>
  </r>
  <r>
    <s v="408"/>
    <m/>
    <m/>
    <m/>
    <m/>
    <x v="407"/>
    <s v="AO"/>
    <s v="AO_SCT_002"/>
    <s v="2-Medium"/>
    <s v="Clarification"/>
    <s v="Employer Transfer"/>
    <m/>
    <s v="&quot;There are several records under Work Type = ERTRFIN in EMPF and DMEMPF included a blank PE form_x000a__x000a_Document ID:_x000a_163730981_x000a_163733060_x000a__x000a_SCT Reponse (20240725):_x000a_The blank forms are created by us for MO test data preparation only."/>
    <x v="0"/>
    <m/>
    <d v="2024-07-12T00:00:00"/>
    <s v="Trustee"/>
    <m/>
    <s v="Update as of 19 Jul:​_x000a_To be confirmed with trustee that the blank form is for testing purpose. "/>
    <m/>
    <m/>
    <m/>
    <m/>
    <m/>
    <m/>
    <m/>
    <m/>
    <m/>
    <m/>
    <m/>
    <m/>
    <m/>
    <x v="2"/>
    <s v="AO issue"/>
  </r>
  <r>
    <s v="409"/>
    <m/>
    <m/>
    <m/>
    <m/>
    <x v="408"/>
    <s v="BCOMM"/>
    <s v="BCOMM_113"/>
    <s v="1-High"/>
    <s v="Clarification"/>
    <s v="DW nad NDW data"/>
    <m/>
    <s v="23/7: 20230706 data cannot match between DW and NDW. Please advise and refer to the supplemented screen"/>
    <x v="1"/>
    <m/>
    <d v="2024-07-23T00:00:00"/>
    <m/>
    <m/>
    <s v="Update as of 23 Jul:_x000a_PCCWS is checking with relevant team on this clarification."/>
    <m/>
    <m/>
    <m/>
    <m/>
    <m/>
    <m/>
    <m/>
    <m/>
    <m/>
    <m/>
    <m/>
    <m/>
    <m/>
    <x v="3"/>
    <m/>
  </r>
  <r>
    <s v="410"/>
    <m/>
    <m/>
    <m/>
    <m/>
    <x v="409"/>
    <s v="BCOMM"/>
    <s v="BCOMM_114"/>
    <s v="1-High"/>
    <s v="Clarification"/>
    <s v="20230710_022-non DW file"/>
    <m/>
    <s v="23/7:_x000a_1. why &quot;Closing balance (Trustee)&quot; of fund code 10,13,18 = 0.0101_x000a_2. large close balance different, closeBalDiff = -2646789.5162 ~114823.3632"/>
    <x v="1"/>
    <m/>
    <d v="2024-07-23T00:00:00"/>
    <s v="Jim Jin"/>
    <m/>
    <s v="Update as of 23 Jul:_x000a_PCCWS is checking with relevant team on this clarification."/>
    <m/>
    <m/>
    <m/>
    <m/>
    <m/>
    <m/>
    <m/>
    <m/>
    <m/>
    <m/>
    <m/>
    <m/>
    <m/>
    <x v="3"/>
    <m/>
  </r>
  <r>
    <s v="411"/>
    <m/>
    <m/>
    <m/>
    <m/>
    <x v="410"/>
    <s v="BCOMM"/>
    <s v="BCOMM_115"/>
    <s v="1-High"/>
    <s v="Clarification"/>
    <s v="20230710_DW file &amp; transaction delta file &amp; transactionfund delta file"/>
    <m/>
    <s v="23/7:_x000a_for the record GrpRefNo=&quot;SGD1308634000026110&quot;, why PayrollGroupId = MbAcctCd?"/>
    <x v="1"/>
    <m/>
    <d v="2024-07-23T00:00:00"/>
    <m/>
    <m/>
    <s v="Update as of 23 Jul:_x000a_PCCWS is checking with relevant team on this clarification."/>
    <m/>
    <m/>
    <m/>
    <m/>
    <m/>
    <m/>
    <m/>
    <m/>
    <m/>
    <m/>
    <m/>
    <m/>
    <m/>
    <x v="3"/>
    <m/>
  </r>
  <r>
    <s v="412"/>
    <m/>
    <m/>
    <m/>
    <m/>
    <x v="411"/>
    <s v="BCOMM"/>
    <s v="BCOMM_116"/>
    <s v="1-High"/>
    <s v="Clarification"/>
    <s v="18C"/>
    <m/>
    <s v="23/7: _x000a__x000a_why there are DIS switch out from 16 fund to 15 fund? It should be swith out from 15 fund to 16 fund only?_x000a__x000a__x000a__x000a_ &lt;fundSwitchOutItem&gt;_x000a_        &lt;switchoutOrderRefNo&gt;SWD1308634000013803&lt;/switchoutOrderRefNo&gt;_x000a_        &lt;switchOutOrderType&gt;SWITCH-OUT&lt;/switchOutOrderType&gt;_x000a_        &lt;switchOutFundName&gt;BCOM Age 75 Plus and Plus Fund&lt;/switchOutFundName&gt;_x000a_        &lt;switchOutFundCode&gt;16&lt;/switchOutFundCode&gt;_x000a_        &lt;switchOutFundCur&gt;HKD&lt;/switchOutFundCur&gt;_x000a_        &lt;switchOutFundUnit&gt;16810.6936&lt;/switchOutFundUnit&gt;_x000a_        &lt;switchOutAmt&gt;0.00&lt;/switchOutAmt&gt;_x000a_        &lt;estAmtSwitchOut&gt;357929.95&lt;/estAmtSwitchOut&gt;_x000a_        &lt;interestSwitchOut&gt;0.00&lt;/interestSwitchOut&gt;_x000a_        &lt;switchOutDealDate&gt;20230710&lt;/switchOutDealDate&gt;_x000a_        &lt;switchInList&gt;_x000a_          &lt;fundSwitchInItem&gt;_x000a_            &lt;switchInOrderRefNo&gt;SWD1308634000013811&lt;/switchInOrderRefNo&gt;_x000a_            &lt;switchInOrderType&gt;SWITCH-IN&lt;/switchInOrderType&gt;_x000a_            &lt;switchInFundName&gt;BCOM Core Accumulation Fund&lt;/switchInFundName&gt;_x000a_            &lt;switchInFundCode&gt;15&lt;/switchInFundCode&gt;_x000a_            &lt;switchInFundCur&gt;HKD&lt;/switchInFundCur&gt;_x000a_            &lt;estSwitchInAmt&gt;357929.95&lt;/estSwitchInAmt&gt;_x000a_            &lt;switchOutFundUnitAllot&gt;16810.6936&lt;/switchOutFundUnitAllot&gt;_x000a_            &lt;switchInInterestAllocate&gt;0.00&lt;/switchInInterestAllocate&gt;_x000a_            &lt;switchInDealDate&gt;20230710&lt;/switchInDealDate&gt;_x000a_          &lt;/fundSwitchInItem&gt;_x000a_        &lt;/switchInList&gt;_x000a_        &lt;totalEstSwitchInAmt&gt;357929.95&lt;/totalEstSwitchInAmt&gt;_x000a_      &lt;/fundSwitchOutItem&gt;_x000a_      &lt;fundSwitchOutItem&gt;_x000a_        &lt;switchoutOrderRefNo&gt;SWD1308634000013829&lt;/switchoutOrderRefNo&gt;_x000a_        &lt;switchOutOrderType&gt;SWITCH-OUT&lt;/switchOutOrderType&gt;_x000a_        &lt;switchOutFundName&gt;BCOM Core Accumulation Fund&lt;/switchOutFundName&gt;_x000a_        &lt;switchOutFundCode&gt;15&lt;/switchOutFundCode&gt;_x000a_        &lt;switchOutFundCur&gt;HKD&lt;/switchOutFundCur&gt;_x000a_        &lt;switchOutFundUnit&gt;23359.2861&lt;/switchOutFundUnit&gt;_x000a_        &lt;switchOutAmt&gt;0.00&lt;/switchOutAmt&gt;_x000a_        &lt;estAmtSwitchOut&gt;616797.30&lt;/estAmtSwitchOut&gt;_x000a_        &lt;interestSwitchOut&gt;0.00&lt;/interestSwitchOut&gt;_x000a_        &lt;switchOutDealDate&gt;20230710&lt;/switchOutDealDate&gt;_x000a_        &lt;switchInList&gt;_x000a_          &lt;fundSwitchInItem&gt;_x000a_            &lt;switchInOrderRefNo&gt;SWD1308634000013837&lt;/switchInOrderRefNo&gt;_x000a_            &lt;switchInOrderType&gt;SWITCH-IN&lt;/switchInOrderType&gt;_x000a_            &lt;switchInFundName&gt;BCOM Age 75 Plus and Plus Fund&lt;/switchInFundName&gt;_x000a_            &lt;switchInFundCode&gt;16&lt;/switchInFundCode&gt;_x000a_            &lt;switchInFundCur&gt;HKD&lt;/switchInFundCur&gt;_x000a_            &lt;estSwitchInAmt&gt;616797.30&lt;/estSwitchInAmt&gt;_x000a_            &lt;switchOutFundUnitAllot&gt;23359.2861&lt;/switchOutFundUnitAllot&gt;_x000a_            &lt;switchInInterestAllocate&gt;0.00&lt;/switchInInterestAllocate&gt;_x000a_            &lt;switchInDealDate&gt;20230710&lt;/switchInDealDate&gt;_x000a_          &lt;/fundSwitchInItem&gt;_x000a_        &lt;/switchInList&gt;_x000a_        &lt;totalEstSwitchInAmt&gt;616797.30&lt;/totalEstSwitchInAmt&gt;_x000a_      &lt;/fundSwitchOutItem&gt;"/>
    <x v="1"/>
    <m/>
    <s v="23-07-2024"/>
    <s v="Jim/Winnie"/>
    <m/>
    <s v="Update as of 23 Jul:_x000a_PCCWS is checking with relevant team on this clarification."/>
    <m/>
    <s v="Rafa - no logic to differentiate DIS fund in invest-order-job"/>
    <m/>
    <m/>
    <m/>
    <m/>
    <m/>
    <m/>
    <m/>
    <m/>
    <m/>
    <m/>
    <m/>
    <x v="3"/>
    <m/>
  </r>
  <r>
    <s v="413"/>
    <m/>
    <m/>
    <m/>
    <m/>
    <x v="412"/>
    <s v="BCOMM"/>
    <s v="BCOMM_117"/>
    <s v="1-High"/>
    <s v="Clarification"/>
    <m/>
    <m/>
    <s v="23/7:_x000a_please clarify why the dealing date of catchup-job is earlier than 6-Jul"/>
    <x v="2"/>
    <m/>
    <d v="2024-07-23T00:00:00"/>
    <m/>
    <m/>
    <s v="Update as of 23 Jul:_x000a_PCCWS is checking with relevant team on this clarification._x000a__x000a_Update as of 24 Jul: _x000a_The dealing date of catchup-job is earlier than 6 Jul is due to that some termination cases triggered transaction in MO. For production, will not have the records with dealing date of catch-up job earlier than onboarding date. Propose to close if no further questions. "/>
    <m/>
    <m/>
    <m/>
    <m/>
    <m/>
    <m/>
    <m/>
    <m/>
    <m/>
    <m/>
    <m/>
    <m/>
    <m/>
    <x v="3"/>
    <m/>
  </r>
  <r>
    <s v="414"/>
    <m/>
    <m/>
    <m/>
    <m/>
    <x v="413"/>
    <s v="BCOMM"/>
    <s v="BCOMM_118"/>
    <s v="1-High"/>
    <s v="Clarification"/>
    <s v="20230710 transaction delta file"/>
    <m/>
    <s v="23/7:_x000a_why the EffDate of some record = 20230731_x000a_RefNo:_x000a_TID0008634000001238_x000a_TID0008634000001212_x000a_TID0008634000001246_x000a_TID0008634000001220_x000a_TID0008634000001253"/>
    <x v="1"/>
    <m/>
    <d v="2024-07-23T00:00:00"/>
    <m/>
    <m/>
    <s v="Update as of 23 Jul:_x000a_PCCWS is checking with relevant team on this clarification."/>
    <m/>
    <m/>
    <m/>
    <m/>
    <m/>
    <m/>
    <m/>
    <m/>
    <m/>
    <m/>
    <m/>
    <m/>
    <m/>
    <x v="3"/>
    <m/>
  </r>
  <r>
    <s v="415"/>
    <m/>
    <m/>
    <m/>
    <m/>
    <x v="414"/>
    <s v="BCOMM"/>
    <s v="BCOMM_119"/>
    <s v="1-High"/>
    <s v="Clarification"/>
    <s v="20230710 transaction delta file &amp; 20230710 transactionfund delta file"/>
    <m/>
    <s v="23/7：_x000a_why the status for the record below is &quot;IN_PROGRESS&quot; in transaction delta file although it is showed in 021 report_x000a__x000a_RefNo:_x000a_00006865106-000341-4"/>
    <x v="1"/>
    <m/>
    <d v="2024-07-23T00:00:00"/>
    <m/>
    <m/>
    <s v="Update as of 23 Jul:_x000a_PCCWS is checking with relevant team on this clarification."/>
    <m/>
    <m/>
    <m/>
    <m/>
    <m/>
    <m/>
    <m/>
    <m/>
    <m/>
    <m/>
    <m/>
    <m/>
    <m/>
    <x v="3"/>
    <m/>
  </r>
  <r>
    <s v="416"/>
    <m/>
    <m/>
    <m/>
    <m/>
    <x v="415"/>
    <s v="BCOMM"/>
    <s v="BCOMM_120"/>
    <s v="1-High"/>
    <s v="Clarification"/>
    <s v="ExceptionalCases_UnitAllocation &amp; Reconciliation Exception"/>
    <m/>
    <s v="23/7: received exceptional report every day. Any action is required from Trustee?Could you please give us some explaination of the content_x000a__x000a_1. Reconciliation Exception_x000a_2. ExceptionalCases_UnitAllocation"/>
    <x v="1"/>
    <m/>
    <d v="2024-07-23T00:00:00"/>
    <m/>
    <m/>
    <s v="Update as of 23 Jul:_x000a_PCCWS is checking with relevant team on this clarification."/>
    <m/>
    <m/>
    <m/>
    <m/>
    <m/>
    <m/>
    <m/>
    <m/>
    <m/>
    <m/>
    <m/>
    <m/>
    <m/>
    <x v="3"/>
    <m/>
  </r>
  <r>
    <s v="417"/>
    <m/>
    <m/>
    <m/>
    <m/>
    <x v="416"/>
    <s v="BCOMM"/>
    <s v="BCOMM_121"/>
    <s v="1-High"/>
    <s v="Issue"/>
    <s v="Member Transfer - AML Related Process"/>
    <m/>
    <s v="23/7_x000a_Record wiill be locked after user have view the case but without any action. "/>
    <x v="1"/>
    <m/>
    <d v="2024-07-23T00:00:00"/>
    <s v="Jack Li"/>
    <m/>
    <s v="Update as of 23 Jul:_x000a_Trustee to provide more information on the case no. and the step that encounters this issue. "/>
    <m/>
    <m/>
    <m/>
    <s v="MO-269"/>
    <m/>
    <m/>
    <m/>
    <m/>
    <m/>
    <m/>
    <m/>
    <m/>
    <m/>
    <x v="3"/>
    <m/>
  </r>
  <r>
    <s v="418"/>
    <m/>
    <m/>
    <m/>
    <m/>
    <x v="417"/>
    <s v="BCOMM"/>
    <s v="BCOMM_122"/>
    <s v="1-High"/>
    <s v="Clarification"/>
    <s v="20230710 member account delta"/>
    <m/>
    <s v="23/7:_x000a_for some record, their PayrollGroupId=MbAcctCd"/>
    <x v="1"/>
    <m/>
    <d v="2024-07-23T00:00:00"/>
    <m/>
    <m/>
    <s v="Update as of 23 Jul:_x000a_PCCWS is checking with relevant team on this clarification."/>
    <m/>
    <m/>
    <m/>
    <m/>
    <m/>
    <m/>
    <m/>
    <m/>
    <m/>
    <m/>
    <m/>
    <m/>
    <m/>
    <x v="3"/>
    <m/>
  </r>
  <r>
    <s v="419"/>
    <m/>
    <m/>
    <m/>
    <m/>
    <x v="418"/>
    <s v="BCOMM"/>
    <s v="BCOMM_123"/>
    <s v="1-High"/>
    <s v="Clarification"/>
    <s v="AML Related process"/>
    <s v="TRPT-PRE_006"/>
    <s v="23/7:_x000a_After Preparer User submit the case for approval,  no email was received for Supervisor Useer"/>
    <x v="1"/>
    <m/>
    <d v="2024-07-23T00:00:00"/>
    <s v="Jack Li "/>
    <m/>
    <s v="Update as of 23 Jul:_x000a_PCCWS is checking with relevant team on this clarification."/>
    <m/>
    <s v="TRPT-PRE_006: process review related_x000a_trustee to provide which Supervisor User is expected to receive the email"/>
    <m/>
    <m/>
    <m/>
    <m/>
    <m/>
    <m/>
    <m/>
    <m/>
    <m/>
    <m/>
    <m/>
    <x v="3"/>
    <m/>
  </r>
  <r>
    <s v="420"/>
    <m/>
    <m/>
    <m/>
    <m/>
    <x v="419"/>
    <s v="BCOMM"/>
    <s v="BCOMM_124"/>
    <s v="1-High"/>
    <s v="Clarification"/>
    <s v="AML Related process"/>
    <s v="TRPT-PRE_006"/>
    <s v="23/7:_x000a_1. After Supervisor User reject the case, no email was received for Preparer User_x000a_2. Can't see reject reason in PROCESS REVIEW - Processing Case Details"/>
    <x v="1"/>
    <m/>
    <d v="2024-07-23T00:00:00"/>
    <s v="Jack Li"/>
    <m/>
    <s v="Update as of 23 Jul:_x000a_PCCWS is checking with relevant team on this clarification."/>
    <m/>
    <s v="#1 pending fix email issue _x000a_#2 is expected "/>
    <m/>
    <m/>
    <m/>
    <m/>
    <m/>
    <m/>
    <m/>
    <m/>
    <m/>
    <m/>
    <m/>
    <x v="3"/>
    <m/>
  </r>
  <r>
    <s v="421"/>
    <m/>
    <m/>
    <m/>
    <m/>
    <x v="420"/>
    <s v="BCOMM"/>
    <s v="BCOMM_125"/>
    <s v="1-High"/>
    <s v="Clarification"/>
    <s v="AML Related process"/>
    <s v="TRPT-PRE_006"/>
    <s v="23/7:_x000a_1. After Preparer User submit the case with reject &amp; reject reason, email received but without reject reason for Supervisor Useer_x000a_2. For the portal screen, no reject reason can be found. "/>
    <x v="1"/>
    <m/>
    <d v="2024-07-23T00:00:00"/>
    <s v="Jack Li "/>
    <m/>
    <s v="Update as of 23 Jul:_x000a_PCCWS is checking with relevant team on this clarification."/>
    <m/>
    <s v="#2 is expected "/>
    <m/>
    <m/>
    <m/>
    <m/>
    <m/>
    <m/>
    <m/>
    <m/>
    <m/>
    <m/>
    <m/>
    <x v="3"/>
    <m/>
  </r>
  <r>
    <s v="422"/>
    <m/>
    <m/>
    <m/>
    <m/>
    <x v="421"/>
    <s v="BCOMM"/>
    <s v="BCOMM_126"/>
    <s v="1-High"/>
    <s v="Clarification"/>
    <s v="AML Related process"/>
    <s v="TRPT-PRE_007"/>
    <s v="23/7 : _x000a_Step 7 : Preparer User redirected to &quot;Process Review - Payment out (Payment to a 3rd Party)&quot; page, but didn't redirected to other page"/>
    <x v="1"/>
    <m/>
    <d v="2024-07-23T00:00:00"/>
    <s v="Jack Li "/>
    <m/>
    <s v="Update as of 23 Jul:_x000a_PCCWS is checking with relevant team on this clarification."/>
    <m/>
    <s v="Trustee to provide the detailed scenario which encounterd this issue. "/>
    <m/>
    <m/>
    <m/>
    <m/>
    <m/>
    <m/>
    <m/>
    <m/>
    <m/>
    <m/>
    <m/>
    <x v="3"/>
    <m/>
  </r>
  <r>
    <s v="423"/>
    <m/>
    <m/>
    <m/>
    <m/>
    <x v="422"/>
    <s v="AO"/>
    <s v="N/A"/>
    <s v="2-Medium"/>
    <s v="Clarification"/>
    <s v="G-Fund"/>
    <s v="AO-CW_017"/>
    <s v="For Additional Scenario SCT_001 - Guarantee Fund Compensation_x000a__x000a_AO requests trustee to locate the target member and provide the eligible person for AO to test_x000a__x000a_SCT Response (20240725):_x000a_Below are eligible members for testing._x000a_ _x000a_Case 1 – Claim Form is received and pending for AO processing_x000a_Trustee entity code (Member) : 3867532_x000a_eMPF ID : 20001193646_x000a_MPF Account Number : 18444598_x000a_ _x000a_Case 2 – Termination Notice is received and pending for AO processing_x000a_Trustee entity code (Member) : 3806913_x000a_eMPF ID : 20002015681_x000a_MPF Account Number : 18179925"/>
    <x v="0"/>
    <m/>
    <d v="2024-07-12T00:00:00"/>
    <s v="Trustee"/>
    <m/>
    <s v="Update as of 22 Jul:​_x000a_To be confirmed with trustee for the G-fund target member location"/>
    <m/>
    <m/>
    <m/>
    <m/>
    <m/>
    <m/>
    <m/>
    <m/>
    <m/>
    <m/>
    <m/>
    <m/>
    <m/>
    <x v="3"/>
    <s v="Additional Scenario"/>
  </r>
  <r>
    <n v="424"/>
    <m/>
    <m/>
    <m/>
    <m/>
    <x v="423"/>
    <s v="Manulife"/>
    <s v="MANL_012"/>
    <s v="1-High"/>
    <s v="Issue"/>
    <s v="Data Maintenance"/>
    <m/>
    <s v="the TotalRecordCount &amp; FileCheckSum field incorrect_x000a__x000a_files:_x000a_Termination_x000a_transactions_subacct_x000a_transactions_x000a_transfers_x000a_transactions_fund"/>
    <x v="1"/>
    <m/>
    <s v="19-07-2024"/>
    <s v="Joey Mak/ Sam Tsang/ Autumn "/>
    <m/>
    <s v="Update as of 23 Jul:_x000a_PCCWS is further investigating the root cause of this issue."/>
    <m/>
    <m/>
    <m/>
    <s v="MO-266"/>
    <m/>
    <m/>
    <m/>
    <m/>
    <m/>
    <m/>
    <m/>
    <m/>
    <m/>
    <x v="3"/>
    <m/>
  </r>
  <r>
    <s v="425"/>
    <m/>
    <m/>
    <m/>
    <m/>
    <x v="424"/>
    <s v="BCOMM"/>
    <s v="BCOMM_127"/>
    <s v="2-Medium"/>
    <s v="Clarification"/>
    <s v="delta files"/>
    <s v="-"/>
    <s v="24/7:_x000a_we have downloaded the delta files (20230711) at 23/7 6:00pm and downloaded the same files at 23/7 9:00pm again. Suppose the downloaded files would be shifted to archive folder?"/>
    <x v="2"/>
    <m/>
    <d v="2024-07-24T00:00:00"/>
    <m/>
    <m/>
    <s v="Update as of 24 Jul:_x000a_It is suggested that trustee to download all the interface files after receiving the control file, instead of using auto download. Propose to close if no further questions. "/>
    <m/>
    <m/>
    <m/>
    <m/>
    <m/>
    <m/>
    <m/>
    <m/>
    <m/>
    <m/>
    <m/>
    <m/>
    <m/>
    <x v="3"/>
    <m/>
  </r>
  <r>
    <s v="426"/>
    <m/>
    <m/>
    <m/>
    <m/>
    <x v="425"/>
    <s v="China Life"/>
    <s v="CLT_147"/>
    <s v="2-Medium"/>
    <s v="Issue"/>
    <s v="DW Interface"/>
    <m/>
    <s v="For dealing date 24 Apr 2024 (Report date 25 Apr 2024), the total redemption amount $241,849.82 (RGU:$155,288.63 &amp; RGF $86,561.19) plus topUpSubsAmt $11,212.19 in TR-021 (T+2) is $253,062.01 which is different from TR-009 $254,997.65. _x000a_And there is no any refund payment instruction in TR-009 or TR-011 on T+3. Please advise the difference $-1,935.64."/>
    <x v="1"/>
    <m/>
    <d v="2024-07-25T00:00:00"/>
    <s v="Zach Wong"/>
    <m/>
    <s v="Update as of 25 Jul:_x000a_PCCWS is investigating the root cause of the issue."/>
    <m/>
    <m/>
    <m/>
    <s v="MO-275"/>
    <m/>
    <m/>
    <m/>
    <m/>
    <m/>
    <m/>
    <m/>
    <m/>
    <m/>
    <x v="1"/>
    <m/>
  </r>
  <r>
    <s v="427"/>
    <m/>
    <m/>
    <m/>
    <m/>
    <x v="426"/>
    <s v="BCOMM"/>
    <s v="BCOMM_128"/>
    <s v="1-High"/>
    <s v="Clarification"/>
    <s v="20230711 018C report"/>
    <m/>
    <s v="24/7:_x000a_For 20230711 018C report, estAmtSwitchOut of fund16 = 85414.05_x000a_We assume estAmtSwitchOut= &quot;switchOutFundUnit&quot; * &quot;fundprice of 16&quot; = 4004.7292*21.3283=85414.06579636_x000a_please clarify how to cal the &quot;estAmtSwitchOut&quot;"/>
    <x v="1"/>
    <m/>
    <d v="2024-07-24T00:00:00"/>
    <s v="Jim Jin"/>
    <m/>
    <s v="Update as of 25 Jul:_x000a_PCCWS is checking with relevant team on this clarification."/>
    <m/>
    <m/>
    <m/>
    <m/>
    <m/>
    <m/>
    <m/>
    <m/>
    <m/>
    <m/>
    <m/>
    <m/>
    <m/>
    <x v="1"/>
    <m/>
  </r>
  <r>
    <s v="428"/>
    <m/>
    <m/>
    <m/>
    <m/>
    <x v="427"/>
    <s v="BCOMM"/>
    <s v="BCOMM_129"/>
    <s v="1-High"/>
    <s v="Clarification"/>
    <s v="20230712 032 file"/>
    <m/>
    <s v="25/7:_x000a_the differenceOfOrderPrice is quite large and found all &quot;orderPriceTrustee&quot; = 0"/>
    <x v="1"/>
    <m/>
    <d v="2024-07-25T00:00:00"/>
    <m/>
    <m/>
    <s v="Update as of 25 Jul:_x000a_PCCWS is checking with relevant team on this clarification."/>
    <m/>
    <m/>
    <m/>
    <m/>
    <m/>
    <m/>
    <m/>
    <m/>
    <m/>
    <m/>
    <m/>
    <m/>
    <m/>
    <x v="1"/>
    <m/>
  </r>
  <r>
    <s v="429"/>
    <m/>
    <m/>
    <m/>
    <m/>
    <x v="428"/>
    <s v="BCOMM"/>
    <s v="BCOMM_130"/>
    <s v="1-High"/>
    <s v="Issue"/>
    <s v="18B 18C interfaces"/>
    <m/>
    <s v="25/7: Always call the api with blank return. Supplemented the normal return and abnormal return."/>
    <x v="1"/>
    <m/>
    <d v="2024-07-25T00:00:00"/>
    <m/>
    <m/>
    <m/>
    <m/>
    <m/>
    <m/>
    <m/>
    <m/>
    <m/>
    <m/>
    <m/>
    <m/>
    <m/>
    <m/>
    <m/>
    <m/>
    <x v="1"/>
    <m/>
  </r>
  <r>
    <s v="430"/>
    <m/>
    <m/>
    <m/>
    <m/>
    <x v="429"/>
    <m/>
    <m/>
    <m/>
    <m/>
    <m/>
    <m/>
    <m/>
    <x v="4"/>
    <m/>
    <m/>
    <m/>
    <m/>
    <m/>
    <m/>
    <m/>
    <m/>
    <m/>
    <m/>
    <m/>
    <m/>
    <m/>
    <m/>
    <m/>
    <m/>
    <m/>
    <m/>
    <x v="1"/>
    <m/>
  </r>
  <r>
    <s v="431"/>
    <m/>
    <m/>
    <m/>
    <m/>
    <x v="429"/>
    <m/>
    <m/>
    <m/>
    <m/>
    <m/>
    <m/>
    <m/>
    <x v="4"/>
    <m/>
    <m/>
    <m/>
    <m/>
    <m/>
    <m/>
    <m/>
    <m/>
    <m/>
    <m/>
    <m/>
    <m/>
    <m/>
    <m/>
    <m/>
    <m/>
    <m/>
    <m/>
    <x v="1"/>
    <m/>
  </r>
  <r>
    <s v="432"/>
    <m/>
    <m/>
    <m/>
    <m/>
    <x v="429"/>
    <m/>
    <m/>
    <m/>
    <m/>
    <m/>
    <m/>
    <m/>
    <x v="4"/>
    <m/>
    <m/>
    <m/>
    <m/>
    <m/>
    <m/>
    <m/>
    <m/>
    <m/>
    <m/>
    <m/>
    <m/>
    <m/>
    <m/>
    <m/>
    <m/>
    <m/>
    <m/>
    <x v="1"/>
    <m/>
  </r>
  <r>
    <s v="433"/>
    <m/>
    <m/>
    <m/>
    <m/>
    <x v="429"/>
    <m/>
    <m/>
    <m/>
    <m/>
    <m/>
    <m/>
    <m/>
    <x v="4"/>
    <m/>
    <m/>
    <m/>
    <m/>
    <m/>
    <m/>
    <m/>
    <m/>
    <m/>
    <m/>
    <m/>
    <m/>
    <m/>
    <m/>
    <m/>
    <m/>
    <m/>
    <m/>
    <x v="1"/>
    <m/>
  </r>
  <r>
    <s v="434"/>
    <m/>
    <m/>
    <m/>
    <m/>
    <x v="429"/>
    <m/>
    <m/>
    <m/>
    <m/>
    <m/>
    <m/>
    <m/>
    <x v="4"/>
    <m/>
    <m/>
    <m/>
    <m/>
    <m/>
    <m/>
    <m/>
    <m/>
    <m/>
    <m/>
    <m/>
    <m/>
    <m/>
    <m/>
    <m/>
    <m/>
    <m/>
    <m/>
    <x v="1"/>
    <m/>
  </r>
  <r>
    <s v="435"/>
    <m/>
    <m/>
    <m/>
    <m/>
    <x v="429"/>
    <m/>
    <m/>
    <m/>
    <m/>
    <m/>
    <m/>
    <m/>
    <x v="4"/>
    <m/>
    <m/>
    <m/>
    <m/>
    <m/>
    <m/>
    <m/>
    <m/>
    <m/>
    <m/>
    <m/>
    <m/>
    <m/>
    <m/>
    <m/>
    <m/>
    <m/>
    <m/>
    <x v="1"/>
    <m/>
  </r>
  <r>
    <s v="436"/>
    <m/>
    <m/>
    <m/>
    <m/>
    <x v="429"/>
    <m/>
    <m/>
    <m/>
    <m/>
    <m/>
    <m/>
    <m/>
    <x v="4"/>
    <m/>
    <m/>
    <m/>
    <m/>
    <m/>
    <m/>
    <m/>
    <m/>
    <m/>
    <m/>
    <m/>
    <m/>
    <m/>
    <m/>
    <m/>
    <m/>
    <m/>
    <m/>
    <x v="1"/>
    <m/>
  </r>
  <r>
    <s v="437"/>
    <m/>
    <m/>
    <m/>
    <m/>
    <x v="429"/>
    <m/>
    <m/>
    <m/>
    <m/>
    <m/>
    <m/>
    <m/>
    <x v="4"/>
    <m/>
    <m/>
    <m/>
    <m/>
    <m/>
    <m/>
    <m/>
    <m/>
    <m/>
    <m/>
    <m/>
    <m/>
    <m/>
    <m/>
    <m/>
    <m/>
    <m/>
    <m/>
    <x v="1"/>
    <m/>
  </r>
  <r>
    <s v="438"/>
    <m/>
    <m/>
    <m/>
    <m/>
    <x v="429"/>
    <m/>
    <m/>
    <m/>
    <m/>
    <m/>
    <m/>
    <m/>
    <x v="4"/>
    <m/>
    <m/>
    <m/>
    <m/>
    <m/>
    <m/>
    <m/>
    <m/>
    <m/>
    <m/>
    <m/>
    <m/>
    <m/>
    <m/>
    <m/>
    <m/>
    <m/>
    <m/>
    <x v="1"/>
    <m/>
  </r>
  <r>
    <s v="439"/>
    <m/>
    <m/>
    <m/>
    <m/>
    <x v="429"/>
    <m/>
    <m/>
    <m/>
    <m/>
    <m/>
    <m/>
    <m/>
    <x v="4"/>
    <m/>
    <m/>
    <m/>
    <m/>
    <m/>
    <m/>
    <m/>
    <m/>
    <m/>
    <m/>
    <m/>
    <m/>
    <m/>
    <m/>
    <m/>
    <m/>
    <m/>
    <m/>
    <x v="1"/>
    <m/>
  </r>
  <r>
    <s v="440"/>
    <m/>
    <m/>
    <m/>
    <m/>
    <x v="429"/>
    <m/>
    <m/>
    <m/>
    <m/>
    <m/>
    <m/>
    <m/>
    <x v="4"/>
    <m/>
    <m/>
    <m/>
    <m/>
    <m/>
    <m/>
    <m/>
    <m/>
    <m/>
    <m/>
    <m/>
    <m/>
    <m/>
    <m/>
    <m/>
    <m/>
    <m/>
    <m/>
    <x v="1"/>
    <m/>
  </r>
  <r>
    <s v="441"/>
    <m/>
    <m/>
    <m/>
    <m/>
    <x v="429"/>
    <m/>
    <m/>
    <m/>
    <m/>
    <m/>
    <m/>
    <m/>
    <x v="4"/>
    <m/>
    <m/>
    <m/>
    <m/>
    <m/>
    <m/>
    <m/>
    <m/>
    <m/>
    <m/>
    <m/>
    <m/>
    <m/>
    <m/>
    <m/>
    <m/>
    <m/>
    <m/>
    <x v="1"/>
    <m/>
  </r>
  <r>
    <s v="442"/>
    <m/>
    <m/>
    <m/>
    <m/>
    <x v="429"/>
    <m/>
    <m/>
    <m/>
    <m/>
    <m/>
    <m/>
    <m/>
    <x v="4"/>
    <m/>
    <m/>
    <m/>
    <m/>
    <m/>
    <m/>
    <m/>
    <m/>
    <m/>
    <m/>
    <m/>
    <m/>
    <m/>
    <m/>
    <m/>
    <m/>
    <m/>
    <m/>
    <x v="1"/>
    <m/>
  </r>
  <r>
    <s v="443"/>
    <m/>
    <m/>
    <m/>
    <m/>
    <x v="429"/>
    <m/>
    <m/>
    <m/>
    <m/>
    <m/>
    <m/>
    <m/>
    <x v="4"/>
    <m/>
    <m/>
    <m/>
    <m/>
    <m/>
    <m/>
    <m/>
    <m/>
    <m/>
    <m/>
    <m/>
    <m/>
    <m/>
    <m/>
    <m/>
    <m/>
    <m/>
    <m/>
    <x v="1"/>
    <m/>
  </r>
  <r>
    <s v="444"/>
    <m/>
    <m/>
    <m/>
    <m/>
    <x v="429"/>
    <m/>
    <m/>
    <m/>
    <m/>
    <m/>
    <m/>
    <m/>
    <x v="4"/>
    <m/>
    <m/>
    <m/>
    <m/>
    <m/>
    <m/>
    <m/>
    <m/>
    <m/>
    <m/>
    <m/>
    <m/>
    <m/>
    <m/>
    <m/>
    <m/>
    <m/>
    <m/>
    <x v="1"/>
    <m/>
  </r>
  <r>
    <s v="445"/>
    <m/>
    <m/>
    <m/>
    <m/>
    <x v="429"/>
    <m/>
    <m/>
    <m/>
    <m/>
    <m/>
    <m/>
    <m/>
    <x v="4"/>
    <m/>
    <m/>
    <m/>
    <m/>
    <m/>
    <m/>
    <m/>
    <m/>
    <m/>
    <m/>
    <m/>
    <m/>
    <m/>
    <m/>
    <m/>
    <m/>
    <m/>
    <m/>
    <x v="1"/>
    <m/>
  </r>
  <r>
    <s v="446"/>
    <m/>
    <m/>
    <m/>
    <m/>
    <x v="429"/>
    <m/>
    <m/>
    <m/>
    <m/>
    <m/>
    <m/>
    <m/>
    <x v="4"/>
    <m/>
    <m/>
    <m/>
    <m/>
    <m/>
    <m/>
    <m/>
    <m/>
    <m/>
    <m/>
    <m/>
    <m/>
    <m/>
    <m/>
    <m/>
    <m/>
    <m/>
    <m/>
    <x v="1"/>
    <m/>
  </r>
  <r>
    <s v="447"/>
    <m/>
    <m/>
    <m/>
    <m/>
    <x v="429"/>
    <m/>
    <m/>
    <m/>
    <m/>
    <m/>
    <m/>
    <m/>
    <x v="4"/>
    <m/>
    <m/>
    <m/>
    <m/>
    <m/>
    <m/>
    <m/>
    <m/>
    <m/>
    <m/>
    <m/>
    <m/>
    <m/>
    <m/>
    <m/>
    <m/>
    <m/>
    <m/>
    <x v="1"/>
    <m/>
  </r>
  <r>
    <s v="448"/>
    <m/>
    <m/>
    <m/>
    <m/>
    <x v="429"/>
    <m/>
    <m/>
    <m/>
    <m/>
    <m/>
    <m/>
    <m/>
    <x v="4"/>
    <m/>
    <m/>
    <m/>
    <m/>
    <m/>
    <m/>
    <m/>
    <m/>
    <m/>
    <m/>
    <m/>
    <m/>
    <m/>
    <m/>
    <m/>
    <m/>
    <m/>
    <m/>
    <x v="1"/>
    <m/>
  </r>
  <r>
    <s v="449"/>
    <m/>
    <m/>
    <m/>
    <m/>
    <x v="429"/>
    <m/>
    <m/>
    <m/>
    <m/>
    <m/>
    <m/>
    <m/>
    <x v="4"/>
    <m/>
    <m/>
    <m/>
    <m/>
    <m/>
    <m/>
    <m/>
    <m/>
    <m/>
    <m/>
    <m/>
    <m/>
    <m/>
    <m/>
    <m/>
    <m/>
    <m/>
    <m/>
    <x v="1"/>
    <m/>
  </r>
  <r>
    <s v="450"/>
    <m/>
    <m/>
    <m/>
    <m/>
    <x v="429"/>
    <m/>
    <m/>
    <m/>
    <m/>
    <m/>
    <m/>
    <m/>
    <x v="4"/>
    <m/>
    <m/>
    <m/>
    <m/>
    <m/>
    <m/>
    <m/>
    <m/>
    <m/>
    <m/>
    <m/>
    <m/>
    <m/>
    <m/>
    <m/>
    <m/>
    <m/>
    <m/>
    <x v="1"/>
    <m/>
  </r>
  <r>
    <s v="451"/>
    <m/>
    <m/>
    <m/>
    <m/>
    <x v="429"/>
    <m/>
    <m/>
    <m/>
    <m/>
    <m/>
    <m/>
    <m/>
    <x v="4"/>
    <m/>
    <m/>
    <m/>
    <m/>
    <m/>
    <m/>
    <m/>
    <m/>
    <m/>
    <m/>
    <m/>
    <m/>
    <m/>
    <m/>
    <m/>
    <m/>
    <m/>
    <m/>
    <x v="1"/>
    <m/>
  </r>
  <r>
    <s v="452"/>
    <m/>
    <m/>
    <m/>
    <m/>
    <x v="429"/>
    <m/>
    <m/>
    <m/>
    <m/>
    <m/>
    <m/>
    <m/>
    <x v="4"/>
    <m/>
    <m/>
    <m/>
    <m/>
    <m/>
    <m/>
    <m/>
    <m/>
    <m/>
    <m/>
    <m/>
    <m/>
    <m/>
    <m/>
    <m/>
    <m/>
    <m/>
    <m/>
    <x v="1"/>
    <m/>
  </r>
  <r>
    <s v="453"/>
    <m/>
    <m/>
    <m/>
    <m/>
    <x v="429"/>
    <m/>
    <m/>
    <m/>
    <m/>
    <m/>
    <m/>
    <m/>
    <x v="4"/>
    <m/>
    <m/>
    <m/>
    <m/>
    <m/>
    <m/>
    <m/>
    <m/>
    <m/>
    <m/>
    <m/>
    <m/>
    <m/>
    <m/>
    <m/>
    <m/>
    <m/>
    <m/>
    <x v="1"/>
    <m/>
  </r>
  <r>
    <s v="454"/>
    <m/>
    <m/>
    <m/>
    <m/>
    <x v="429"/>
    <m/>
    <m/>
    <m/>
    <m/>
    <m/>
    <m/>
    <m/>
    <x v="4"/>
    <m/>
    <m/>
    <m/>
    <m/>
    <m/>
    <m/>
    <m/>
    <m/>
    <m/>
    <m/>
    <m/>
    <m/>
    <m/>
    <m/>
    <m/>
    <m/>
    <m/>
    <m/>
    <x v="1"/>
    <m/>
  </r>
  <r>
    <s v="455"/>
    <m/>
    <m/>
    <m/>
    <m/>
    <x v="429"/>
    <m/>
    <m/>
    <m/>
    <m/>
    <m/>
    <m/>
    <m/>
    <x v="4"/>
    <m/>
    <m/>
    <m/>
    <m/>
    <m/>
    <m/>
    <m/>
    <m/>
    <m/>
    <m/>
    <m/>
    <m/>
    <m/>
    <m/>
    <m/>
    <m/>
    <m/>
    <m/>
    <x v="1"/>
    <m/>
  </r>
  <r>
    <s v="456"/>
    <m/>
    <m/>
    <m/>
    <m/>
    <x v="429"/>
    <m/>
    <m/>
    <m/>
    <m/>
    <m/>
    <m/>
    <m/>
    <x v="4"/>
    <m/>
    <m/>
    <m/>
    <m/>
    <m/>
    <m/>
    <m/>
    <m/>
    <m/>
    <m/>
    <m/>
    <m/>
    <m/>
    <m/>
    <m/>
    <m/>
    <m/>
    <m/>
    <x v="1"/>
    <m/>
  </r>
  <r>
    <s v="457"/>
    <m/>
    <m/>
    <m/>
    <m/>
    <x v="429"/>
    <m/>
    <m/>
    <m/>
    <m/>
    <m/>
    <m/>
    <m/>
    <x v="4"/>
    <m/>
    <m/>
    <m/>
    <m/>
    <m/>
    <m/>
    <m/>
    <m/>
    <m/>
    <m/>
    <m/>
    <m/>
    <m/>
    <m/>
    <m/>
    <m/>
    <m/>
    <m/>
    <x v="1"/>
    <m/>
  </r>
  <r>
    <s v="458"/>
    <m/>
    <m/>
    <m/>
    <m/>
    <x v="429"/>
    <m/>
    <m/>
    <m/>
    <m/>
    <m/>
    <m/>
    <m/>
    <x v="4"/>
    <m/>
    <m/>
    <m/>
    <m/>
    <m/>
    <m/>
    <m/>
    <m/>
    <m/>
    <m/>
    <m/>
    <m/>
    <m/>
    <m/>
    <m/>
    <m/>
    <m/>
    <m/>
    <x v="1"/>
    <m/>
  </r>
  <r>
    <s v="459"/>
    <m/>
    <m/>
    <m/>
    <m/>
    <x v="429"/>
    <m/>
    <m/>
    <m/>
    <m/>
    <m/>
    <m/>
    <m/>
    <x v="4"/>
    <m/>
    <m/>
    <m/>
    <m/>
    <m/>
    <m/>
    <m/>
    <m/>
    <m/>
    <m/>
    <m/>
    <m/>
    <m/>
    <m/>
    <m/>
    <m/>
    <m/>
    <m/>
    <x v="1"/>
    <m/>
  </r>
  <r>
    <s v="460"/>
    <m/>
    <m/>
    <m/>
    <m/>
    <x v="429"/>
    <m/>
    <m/>
    <m/>
    <m/>
    <m/>
    <m/>
    <m/>
    <x v="4"/>
    <m/>
    <m/>
    <m/>
    <m/>
    <m/>
    <m/>
    <m/>
    <m/>
    <m/>
    <m/>
    <m/>
    <m/>
    <m/>
    <m/>
    <m/>
    <m/>
    <m/>
    <m/>
    <x v="1"/>
    <m/>
  </r>
  <r>
    <s v="461"/>
    <m/>
    <m/>
    <m/>
    <m/>
    <x v="429"/>
    <m/>
    <m/>
    <m/>
    <m/>
    <m/>
    <m/>
    <m/>
    <x v="4"/>
    <m/>
    <m/>
    <m/>
    <m/>
    <m/>
    <m/>
    <m/>
    <m/>
    <m/>
    <m/>
    <m/>
    <m/>
    <m/>
    <m/>
    <m/>
    <m/>
    <m/>
    <m/>
    <x v="1"/>
    <m/>
  </r>
  <r>
    <s v="462"/>
    <m/>
    <m/>
    <m/>
    <m/>
    <x v="429"/>
    <m/>
    <m/>
    <m/>
    <m/>
    <m/>
    <m/>
    <m/>
    <x v="4"/>
    <m/>
    <m/>
    <m/>
    <m/>
    <m/>
    <m/>
    <m/>
    <m/>
    <m/>
    <m/>
    <m/>
    <m/>
    <m/>
    <m/>
    <m/>
    <m/>
    <m/>
    <m/>
    <x v="1"/>
    <m/>
  </r>
  <r>
    <s v="463"/>
    <m/>
    <m/>
    <m/>
    <m/>
    <x v="429"/>
    <m/>
    <m/>
    <m/>
    <m/>
    <m/>
    <m/>
    <m/>
    <x v="4"/>
    <m/>
    <m/>
    <m/>
    <m/>
    <m/>
    <m/>
    <m/>
    <m/>
    <m/>
    <m/>
    <m/>
    <m/>
    <m/>
    <m/>
    <m/>
    <m/>
    <m/>
    <m/>
    <x v="1"/>
    <m/>
  </r>
  <r>
    <s v="464"/>
    <m/>
    <m/>
    <m/>
    <m/>
    <x v="429"/>
    <m/>
    <m/>
    <m/>
    <m/>
    <m/>
    <m/>
    <m/>
    <x v="4"/>
    <m/>
    <m/>
    <m/>
    <m/>
    <m/>
    <m/>
    <m/>
    <m/>
    <m/>
    <m/>
    <m/>
    <m/>
    <m/>
    <m/>
    <m/>
    <m/>
    <m/>
    <m/>
    <x v="1"/>
    <m/>
  </r>
  <r>
    <s v="465"/>
    <m/>
    <m/>
    <m/>
    <m/>
    <x v="429"/>
    <m/>
    <m/>
    <m/>
    <m/>
    <m/>
    <m/>
    <m/>
    <x v="4"/>
    <m/>
    <m/>
    <m/>
    <m/>
    <m/>
    <m/>
    <m/>
    <m/>
    <m/>
    <m/>
    <m/>
    <m/>
    <m/>
    <m/>
    <m/>
    <m/>
    <m/>
    <m/>
    <x v="1"/>
    <m/>
  </r>
  <r>
    <s v="466"/>
    <m/>
    <m/>
    <m/>
    <m/>
    <x v="429"/>
    <m/>
    <m/>
    <m/>
    <m/>
    <m/>
    <m/>
    <m/>
    <x v="4"/>
    <m/>
    <m/>
    <m/>
    <m/>
    <m/>
    <m/>
    <m/>
    <m/>
    <m/>
    <m/>
    <m/>
    <m/>
    <m/>
    <m/>
    <m/>
    <m/>
    <m/>
    <m/>
    <x v="1"/>
    <m/>
  </r>
  <r>
    <s v="467"/>
    <m/>
    <m/>
    <m/>
    <m/>
    <x v="429"/>
    <m/>
    <m/>
    <m/>
    <m/>
    <m/>
    <m/>
    <m/>
    <x v="4"/>
    <m/>
    <m/>
    <m/>
    <m/>
    <m/>
    <m/>
    <m/>
    <m/>
    <m/>
    <m/>
    <m/>
    <m/>
    <m/>
    <m/>
    <m/>
    <m/>
    <m/>
    <m/>
    <x v="1"/>
    <m/>
  </r>
  <r>
    <s v="468"/>
    <m/>
    <m/>
    <m/>
    <m/>
    <x v="429"/>
    <m/>
    <m/>
    <m/>
    <m/>
    <m/>
    <m/>
    <m/>
    <x v="4"/>
    <m/>
    <m/>
    <m/>
    <m/>
    <m/>
    <m/>
    <m/>
    <m/>
    <m/>
    <m/>
    <m/>
    <m/>
    <m/>
    <m/>
    <m/>
    <m/>
    <m/>
    <m/>
    <x v="1"/>
    <m/>
  </r>
  <r>
    <s v="469"/>
    <m/>
    <m/>
    <m/>
    <m/>
    <x v="429"/>
    <m/>
    <m/>
    <m/>
    <m/>
    <m/>
    <m/>
    <m/>
    <x v="4"/>
    <m/>
    <m/>
    <m/>
    <m/>
    <m/>
    <m/>
    <m/>
    <m/>
    <m/>
    <m/>
    <m/>
    <m/>
    <m/>
    <m/>
    <m/>
    <m/>
    <m/>
    <m/>
    <x v="1"/>
    <m/>
  </r>
  <r>
    <s v="470"/>
    <m/>
    <m/>
    <m/>
    <m/>
    <x v="429"/>
    <m/>
    <m/>
    <m/>
    <m/>
    <m/>
    <m/>
    <m/>
    <x v="4"/>
    <m/>
    <m/>
    <m/>
    <m/>
    <m/>
    <m/>
    <m/>
    <m/>
    <m/>
    <m/>
    <m/>
    <m/>
    <m/>
    <m/>
    <m/>
    <m/>
    <m/>
    <m/>
    <x v="1"/>
    <m/>
  </r>
  <r>
    <s v="471"/>
    <m/>
    <m/>
    <m/>
    <m/>
    <x v="429"/>
    <m/>
    <m/>
    <m/>
    <m/>
    <m/>
    <m/>
    <m/>
    <x v="4"/>
    <m/>
    <m/>
    <m/>
    <m/>
    <m/>
    <m/>
    <m/>
    <m/>
    <m/>
    <m/>
    <m/>
    <m/>
    <m/>
    <m/>
    <m/>
    <m/>
    <m/>
    <m/>
    <x v="1"/>
    <m/>
  </r>
  <r>
    <s v="472"/>
    <m/>
    <m/>
    <m/>
    <m/>
    <x v="429"/>
    <m/>
    <m/>
    <m/>
    <m/>
    <m/>
    <m/>
    <m/>
    <x v="4"/>
    <m/>
    <m/>
    <m/>
    <m/>
    <m/>
    <m/>
    <m/>
    <m/>
    <m/>
    <m/>
    <m/>
    <m/>
    <m/>
    <m/>
    <m/>
    <m/>
    <m/>
    <m/>
    <x v="1"/>
    <m/>
  </r>
  <r>
    <s v="473"/>
    <m/>
    <m/>
    <m/>
    <m/>
    <x v="429"/>
    <m/>
    <m/>
    <m/>
    <m/>
    <m/>
    <m/>
    <m/>
    <x v="4"/>
    <m/>
    <m/>
    <m/>
    <m/>
    <m/>
    <m/>
    <m/>
    <m/>
    <m/>
    <m/>
    <m/>
    <m/>
    <m/>
    <m/>
    <m/>
    <m/>
    <m/>
    <m/>
    <x v="1"/>
    <m/>
  </r>
  <r>
    <s v="474"/>
    <m/>
    <m/>
    <m/>
    <m/>
    <x v="429"/>
    <m/>
    <m/>
    <m/>
    <m/>
    <m/>
    <m/>
    <m/>
    <x v="4"/>
    <m/>
    <m/>
    <m/>
    <m/>
    <m/>
    <m/>
    <m/>
    <m/>
    <m/>
    <m/>
    <m/>
    <m/>
    <m/>
    <m/>
    <m/>
    <m/>
    <m/>
    <m/>
    <x v="1"/>
    <m/>
  </r>
  <r>
    <s v="475"/>
    <m/>
    <m/>
    <m/>
    <m/>
    <x v="429"/>
    <m/>
    <m/>
    <m/>
    <m/>
    <m/>
    <m/>
    <m/>
    <x v="4"/>
    <m/>
    <m/>
    <m/>
    <m/>
    <m/>
    <m/>
    <m/>
    <m/>
    <m/>
    <m/>
    <m/>
    <m/>
    <m/>
    <m/>
    <m/>
    <m/>
    <m/>
    <m/>
    <x v="1"/>
    <m/>
  </r>
  <r>
    <s v="476"/>
    <m/>
    <m/>
    <m/>
    <m/>
    <x v="429"/>
    <m/>
    <m/>
    <m/>
    <m/>
    <m/>
    <m/>
    <m/>
    <x v="4"/>
    <m/>
    <m/>
    <m/>
    <m/>
    <m/>
    <m/>
    <m/>
    <m/>
    <m/>
    <m/>
    <m/>
    <m/>
    <m/>
    <m/>
    <m/>
    <m/>
    <m/>
    <m/>
    <x v="1"/>
    <m/>
  </r>
  <r>
    <s v="477"/>
    <m/>
    <m/>
    <m/>
    <m/>
    <x v="429"/>
    <m/>
    <m/>
    <m/>
    <m/>
    <m/>
    <m/>
    <m/>
    <x v="4"/>
    <m/>
    <m/>
    <m/>
    <m/>
    <m/>
    <m/>
    <m/>
    <m/>
    <m/>
    <m/>
    <m/>
    <m/>
    <m/>
    <m/>
    <m/>
    <m/>
    <m/>
    <m/>
    <x v="1"/>
    <m/>
  </r>
  <r>
    <s v="478"/>
    <m/>
    <m/>
    <m/>
    <m/>
    <x v="429"/>
    <m/>
    <m/>
    <m/>
    <m/>
    <m/>
    <m/>
    <m/>
    <x v="4"/>
    <m/>
    <m/>
    <m/>
    <m/>
    <m/>
    <m/>
    <m/>
    <m/>
    <m/>
    <m/>
    <m/>
    <m/>
    <m/>
    <m/>
    <m/>
    <m/>
    <m/>
    <m/>
    <x v="1"/>
    <m/>
  </r>
  <r>
    <s v="479"/>
    <m/>
    <m/>
    <m/>
    <m/>
    <x v="429"/>
    <m/>
    <m/>
    <m/>
    <m/>
    <m/>
    <m/>
    <m/>
    <x v="4"/>
    <m/>
    <m/>
    <m/>
    <m/>
    <m/>
    <m/>
    <m/>
    <m/>
    <m/>
    <m/>
    <m/>
    <m/>
    <m/>
    <m/>
    <m/>
    <m/>
    <m/>
    <m/>
    <x v="1"/>
    <m/>
  </r>
  <r>
    <s v="480"/>
    <m/>
    <m/>
    <m/>
    <m/>
    <x v="429"/>
    <m/>
    <m/>
    <m/>
    <m/>
    <m/>
    <m/>
    <m/>
    <x v="4"/>
    <m/>
    <m/>
    <m/>
    <m/>
    <m/>
    <m/>
    <m/>
    <m/>
    <m/>
    <m/>
    <m/>
    <m/>
    <m/>
    <m/>
    <m/>
    <m/>
    <m/>
    <m/>
    <x v="1"/>
    <m/>
  </r>
  <r>
    <s v="481"/>
    <m/>
    <m/>
    <m/>
    <m/>
    <x v="429"/>
    <m/>
    <m/>
    <m/>
    <m/>
    <m/>
    <m/>
    <m/>
    <x v="4"/>
    <m/>
    <m/>
    <m/>
    <m/>
    <m/>
    <m/>
    <m/>
    <m/>
    <m/>
    <m/>
    <m/>
    <m/>
    <m/>
    <m/>
    <m/>
    <m/>
    <m/>
    <m/>
    <x v="1"/>
    <m/>
  </r>
  <r>
    <s v="482"/>
    <m/>
    <m/>
    <m/>
    <m/>
    <x v="429"/>
    <m/>
    <m/>
    <m/>
    <m/>
    <m/>
    <m/>
    <m/>
    <x v="4"/>
    <m/>
    <m/>
    <m/>
    <m/>
    <m/>
    <m/>
    <m/>
    <m/>
    <m/>
    <m/>
    <m/>
    <m/>
    <m/>
    <m/>
    <m/>
    <m/>
    <m/>
    <m/>
    <x v="1"/>
    <m/>
  </r>
  <r>
    <s v="483"/>
    <m/>
    <m/>
    <m/>
    <m/>
    <x v="429"/>
    <m/>
    <m/>
    <m/>
    <m/>
    <m/>
    <m/>
    <m/>
    <x v="4"/>
    <m/>
    <m/>
    <m/>
    <m/>
    <m/>
    <m/>
    <m/>
    <m/>
    <m/>
    <m/>
    <m/>
    <m/>
    <m/>
    <m/>
    <m/>
    <m/>
    <m/>
    <m/>
    <x v="1"/>
    <m/>
  </r>
  <r>
    <s v="484"/>
    <m/>
    <m/>
    <m/>
    <m/>
    <x v="429"/>
    <m/>
    <m/>
    <m/>
    <m/>
    <m/>
    <m/>
    <m/>
    <x v="4"/>
    <m/>
    <m/>
    <m/>
    <m/>
    <m/>
    <m/>
    <m/>
    <m/>
    <m/>
    <m/>
    <m/>
    <m/>
    <m/>
    <m/>
    <m/>
    <m/>
    <m/>
    <m/>
    <x v="1"/>
    <m/>
  </r>
  <r>
    <s v="485"/>
    <m/>
    <m/>
    <m/>
    <m/>
    <x v="429"/>
    <m/>
    <m/>
    <m/>
    <m/>
    <m/>
    <m/>
    <m/>
    <x v="4"/>
    <m/>
    <m/>
    <m/>
    <m/>
    <m/>
    <m/>
    <m/>
    <m/>
    <m/>
    <m/>
    <m/>
    <m/>
    <m/>
    <m/>
    <m/>
    <m/>
    <m/>
    <m/>
    <x v="1"/>
    <m/>
  </r>
  <r>
    <s v="486"/>
    <m/>
    <m/>
    <m/>
    <m/>
    <x v="429"/>
    <m/>
    <m/>
    <m/>
    <m/>
    <m/>
    <m/>
    <m/>
    <x v="4"/>
    <m/>
    <m/>
    <m/>
    <m/>
    <m/>
    <m/>
    <m/>
    <m/>
    <m/>
    <m/>
    <m/>
    <m/>
    <m/>
    <m/>
    <m/>
    <m/>
    <m/>
    <m/>
    <x v="1"/>
    <m/>
  </r>
  <r>
    <s v="487"/>
    <m/>
    <m/>
    <m/>
    <m/>
    <x v="429"/>
    <m/>
    <m/>
    <m/>
    <m/>
    <m/>
    <m/>
    <m/>
    <x v="4"/>
    <m/>
    <m/>
    <m/>
    <m/>
    <m/>
    <m/>
    <m/>
    <m/>
    <m/>
    <m/>
    <m/>
    <m/>
    <m/>
    <m/>
    <m/>
    <m/>
    <m/>
    <m/>
    <x v="1"/>
    <m/>
  </r>
  <r>
    <s v="488"/>
    <m/>
    <m/>
    <m/>
    <m/>
    <x v="429"/>
    <m/>
    <m/>
    <m/>
    <m/>
    <m/>
    <m/>
    <m/>
    <x v="4"/>
    <m/>
    <m/>
    <m/>
    <m/>
    <m/>
    <m/>
    <m/>
    <m/>
    <m/>
    <m/>
    <m/>
    <m/>
    <m/>
    <m/>
    <m/>
    <m/>
    <m/>
    <m/>
    <x v="1"/>
    <m/>
  </r>
  <r>
    <s v="489"/>
    <m/>
    <m/>
    <m/>
    <m/>
    <x v="429"/>
    <m/>
    <m/>
    <m/>
    <m/>
    <m/>
    <m/>
    <m/>
    <x v="4"/>
    <m/>
    <m/>
    <m/>
    <m/>
    <m/>
    <m/>
    <m/>
    <m/>
    <m/>
    <m/>
    <m/>
    <m/>
    <m/>
    <m/>
    <m/>
    <m/>
    <m/>
    <m/>
    <x v="1"/>
    <m/>
  </r>
  <r>
    <s v="490"/>
    <m/>
    <m/>
    <m/>
    <m/>
    <x v="429"/>
    <m/>
    <m/>
    <m/>
    <m/>
    <m/>
    <m/>
    <m/>
    <x v="4"/>
    <m/>
    <m/>
    <m/>
    <m/>
    <m/>
    <m/>
    <m/>
    <m/>
    <m/>
    <m/>
    <m/>
    <m/>
    <m/>
    <m/>
    <m/>
    <m/>
    <m/>
    <m/>
    <x v="1"/>
    <m/>
  </r>
  <r>
    <s v="491"/>
    <m/>
    <m/>
    <m/>
    <m/>
    <x v="429"/>
    <m/>
    <m/>
    <m/>
    <m/>
    <m/>
    <m/>
    <m/>
    <x v="4"/>
    <m/>
    <m/>
    <m/>
    <m/>
    <m/>
    <m/>
    <m/>
    <m/>
    <m/>
    <m/>
    <m/>
    <m/>
    <m/>
    <m/>
    <m/>
    <m/>
    <m/>
    <m/>
    <x v="1"/>
    <m/>
  </r>
  <r>
    <s v="492"/>
    <m/>
    <m/>
    <m/>
    <m/>
    <x v="429"/>
    <m/>
    <m/>
    <m/>
    <m/>
    <m/>
    <m/>
    <m/>
    <x v="4"/>
    <m/>
    <m/>
    <m/>
    <m/>
    <m/>
    <m/>
    <m/>
    <m/>
    <m/>
    <m/>
    <m/>
    <m/>
    <m/>
    <m/>
    <m/>
    <m/>
    <m/>
    <m/>
    <x v="1"/>
    <m/>
  </r>
  <r>
    <s v="493"/>
    <m/>
    <m/>
    <m/>
    <m/>
    <x v="429"/>
    <m/>
    <m/>
    <m/>
    <m/>
    <m/>
    <m/>
    <m/>
    <x v="4"/>
    <m/>
    <m/>
    <m/>
    <m/>
    <m/>
    <m/>
    <m/>
    <m/>
    <m/>
    <m/>
    <m/>
    <m/>
    <m/>
    <m/>
    <m/>
    <m/>
    <m/>
    <m/>
    <x v="1"/>
    <m/>
  </r>
  <r>
    <s v="494"/>
    <m/>
    <m/>
    <m/>
    <m/>
    <x v="429"/>
    <m/>
    <m/>
    <m/>
    <m/>
    <m/>
    <m/>
    <m/>
    <x v="4"/>
    <m/>
    <m/>
    <m/>
    <m/>
    <m/>
    <m/>
    <m/>
    <m/>
    <m/>
    <m/>
    <m/>
    <m/>
    <m/>
    <m/>
    <m/>
    <m/>
    <m/>
    <m/>
    <x v="1"/>
    <m/>
  </r>
  <r>
    <s v="495"/>
    <m/>
    <m/>
    <m/>
    <m/>
    <x v="429"/>
    <m/>
    <m/>
    <m/>
    <m/>
    <m/>
    <m/>
    <m/>
    <x v="4"/>
    <m/>
    <m/>
    <m/>
    <m/>
    <m/>
    <m/>
    <m/>
    <m/>
    <m/>
    <m/>
    <m/>
    <m/>
    <m/>
    <m/>
    <m/>
    <m/>
    <m/>
    <m/>
    <x v="1"/>
    <m/>
  </r>
  <r>
    <s v="496"/>
    <m/>
    <m/>
    <m/>
    <m/>
    <x v="429"/>
    <m/>
    <m/>
    <m/>
    <m/>
    <m/>
    <m/>
    <m/>
    <x v="4"/>
    <m/>
    <m/>
    <m/>
    <m/>
    <m/>
    <m/>
    <m/>
    <m/>
    <m/>
    <m/>
    <m/>
    <m/>
    <m/>
    <m/>
    <m/>
    <m/>
    <m/>
    <m/>
    <x v="1"/>
    <m/>
  </r>
  <r>
    <s v="497"/>
    <m/>
    <m/>
    <m/>
    <m/>
    <x v="429"/>
    <m/>
    <m/>
    <m/>
    <m/>
    <m/>
    <m/>
    <m/>
    <x v="4"/>
    <m/>
    <m/>
    <m/>
    <m/>
    <m/>
    <m/>
    <m/>
    <m/>
    <m/>
    <m/>
    <m/>
    <m/>
    <m/>
    <m/>
    <m/>
    <m/>
    <m/>
    <m/>
    <x v="1"/>
    <m/>
  </r>
  <r>
    <s v="498"/>
    <m/>
    <m/>
    <m/>
    <m/>
    <x v="429"/>
    <m/>
    <m/>
    <m/>
    <m/>
    <m/>
    <m/>
    <m/>
    <x v="4"/>
    <m/>
    <m/>
    <m/>
    <m/>
    <m/>
    <m/>
    <m/>
    <m/>
    <m/>
    <m/>
    <m/>
    <m/>
    <m/>
    <m/>
    <m/>
    <m/>
    <m/>
    <m/>
    <x v="1"/>
    <m/>
  </r>
  <r>
    <s v="499"/>
    <m/>
    <m/>
    <m/>
    <m/>
    <x v="429"/>
    <m/>
    <m/>
    <m/>
    <m/>
    <m/>
    <m/>
    <m/>
    <x v="4"/>
    <m/>
    <m/>
    <m/>
    <m/>
    <m/>
    <m/>
    <m/>
    <m/>
    <m/>
    <m/>
    <m/>
    <m/>
    <m/>
    <m/>
    <m/>
    <m/>
    <m/>
    <m/>
    <x v="1"/>
    <m/>
  </r>
  <r>
    <s v="500"/>
    <m/>
    <m/>
    <m/>
    <m/>
    <x v="429"/>
    <m/>
    <m/>
    <m/>
    <m/>
    <m/>
    <m/>
    <m/>
    <x v="4"/>
    <m/>
    <m/>
    <m/>
    <m/>
    <m/>
    <m/>
    <m/>
    <m/>
    <m/>
    <m/>
    <m/>
    <m/>
    <m/>
    <m/>
    <m/>
    <m/>
    <m/>
    <m/>
    <x v="1"/>
    <m/>
  </r>
  <r>
    <m/>
    <m/>
    <m/>
    <m/>
    <m/>
    <x v="429"/>
    <m/>
    <m/>
    <m/>
    <m/>
    <m/>
    <m/>
    <m/>
    <x v="4"/>
    <m/>
    <m/>
    <m/>
    <m/>
    <m/>
    <m/>
    <m/>
    <m/>
    <m/>
    <m/>
    <m/>
    <m/>
    <m/>
    <m/>
    <m/>
    <m/>
    <m/>
    <m/>
    <x v="1"/>
    <m/>
  </r>
  <r>
    <m/>
    <m/>
    <m/>
    <m/>
    <m/>
    <x v="429"/>
    <m/>
    <m/>
    <m/>
    <m/>
    <m/>
    <m/>
    <m/>
    <x v="4"/>
    <m/>
    <m/>
    <m/>
    <m/>
    <m/>
    <m/>
    <m/>
    <m/>
    <s v="MO-266"/>
    <m/>
    <m/>
    <m/>
    <m/>
    <m/>
    <m/>
    <m/>
    <m/>
    <m/>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3C885E-1497-455C-8093-3282E2D914B2}" name="PivotTable1" cacheId="1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69" firstHeaderRow="1" firstDataRow="2" firstDataCol="1" rowPageCount="1" colPageCount="1"/>
  <pivotFields count="34">
    <pivotField showAll="0"/>
    <pivotField showAll="0"/>
    <pivotField showAll="0"/>
    <pivotField showAll="0"/>
    <pivotField showAll="0"/>
    <pivotField axis="axisRow" showAll="0">
      <items count="431">
        <item x="2"/>
        <item x="3"/>
        <item x="4"/>
        <item x="5"/>
        <item x="6"/>
        <item x="7"/>
        <item x="8"/>
        <item x="10"/>
        <item x="20"/>
        <item x="27"/>
        <item x="90"/>
        <item x="91"/>
        <item x="92"/>
        <item x="94"/>
        <item x="95"/>
        <item x="96"/>
        <item x="97"/>
        <item x="98"/>
        <item x="99"/>
        <item x="100"/>
        <item x="101"/>
        <item x="102"/>
        <item x="103"/>
        <item x="104"/>
        <item x="108"/>
        <item x="109"/>
        <item x="110"/>
        <item x="111"/>
        <item x="112"/>
        <item x="113"/>
        <item x="121"/>
        <item x="124"/>
        <item x="125"/>
        <item x="126"/>
        <item x="142"/>
        <item x="145"/>
        <item x="146"/>
        <item x="152"/>
        <item x="162"/>
        <item x="163"/>
        <item x="164"/>
        <item x="165"/>
        <item x="166"/>
        <item x="167"/>
        <item x="177"/>
        <item x="178"/>
        <item x="179"/>
        <item x="180"/>
        <item x="187"/>
        <item x="188"/>
        <item x="214"/>
        <item x="215"/>
        <item x="216"/>
        <item x="219"/>
        <item x="220"/>
        <item x="222"/>
        <item x="237"/>
        <item x="239"/>
        <item x="260"/>
        <item x="265"/>
        <item x="306"/>
        <item x="325"/>
        <item x="326"/>
        <item x="330"/>
        <item x="331"/>
        <item x="332"/>
        <item x="333"/>
        <item x="334"/>
        <item x="335"/>
        <item x="336"/>
        <item x="272"/>
        <item x="286"/>
        <item x="296"/>
        <item x="300"/>
        <item x="301"/>
        <item x="302"/>
        <item x="303"/>
        <item x="304"/>
        <item x="305"/>
        <item x="314"/>
        <item x="315"/>
        <item x="316"/>
        <item x="317"/>
        <item x="318"/>
        <item x="328"/>
        <item x="9"/>
        <item x="16"/>
        <item x="17"/>
        <item x="19"/>
        <item x="21"/>
        <item x="23"/>
        <item x="24"/>
        <item x="28"/>
        <item x="29"/>
        <item x="30"/>
        <item x="31"/>
        <item x="32"/>
        <item x="33"/>
        <item x="39"/>
        <item x="40"/>
        <item x="41"/>
        <item x="42"/>
        <item x="43"/>
        <item x="44"/>
        <item x="45"/>
        <item x="46"/>
        <item x="47"/>
        <item x="48"/>
        <item x="49"/>
        <item x="50"/>
        <item x="51"/>
        <item x="54"/>
        <item x="57"/>
        <item x="60"/>
        <item x="64"/>
        <item x="70"/>
        <item x="71"/>
        <item x="73"/>
        <item x="78"/>
        <item x="86"/>
        <item x="114"/>
        <item x="115"/>
        <item x="116"/>
        <item x="117"/>
        <item x="122"/>
        <item x="123"/>
        <item x="127"/>
        <item x="128"/>
        <item x="133"/>
        <item x="134"/>
        <item x="138"/>
        <item x="139"/>
        <item x="143"/>
        <item x="144"/>
        <item x="149"/>
        <item x="150"/>
        <item x="151"/>
        <item x="153"/>
        <item x="154"/>
        <item x="155"/>
        <item x="156"/>
        <item x="157"/>
        <item x="158"/>
        <item x="159"/>
        <item x="160"/>
        <item x="161"/>
        <item x="168"/>
        <item x="169"/>
        <item x="170"/>
        <item x="171"/>
        <item x="172"/>
        <item x="173"/>
        <item x="182"/>
        <item x="183"/>
        <item x="184"/>
        <item x="185"/>
        <item x="186"/>
        <item x="191"/>
        <item x="192"/>
        <item x="193"/>
        <item x="194"/>
        <item x="195"/>
        <item x="196"/>
        <item x="197"/>
        <item x="200"/>
        <item x="202"/>
        <item x="203"/>
        <item x="204"/>
        <item x="205"/>
        <item x="206"/>
        <item x="207"/>
        <item x="212"/>
        <item x="213"/>
        <item x="221"/>
        <item x="223"/>
        <item x="224"/>
        <item x="225"/>
        <item x="226"/>
        <item x="227"/>
        <item x="228"/>
        <item x="230"/>
        <item x="231"/>
        <item x="236"/>
        <item x="238"/>
        <item x="240"/>
        <item x="243"/>
        <item x="244"/>
        <item x="245"/>
        <item x="246"/>
        <item x="247"/>
        <item x="248"/>
        <item x="249"/>
        <item x="250"/>
        <item x="251"/>
        <item x="252"/>
        <item x="253"/>
        <item x="257"/>
        <item x="258"/>
        <item x="259"/>
        <item x="261"/>
        <item x="262"/>
        <item x="263"/>
        <item x="264"/>
        <item x="266"/>
        <item x="270"/>
        <item x="271"/>
        <item x="279"/>
        <item x="281"/>
        <item x="284"/>
        <item x="285"/>
        <item x="289"/>
        <item x="295"/>
        <item x="299"/>
        <item x="307"/>
        <item x="309"/>
        <item x="310"/>
        <item x="311"/>
        <item x="312"/>
        <item x="313"/>
        <item x="319"/>
        <item x="320"/>
        <item x="322"/>
        <item x="323"/>
        <item x="324"/>
        <item x="267"/>
        <item x="268"/>
        <item x="269"/>
        <item x="327"/>
        <item x="273"/>
        <item x="276"/>
        <item x="277"/>
        <item x="278"/>
        <item x="282"/>
        <item x="283"/>
        <item x="287"/>
        <item x="288"/>
        <item x="290"/>
        <item x="291"/>
        <item x="292"/>
        <item x="293"/>
        <item x="294"/>
        <item x="297"/>
        <item x="298"/>
        <item x="329"/>
        <item x="308"/>
        <item x="321"/>
        <item x="337"/>
        <item x="338"/>
        <item x="339"/>
        <item x="0"/>
        <item x="1"/>
        <item x="11"/>
        <item x="12"/>
        <item x="13"/>
        <item x="14"/>
        <item x="15"/>
        <item x="18"/>
        <item x="22"/>
        <item x="25"/>
        <item x="26"/>
        <item x="34"/>
        <item x="35"/>
        <item x="36"/>
        <item x="37"/>
        <item x="38"/>
        <item x="52"/>
        <item x="53"/>
        <item x="55"/>
        <item x="56"/>
        <item x="58"/>
        <item x="59"/>
        <item x="61"/>
        <item x="62"/>
        <item x="63"/>
        <item x="65"/>
        <item x="66"/>
        <item x="67"/>
        <item x="68"/>
        <item x="69"/>
        <item x="72"/>
        <item x="74"/>
        <item x="75"/>
        <item x="76"/>
        <item x="77"/>
        <item x="79"/>
        <item x="80"/>
        <item x="81"/>
        <item x="82"/>
        <item x="83"/>
        <item x="84"/>
        <item x="85"/>
        <item x="87"/>
        <item x="88"/>
        <item x="89"/>
        <item x="93"/>
        <item x="105"/>
        <item x="106"/>
        <item x="107"/>
        <item x="118"/>
        <item x="119"/>
        <item x="120"/>
        <item x="129"/>
        <item x="130"/>
        <item x="131"/>
        <item x="132"/>
        <item x="135"/>
        <item x="136"/>
        <item x="137"/>
        <item x="140"/>
        <item x="141"/>
        <item x="147"/>
        <item x="148"/>
        <item x="174"/>
        <item x="175"/>
        <item x="176"/>
        <item x="181"/>
        <item x="189"/>
        <item x="190"/>
        <item x="198"/>
        <item x="199"/>
        <item x="201"/>
        <item x="208"/>
        <item x="209"/>
        <item x="210"/>
        <item x="211"/>
        <item x="217"/>
        <item x="218"/>
        <item x="229"/>
        <item x="232"/>
        <item x="233"/>
        <item x="234"/>
        <item x="235"/>
        <item x="241"/>
        <item x="242"/>
        <item x="254"/>
        <item x="255"/>
        <item x="256"/>
        <item x="274"/>
        <item x="275"/>
        <item x="280"/>
        <item x="42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t="default"/>
      </items>
    </pivotField>
    <pivotField showAll="0"/>
    <pivotField showAll="0"/>
    <pivotField showAll="0"/>
    <pivotField showAll="0"/>
    <pivotField showAll="0"/>
    <pivotField showAll="0"/>
    <pivotField showAll="0"/>
    <pivotField axis="axisCol" multipleItemSelectionAllowed="1" showAll="0">
      <items count="6">
        <item h="1" x="0"/>
        <item x="1"/>
        <item x="2"/>
        <item x="3"/>
        <item x="4"/>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5">
        <item h="1" x="0"/>
        <item h="1" x="2"/>
        <item x="3"/>
        <item h="1" x="1"/>
        <item t="default"/>
      </items>
    </pivotField>
    <pivotField showAll="0"/>
  </pivotFields>
  <rowFields count="1">
    <field x="5"/>
  </rowFields>
  <rowItems count="65">
    <i>
      <x v="207"/>
    </i>
    <i>
      <x v="210"/>
    </i>
    <i>
      <x v="212"/>
    </i>
    <i>
      <x v="247"/>
    </i>
    <i>
      <x v="248"/>
    </i>
    <i>
      <x v="283"/>
    </i>
    <i>
      <x v="337"/>
    </i>
    <i>
      <x v="338"/>
    </i>
    <i>
      <x v="339"/>
    </i>
    <i>
      <x v="352"/>
    </i>
    <i>
      <x v="353"/>
    </i>
    <i>
      <x v="357"/>
    </i>
    <i>
      <x v="361"/>
    </i>
    <i>
      <x v="362"/>
    </i>
    <i>
      <x v="363"/>
    </i>
    <i>
      <x v="364"/>
    </i>
    <i>
      <x v="366"/>
    </i>
    <i>
      <x v="367"/>
    </i>
    <i>
      <x v="368"/>
    </i>
    <i>
      <x v="369"/>
    </i>
    <i>
      <x v="370"/>
    </i>
    <i>
      <x v="371"/>
    </i>
    <i>
      <x v="372"/>
    </i>
    <i>
      <x v="373"/>
    </i>
    <i>
      <x v="374"/>
    </i>
    <i>
      <x v="375"/>
    </i>
    <i>
      <x v="376"/>
    </i>
    <i>
      <x v="380"/>
    </i>
    <i>
      <x v="381"/>
    </i>
    <i>
      <x v="387"/>
    </i>
    <i>
      <x v="388"/>
    </i>
    <i>
      <x v="389"/>
    </i>
    <i>
      <x v="390"/>
    </i>
    <i>
      <x v="391"/>
    </i>
    <i>
      <x v="392"/>
    </i>
    <i>
      <x v="393"/>
    </i>
    <i>
      <x v="394"/>
    </i>
    <i>
      <x v="395"/>
    </i>
    <i>
      <x v="396"/>
    </i>
    <i>
      <x v="397"/>
    </i>
    <i>
      <x v="398"/>
    </i>
    <i>
      <x v="399"/>
    </i>
    <i>
      <x v="400"/>
    </i>
    <i>
      <x v="401"/>
    </i>
    <i>
      <x v="402"/>
    </i>
    <i>
      <x v="403"/>
    </i>
    <i>
      <x v="404"/>
    </i>
    <i>
      <x v="407"/>
    </i>
    <i>
      <x v="409"/>
    </i>
    <i>
      <x v="410"/>
    </i>
    <i>
      <x v="411"/>
    </i>
    <i>
      <x v="412"/>
    </i>
    <i>
      <x v="413"/>
    </i>
    <i>
      <x v="414"/>
    </i>
    <i>
      <x v="415"/>
    </i>
    <i>
      <x v="416"/>
    </i>
    <i>
      <x v="417"/>
    </i>
    <i>
      <x v="418"/>
    </i>
    <i>
      <x v="419"/>
    </i>
    <i>
      <x v="420"/>
    </i>
    <i>
      <x v="421"/>
    </i>
    <i>
      <x v="422"/>
    </i>
    <i>
      <x v="424"/>
    </i>
    <i>
      <x v="425"/>
    </i>
    <i t="grand">
      <x/>
    </i>
  </rowItems>
  <colFields count="1">
    <field x="13"/>
  </colFields>
  <colItems count="4">
    <i>
      <x v="1"/>
    </i>
    <i>
      <x v="2"/>
    </i>
    <i>
      <x v="3"/>
    </i>
    <i t="grand">
      <x/>
    </i>
  </colItems>
  <pageFields count="1">
    <pageField fld="32" hier="-1"/>
  </pageFields>
  <dataFields count="1">
    <dataField name="Count of Creation Date_x000a_(DD-MM-YYYY)"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8F1947-9CAA-4AAB-A928-1B23793806F8}" name="Table1" displayName="Table1" ref="A4:AH506" totalsRowShown="0" headerRowDxfId="5309" headerRowBorderDxfId="5307" tableBorderDxfId="5308">
  <autoFilter ref="A4:AH506" xr:uid="{948F1947-9CAA-4AAB-A928-1B23793806F8}">
    <filterColumn colId="5">
      <filters>
        <filter val="BCOMM_001"/>
      </filters>
    </filterColumn>
    <filterColumn colId="13">
      <filters>
        <filter val="In Progress"/>
        <filter val="Propose to close"/>
        <filter val="Ready to Re-run"/>
      </filters>
    </filterColumn>
  </autoFilter>
  <tableColumns count="34">
    <tableColumn id="1" xr3:uid="{087E9B03-8397-4F0F-BDFF-A732925B5143}" name="#" dataDxfId="5306"/>
    <tableColumn id="3" xr3:uid="{E71E39DA-770A-468C-B431-C10B6EC5C810}" name="Column1" dataDxfId="5305"/>
    <tableColumn id="4" xr3:uid="{4F23AC06-AE56-4220-A83D-A4CA3A7845D4}" name="Status Update Date_x000a_(DD-MM-YYYY)" dataDxfId="5304"/>
    <tableColumn id="5" xr3:uid="{33BCA939-572A-42C8-A2F5-623014E573D1}" name="Jira ID" dataDxfId="5303"/>
    <tableColumn id="6" xr3:uid="{E3B0497F-5BF8-4005-BF9C-64758ABD862C}" name="Jira Summary" dataDxfId="5302"/>
    <tableColumn id="22" xr3:uid="{D75F69BD-CB19-4D8C-BC7B-D7C9DC55F387}" name="Issue ID (TR_No.)" dataDxfId="5301"/>
    <tableColumn id="7" xr3:uid="{A2F3FDE5-4DF3-48E5-BBDA-1BD3FCC111F9}" name="Raised by_x000a_(Drop down list)" dataDxfId="5300"/>
    <tableColumn id="8" xr3:uid="{34F2DBEE-F1D2-4CCF-B020-5A01ED301C2C}" name="Sub-issue ID (ORG_No.)" dataDxfId="5299"/>
    <tableColumn id="23" xr3:uid="{239E6498-3926-4549-A090-F354366E7959}" name="Severity_x000a_(Drop down list)" dataDxfId="5298"/>
    <tableColumn id="9" xr3:uid="{427AF552-DAD1-4A18-8592-1B4A6A331900}" name="Issue Type_x000a_(Drop down list)" dataDxfId="5297"/>
    <tableColumn id="10" xr3:uid="{BFDDF56C-C151-4C6D-AC69-96FCE20FE6FC}" name="Process_x000a_(Drop down list)" dataDxfId="5296"/>
    <tableColumn id="11" xr3:uid="{945B17C8-AEE3-4258-AC71-D445D30F647C}" name="Simulation Scenario No. " dataDxfId="5295"/>
    <tableColumn id="12" xr3:uid="{9FA1749A-AA78-4E1F-8320-6F043FF9B7D4}" name="Issue Description_x000a_Note: Please be reminded to exclude personal information in description." dataDxfId="5294"/>
    <tableColumn id="19" xr3:uid="{746B9B21-8132-4B4A-BE6F-EC6973971AF1}" name="Status_x000a_(Drop down list)" dataDxfId="5293"/>
    <tableColumn id="14" xr3:uid="{C8A5ABA3-A311-48B5-9B5D-7DE24910B0FF}" name="Potential Impact_x000a_(Optional)" dataDxfId="5292"/>
    <tableColumn id="26" xr3:uid="{8B99960F-4D39-454E-A02F-2B76FB67EADA}" name="Creation Date_x000a_(DD-MM-YYYY)" dataDxfId="5291"/>
    <tableColumn id="16" xr3:uid="{F17CA9F6-8053-445D-B77B-1B57C9DDD973}" name="Follow up by (i.e. Owner)" dataDxfId="5290"/>
    <tableColumn id="17" xr3:uid="{17ECB724-006C-4D22-9F11-BAFE0656A413}" name="Simulation Re-run Date_x000a_(DD-MM-YYYY)" dataDxfId="5289"/>
    <tableColumn id="20" xr3:uid="{340723FA-3951-4557-B001-1C346DE148B3}" name="Proposed Workaround (if applicable) / Clarification Response" dataDxfId="5288"/>
    <tableColumn id="2" xr3:uid="{EF624733-AD25-41B6-8C62-20B62799A6B8}" name="Simulation Re-run Result" dataDxfId="5287"/>
    <tableColumn id="13" xr3:uid="{003E4EEF-7F6E-4DCE-8CC3-FD209DE11E3E}" name="Root Cause - Admin Office / Technical Team Log" dataDxfId="5286"/>
    <tableColumn id="15" xr3:uid="{2C6C7E10-765F-4448-B0D1-FE295A5173D1}" name="Internal item description (For SteerCo &amp; PSC decks)" dataDxfId="5285"/>
    <tableColumn id="18" xr3:uid="{631CC05C-CBC4-49FF-8696-BD64A033ABE4}" name="JIRA ID (HC)" dataDxfId="5284"/>
    <tableColumn id="21" xr3:uid="{7E66DD2A-5039-4528-BC8C-F1FBC7057416}" name="Target completion date" dataDxfId="5283"/>
    <tableColumn id="24" xr3:uid="{ABE53FB4-55AA-4342-8C3F-D4381ED765E6}" name="Common Issue/Lesson learned " dataDxfId="5282"/>
    <tableColumn id="25" xr3:uid="{EC376D44-39A0-4A7F-BA71-419CD94744A7}" name="Blocker (Y/N)" dataDxfId="5281"/>
    <tableColumn id="27" xr3:uid="{95D1945B-28DD-4958-B540-39ADC680F562}" name="Internal AO-TR Mapping" dataDxfId="5280"/>
    <tableColumn id="28" xr3:uid="{90E3D655-E395-4454-A2FB-365005B2D2DE}" name="Reproduced the issue (Y/N)" dataDxfId="5279"/>
    <tableColumn id="29" xr3:uid="{C076EC4A-BA30-4AF2-9FB9-13386F1390C3}" name="Retest passed (Y/N) (TBC in UAT / CFT)" dataDxfId="5278"/>
    <tableColumn id="30" xr3:uid="{0931D6F6-3CC2-46AC-9720-C3CC10DC87A5}" name="MO validated (Y/N)_x000a_(Sumanta Panja / Raymond Fung)" dataDxfId="5277"/>
    <tableColumn id="31" xr3:uid="{11A0284E-EC45-4ED8-9A8A-25C25CD151A6}" name="Expected Lead Time_x000a_(by PCCWS) _x000a_(Working Days)" dataDxfId="5276"/>
    <tableColumn id="32" xr3:uid="{335610F4-A4A7-4288-8267-0DEB04D9052D}" name="Issue Resolved Date_x000a_(by PCCWS)_x000a_(DD-MM-YYYY)" dataDxfId="5275"/>
    <tableColumn id="33" xr3:uid="{F8C92825-FE0A-4F6F-80E3-6A5171F193CF}" name="Cycle " dataDxfId="5274"/>
    <tableColumn id="34" xr3:uid="{BEB0DF1D-B4B7-4E3A-A88A-E141AD7B06CE}" name="DM related?_x000a_[Y/N]" dataDxfId="527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6BF618-7F07-4E55-A05A-5E7232C5E7E5}" name="Table13" displayName="Table13" ref="A4:AH500" totalsRowShown="0" headerRowDxfId="36" headerRowBorderDxfId="34" tableBorderDxfId="35">
  <tableColumns count="34">
    <tableColumn id="1" xr3:uid="{A6572F67-A846-4F80-8145-804C8A8C78D6}" name="#" dataDxfId="33"/>
    <tableColumn id="22" xr3:uid="{B1FE149C-EC31-4130-A314-0E3CDB14098A}" name="Column1" dataDxfId="32"/>
    <tableColumn id="3" xr3:uid="{9639760F-251A-4FE6-A721-FA0B5EB0EB10}" name="Status Update Date_x000a_(DD-MM-YYYY)" dataDxfId="31"/>
    <tableColumn id="4" xr3:uid="{01A4D817-C21D-4414-BDDE-BB2A4B7295F1}" name="Jira ID" dataDxfId="30"/>
    <tableColumn id="5" xr3:uid="{668878E9-E307-49D2-B1E8-1E0257C926ED}" name="Jira Summary" dataDxfId="29"/>
    <tableColumn id="6" xr3:uid="{22E4C6B7-C756-49AC-A3B6-2C3EE8BDEF91}" name="Fixing Status_x000a_(Drop down list)" dataDxfId="28"/>
    <tableColumn id="7" xr3:uid="{DB739C82-0723-49A0-BC7E-C96F7B576378}" name="Issue ID (TR_No.)" dataDxfId="27"/>
    <tableColumn id="8" xr3:uid="{F8BD57C7-FD90-4C85-8C1B-393F173BF4C1}" name="Raised by_x000a_(Drop down list)" dataDxfId="26"/>
    <tableColumn id="23" xr3:uid="{0EC9D565-A5AB-47C8-9B30-5BF55319E58C}" name="Severity_x000a_(Drop down list)" dataDxfId="25"/>
    <tableColumn id="9" xr3:uid="{4986E517-413E-4972-B3B3-44F034C55494}" name="Issue Type_x000a_(Drop down list)" dataDxfId="24"/>
    <tableColumn id="10" xr3:uid="{FF495F77-CAA1-4521-AB08-0C8AE1EC68A1}" name="Process_x000a_(Drop down list)" dataDxfId="23"/>
    <tableColumn id="11" xr3:uid="{9BB9B34B-C96A-4FCC-8213-3283BB9004B3}" name="Simulation Scenario No. " dataDxfId="22"/>
    <tableColumn id="12" xr3:uid="{517B3E1A-4B18-4ECC-A088-3A1FD2DCEC16}" name="Issue Description_x000a_Note: Please be reminded to exclude personal information in description." dataDxfId="21"/>
    <tableColumn id="2" xr3:uid="{367F13CB-B979-4F0A-85CF-F5CF4961CB04}" name="Status_x000a_(Drop down list)" dataDxfId="20"/>
    <tableColumn id="13" xr3:uid="{495CECD0-96D7-442B-ABC3-73EFA39AF7D9}" name="Potential Impact_x000a_(Optional)" dataDxfId="19"/>
    <tableColumn id="14" xr3:uid="{EE903F5B-2283-4395-AE5B-5152981ABEE3}" name="Creation Date_x000a_(DD-MM-YYYY)" dataDxfId="18"/>
    <tableColumn id="15" xr3:uid="{AE954F7D-9EB3-48B3-8EEE-A3AEDAEEB7DD}" name="Follow up by (i.e. Owner)" dataDxfId="17"/>
    <tableColumn id="16" xr3:uid="{87D2942F-8B6D-4427-9BB1-919F296E6FF2}" name="Simulation Re-run Date_x000a_(DD-MM-YYYY)" dataDxfId="16"/>
    <tableColumn id="17" xr3:uid="{4D47F18D-3314-4E39-90A1-D58F3264CEFA}" name="Proposed Workaround (if applicable) / Clarification Response" dataDxfId="15"/>
    <tableColumn id="18" xr3:uid="{1AF3466A-0548-4962-BE3F-16635C0916F0}" name="Simulation Re-run Result" dataDxfId="14"/>
    <tableColumn id="19" xr3:uid="{8494850F-F4EF-46D9-81E0-7AF1F2BBFEC5}" name="Root Cause - Admin Office / Technical Team Log" dataDxfId="13"/>
    <tableColumn id="20" xr3:uid="{BCAD03CE-BC39-43E6-9CA5-EE403FB9C6ED}" name="Internal item description (For SteerCo &amp; PSC decks)" dataDxfId="12"/>
    <tableColumn id="21" xr3:uid="{39767B4D-F1F9-4D23-9C97-D50A6D63C2C2}" name="JIRA ID (HC)" dataDxfId="11"/>
    <tableColumn id="24" xr3:uid="{043A2026-63CA-4C13-AC0F-EC3285CEB05E}" name="Target completion date" dataDxfId="10"/>
    <tableColumn id="25" xr3:uid="{102FB613-7F01-4C3C-9A8D-03507469F62D}" name="Common Issue/Lesson learned " dataDxfId="9"/>
    <tableColumn id="26" xr3:uid="{D5BD3115-88F2-4937-8851-5BCFF583B32E}" name="Blocker (Y/N)" dataDxfId="8"/>
    <tableColumn id="27" xr3:uid="{0C981608-357A-4913-ADB0-E58BE222FC32}" name="Internal AO-TR Mapping" dataDxfId="7"/>
    <tableColumn id="28" xr3:uid="{9902CAA7-14FA-4E69-A731-8821B9BCC579}" name="Reproduced the issue (Y/N)" dataDxfId="6"/>
    <tableColumn id="29" xr3:uid="{32CE7555-D253-4A81-84C9-82D46DF2199F}" name="Retest passed (Y/N) (TBC in UAT / CFT)" dataDxfId="5"/>
    <tableColumn id="30" xr3:uid="{D8A660AB-E626-4F41-AD04-8BC711F70BA1}" name="MO validated (Y/N)_x000a_(Sumanta Panja / Raymond Fung)" dataDxfId="4"/>
    <tableColumn id="31" xr3:uid="{1FA6D68D-FDE1-4DF6-9BE6-67CC4B242037}" name="Expected Lead Time_x000a_(by PCCWS) _x000a_(Working Days)" dataDxfId="3"/>
    <tableColumn id="32" xr3:uid="{0D34D302-5C6A-4242-8731-2D4E4ED4728B}" name="Issue Resolved Date_x000a_(by PCCWS)_x000a_(DD-MM-YYYY)" dataDxfId="2"/>
    <tableColumn id="33" xr3:uid="{6D52D03E-743D-47F9-94BF-D21566D073BA}" name="Cycle " dataDxfId="1"/>
    <tableColumn id="34" xr3:uid="{588E4310-0DCA-4EA6-8BE1-C3478BB0F603}" name="DM related?_x000a_[Y/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97A7-78E4-4B56-8740-49446BEB5EB4}">
  <sheetPr>
    <tabColor rgb="FF92D050"/>
  </sheetPr>
  <dimension ref="A1:BP518"/>
  <sheetViews>
    <sheetView tabSelected="1" zoomScale="130" zoomScaleNormal="71" workbookViewId="0">
      <pane xSplit="8" ySplit="4" topLeftCell="S343" activePane="bottomRight" state="frozen"/>
      <selection pane="bottomRight" activeCell="F4" sqref="F4"/>
      <selection pane="bottomLeft" activeCell="A5" sqref="A5"/>
      <selection pane="topRight" activeCell="I1" sqref="I1"/>
    </sheetView>
  </sheetViews>
  <sheetFormatPr defaultColWidth="9.140625" defaultRowHeight="15.75" outlineLevelCol="1"/>
  <cols>
    <col min="1" max="1" width="4.28515625" style="12" customWidth="1"/>
    <col min="2" max="2" width="20.5703125" style="12" hidden="1" customWidth="1"/>
    <col min="3" max="3" width="13.7109375" style="12" hidden="1" customWidth="1"/>
    <col min="4" max="4" width="73.42578125" style="12" hidden="1" customWidth="1"/>
    <col min="5" max="5" width="20.5703125" style="12" hidden="1" customWidth="1"/>
    <col min="6" max="6" width="14.5703125" style="297" customWidth="1"/>
    <col min="7" max="7" width="12.140625" style="297" customWidth="1"/>
    <col min="8" max="8" width="15.28515625" style="297" customWidth="1"/>
    <col min="9" max="9" width="10.28515625" style="297" customWidth="1"/>
    <col min="10" max="10" width="11.140625" style="297" customWidth="1"/>
    <col min="11" max="11" width="20" style="297" customWidth="1"/>
    <col min="12" max="12" width="14.140625" style="297" customWidth="1"/>
    <col min="13" max="13" width="79.140625" style="297" customWidth="1"/>
    <col min="14" max="14" width="13.7109375" style="10" customWidth="1" outlineLevel="1"/>
    <col min="15" max="15" width="16.28515625" style="13" customWidth="1"/>
    <col min="16" max="16" width="18.7109375" style="12" customWidth="1"/>
    <col min="17" max="17" width="12.85546875" style="12" customWidth="1"/>
    <col min="18" max="18" width="13.28515625" style="12" customWidth="1"/>
    <col min="19" max="19" width="92" style="14" customWidth="1"/>
    <col min="20" max="20" width="22.85546875" style="12" customWidth="1"/>
    <col min="21" max="21" width="40" style="12" customWidth="1"/>
    <col min="22" max="22" width="45.7109375" style="12" customWidth="1"/>
    <col min="23" max="23" width="9.140625" style="12" bestFit="1" customWidth="1"/>
    <col min="24" max="26" width="44.85546875" style="12" customWidth="1"/>
    <col min="27" max="30" width="44.85546875" style="12" customWidth="1" outlineLevel="1"/>
    <col min="31" max="32" width="9.140625" style="12" bestFit="1" customWidth="1" outlineLevel="1"/>
    <col min="33" max="33" width="9.140625" style="12"/>
    <col min="34" max="34" width="12.140625" style="12" customWidth="1"/>
    <col min="35" max="16384" width="9.140625" style="12"/>
  </cols>
  <sheetData>
    <row r="1" spans="1:68" s="2" customFormat="1" ht="31.5">
      <c r="A1" s="4" t="s">
        <v>0</v>
      </c>
      <c r="B1" s="5"/>
      <c r="C1" s="5"/>
      <c r="D1" s="5"/>
      <c r="E1" s="5"/>
      <c r="F1" s="449"/>
      <c r="G1" s="339"/>
      <c r="H1" s="449"/>
      <c r="I1" s="449"/>
      <c r="J1" s="449"/>
      <c r="K1" s="450"/>
      <c r="L1" s="449"/>
      <c r="M1" s="449"/>
      <c r="N1" s="8"/>
      <c r="O1" s="7"/>
      <c r="P1" s="5"/>
      <c r="Q1" s="5"/>
      <c r="R1" s="5"/>
      <c r="S1" s="6"/>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row>
    <row r="2" spans="1:68" s="2" customFormat="1" ht="15">
      <c r="A2" s="5"/>
      <c r="B2" s="5"/>
      <c r="C2" s="5"/>
      <c r="D2" s="5"/>
      <c r="E2" s="5"/>
      <c r="F2" s="451" t="s">
        <v>1</v>
      </c>
      <c r="G2" s="452">
        <f ca="1">TODAY()</f>
        <v>45503</v>
      </c>
      <c r="H2" s="453"/>
      <c r="I2" s="453"/>
      <c r="J2" s="453"/>
      <c r="K2" s="449"/>
      <c r="L2" s="449"/>
      <c r="M2" s="449"/>
      <c r="N2" s="8"/>
      <c r="O2" s="7"/>
      <c r="P2" s="5"/>
      <c r="Q2" s="5"/>
      <c r="R2" s="5"/>
      <c r="S2" s="6"/>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row>
    <row r="3" spans="1:68" s="2" customFormat="1" ht="19.7" customHeight="1">
      <c r="A3" s="338"/>
      <c r="B3" s="338"/>
      <c r="C3" s="338"/>
      <c r="D3" s="338"/>
      <c r="E3" s="338"/>
      <c r="F3" s="338"/>
      <c r="G3" s="364"/>
      <c r="H3" s="386"/>
      <c r="I3" s="338"/>
      <c r="J3" s="338"/>
      <c r="K3" s="338"/>
      <c r="L3" s="338"/>
      <c r="M3" s="338"/>
      <c r="N3" s="338"/>
      <c r="O3" s="338"/>
      <c r="P3" s="337"/>
      <c r="Q3" s="336"/>
      <c r="R3" s="338"/>
      <c r="S3" s="338"/>
      <c r="T3" s="338"/>
      <c r="U3" s="338"/>
      <c r="V3" s="338"/>
      <c r="W3" s="338"/>
      <c r="X3" s="335"/>
      <c r="Y3" s="335"/>
      <c r="Z3" s="335"/>
      <c r="AA3" s="335"/>
      <c r="AB3" s="338"/>
      <c r="AC3" s="338"/>
      <c r="AD3" s="338"/>
      <c r="AE3" s="338"/>
      <c r="AF3" s="338"/>
      <c r="AG3" s="338"/>
      <c r="AH3" s="338"/>
      <c r="AI3" s="246"/>
      <c r="AJ3" s="246"/>
      <c r="AK3" s="246"/>
      <c r="AL3" s="246"/>
      <c r="AM3" s="246"/>
      <c r="AN3" s="246"/>
      <c r="AO3" s="247"/>
      <c r="AP3" s="247"/>
      <c r="AQ3" s="247"/>
      <c r="AR3" s="247"/>
      <c r="AS3" s="246"/>
      <c r="AT3" s="246"/>
      <c r="AU3" s="246"/>
      <c r="AV3" s="246"/>
      <c r="AW3" s="246"/>
      <c r="AX3" s="246"/>
      <c r="AY3" s="246"/>
      <c r="AZ3" s="5"/>
      <c r="BA3" s="5"/>
      <c r="BB3" s="5"/>
      <c r="BC3" s="5"/>
      <c r="BD3" s="5"/>
      <c r="BE3" s="5"/>
      <c r="BF3" s="5"/>
      <c r="BG3" s="5"/>
      <c r="BH3" s="5"/>
      <c r="BI3" s="5"/>
      <c r="BJ3" s="5"/>
      <c r="BK3" s="5"/>
      <c r="BL3" s="5"/>
      <c r="BM3" s="5"/>
      <c r="BN3" s="5"/>
      <c r="BO3" s="5"/>
      <c r="BP3" s="5"/>
    </row>
    <row r="4" spans="1:68" s="9" customFormat="1" ht="48" customHeight="1">
      <c r="A4" s="328" t="s">
        <v>2</v>
      </c>
      <c r="B4" s="329" t="s">
        <v>3</v>
      </c>
      <c r="C4" s="328" t="s">
        <v>4</v>
      </c>
      <c r="D4" s="328" t="s">
        <v>5</v>
      </c>
      <c r="E4" s="328" t="s">
        <v>6</v>
      </c>
      <c r="F4" s="48" t="s">
        <v>7</v>
      </c>
      <c r="G4" s="328" t="s">
        <v>8</v>
      </c>
      <c r="H4" s="48" t="s">
        <v>9</v>
      </c>
      <c r="I4" s="328" t="s">
        <v>10</v>
      </c>
      <c r="J4" s="328" t="s">
        <v>11</v>
      </c>
      <c r="K4" s="328" t="s">
        <v>12</v>
      </c>
      <c r="L4" s="328" t="s">
        <v>13</v>
      </c>
      <c r="M4" s="328" t="s">
        <v>14</v>
      </c>
      <c r="N4" s="505" t="s">
        <v>15</v>
      </c>
      <c r="O4" s="328" t="s">
        <v>16</v>
      </c>
      <c r="P4" s="331" t="s">
        <v>17</v>
      </c>
      <c r="Q4" s="332" t="s">
        <v>18</v>
      </c>
      <c r="R4" s="328" t="s">
        <v>19</v>
      </c>
      <c r="S4" s="328" t="s">
        <v>20</v>
      </c>
      <c r="T4" s="328" t="s">
        <v>21</v>
      </c>
      <c r="U4" s="330" t="s">
        <v>22</v>
      </c>
      <c r="V4" s="330" t="s">
        <v>23</v>
      </c>
      <c r="W4" s="330" t="s">
        <v>24</v>
      </c>
      <c r="X4" s="333" t="s">
        <v>25</v>
      </c>
      <c r="Y4" s="333" t="s">
        <v>26</v>
      </c>
      <c r="Z4" s="333" t="s">
        <v>27</v>
      </c>
      <c r="AA4" s="333" t="s">
        <v>28</v>
      </c>
      <c r="AB4" s="330" t="s">
        <v>29</v>
      </c>
      <c r="AC4" s="330" t="s">
        <v>30</v>
      </c>
      <c r="AD4" s="330" t="s">
        <v>31</v>
      </c>
      <c r="AE4" s="330" t="s">
        <v>32</v>
      </c>
      <c r="AF4" s="330" t="s">
        <v>33</v>
      </c>
      <c r="AG4" s="505" t="s">
        <v>34</v>
      </c>
      <c r="AH4" s="328" t="s">
        <v>35</v>
      </c>
    </row>
    <row r="5" spans="1:68" s="9" customFormat="1" ht="48" hidden="1" customHeight="1">
      <c r="A5" s="49" t="s">
        <v>36</v>
      </c>
      <c r="B5" s="49"/>
      <c r="C5" s="50"/>
      <c r="D5" s="51"/>
      <c r="E5" s="51"/>
      <c r="F5" s="51" t="s">
        <v>37</v>
      </c>
      <c r="G5" s="52" t="s">
        <v>38</v>
      </c>
      <c r="H5" s="375" t="s">
        <v>37</v>
      </c>
      <c r="I5" s="52" t="s">
        <v>39</v>
      </c>
      <c r="J5" s="52" t="s">
        <v>40</v>
      </c>
      <c r="K5" s="53" t="s">
        <v>41</v>
      </c>
      <c r="L5" s="30" t="s">
        <v>42</v>
      </c>
      <c r="M5" s="54" t="s">
        <v>43</v>
      </c>
      <c r="N5" s="52" t="s">
        <v>44</v>
      </c>
      <c r="O5" s="55"/>
      <c r="P5" s="56">
        <v>45372</v>
      </c>
      <c r="Q5" s="57" t="s">
        <v>45</v>
      </c>
      <c r="R5" s="58"/>
      <c r="S5" s="58" t="s">
        <v>46</v>
      </c>
      <c r="T5" s="59" t="s">
        <v>47</v>
      </c>
      <c r="U5" s="60" t="s">
        <v>48</v>
      </c>
      <c r="V5" s="60"/>
      <c r="W5" s="60"/>
      <c r="X5" s="61"/>
      <c r="Y5" s="61" t="s">
        <v>49</v>
      </c>
      <c r="Z5" s="60"/>
      <c r="AA5" s="60"/>
      <c r="AB5" s="60"/>
      <c r="AC5" s="60"/>
      <c r="AD5" s="60"/>
      <c r="AE5" s="51"/>
      <c r="AF5" s="50">
        <v>45376</v>
      </c>
      <c r="AG5" s="50" t="s">
        <v>50</v>
      </c>
      <c r="AH5" s="62"/>
      <c r="AI5" s="248"/>
      <c r="AJ5" s="248"/>
      <c r="AK5" s="249"/>
      <c r="AL5" s="250"/>
      <c r="AM5" s="250"/>
      <c r="AN5" s="250"/>
      <c r="AO5" s="250"/>
      <c r="AP5" s="250"/>
      <c r="AQ5" s="250"/>
      <c r="AR5" s="250"/>
      <c r="AS5" s="251"/>
      <c r="AT5" s="252"/>
      <c r="AU5" s="253"/>
      <c r="AV5" s="250"/>
      <c r="AW5" s="254"/>
      <c r="AX5" s="249"/>
      <c r="AY5" s="255"/>
      <c r="AZ5" s="256"/>
      <c r="BA5" s="256"/>
      <c r="BB5" s="257"/>
      <c r="BC5" s="249"/>
      <c r="BD5" s="249"/>
      <c r="BE5" s="249"/>
      <c r="BF5" s="258"/>
      <c r="BG5" s="258"/>
      <c r="BH5" s="249"/>
      <c r="BI5" s="249"/>
      <c r="BJ5" s="249"/>
      <c r="BK5" s="249"/>
      <c r="BL5" s="249"/>
      <c r="BM5" s="250"/>
      <c r="BN5" s="249"/>
      <c r="BO5" s="249"/>
      <c r="BP5" s="250"/>
    </row>
    <row r="6" spans="1:68" s="10" customFormat="1" ht="346.5" hidden="1" customHeight="1">
      <c r="A6" s="49" t="s">
        <v>51</v>
      </c>
      <c r="B6" s="49"/>
      <c r="C6" s="50"/>
      <c r="D6" s="51"/>
      <c r="E6" s="51"/>
      <c r="F6" s="51" t="s">
        <v>52</v>
      </c>
      <c r="G6" s="52" t="s">
        <v>38</v>
      </c>
      <c r="H6" s="375" t="s">
        <v>52</v>
      </c>
      <c r="I6" s="52" t="s">
        <v>39</v>
      </c>
      <c r="J6" s="52" t="s">
        <v>40</v>
      </c>
      <c r="K6" s="53" t="s">
        <v>41</v>
      </c>
      <c r="L6" s="30" t="s">
        <v>42</v>
      </c>
      <c r="M6" s="30" t="s">
        <v>42</v>
      </c>
      <c r="N6" s="52" t="s">
        <v>44</v>
      </c>
      <c r="O6" s="52"/>
      <c r="P6" s="56">
        <v>45373</v>
      </c>
      <c r="Q6" s="57" t="s">
        <v>45</v>
      </c>
      <c r="R6" s="60"/>
      <c r="S6" s="63" t="s">
        <v>53</v>
      </c>
      <c r="T6" s="60" t="s">
        <v>54</v>
      </c>
      <c r="U6" s="60"/>
      <c r="V6" s="60"/>
      <c r="W6" s="60"/>
      <c r="X6" s="61"/>
      <c r="Y6" s="61" t="s">
        <v>49</v>
      </c>
      <c r="Z6" s="60"/>
      <c r="AA6" s="60"/>
      <c r="AB6" s="60"/>
      <c r="AC6" s="60"/>
      <c r="AD6" s="60"/>
      <c r="AE6" s="51"/>
      <c r="AF6" s="50"/>
      <c r="AG6" s="50" t="s">
        <v>50</v>
      </c>
      <c r="AH6" s="62"/>
      <c r="AI6" s="248"/>
      <c r="AJ6" s="248"/>
      <c r="AK6" s="249"/>
      <c r="AL6" s="250"/>
      <c r="AM6" s="250"/>
      <c r="AN6" s="250"/>
      <c r="AO6" s="250"/>
      <c r="AP6" s="250"/>
      <c r="AQ6" s="250"/>
      <c r="AR6" s="250"/>
      <c r="AS6" s="251"/>
      <c r="AT6" s="252"/>
      <c r="AU6" s="252"/>
      <c r="AV6" s="250"/>
      <c r="AW6" s="250"/>
      <c r="AX6" s="249"/>
      <c r="AY6" s="255"/>
      <c r="AZ6" s="259"/>
      <c r="BA6" s="260"/>
      <c r="BB6" s="259"/>
      <c r="BC6" s="249"/>
      <c r="BD6" s="249"/>
      <c r="BE6" s="249"/>
      <c r="BF6" s="258"/>
      <c r="BG6" s="258"/>
      <c r="BH6" s="249"/>
      <c r="BI6" s="249"/>
      <c r="BJ6" s="249"/>
      <c r="BK6" s="249"/>
      <c r="BL6" s="249"/>
      <c r="BM6" s="250"/>
      <c r="BN6" s="249"/>
      <c r="BO6" s="249"/>
      <c r="BP6" s="250"/>
    </row>
    <row r="7" spans="1:68" s="10" customFormat="1" ht="197.25" hidden="1" customHeight="1">
      <c r="A7" s="49" t="s">
        <v>55</v>
      </c>
      <c r="B7" s="49"/>
      <c r="C7" s="50"/>
      <c r="D7" s="51"/>
      <c r="E7" s="51"/>
      <c r="F7" s="51" t="s">
        <v>56</v>
      </c>
      <c r="G7" s="52" t="s">
        <v>57</v>
      </c>
      <c r="H7" s="375" t="s">
        <v>56</v>
      </c>
      <c r="I7" s="52" t="s">
        <v>39</v>
      </c>
      <c r="J7" s="52" t="s">
        <v>40</v>
      </c>
      <c r="K7" s="52" t="s">
        <v>58</v>
      </c>
      <c r="L7" s="52" t="s">
        <v>59</v>
      </c>
      <c r="M7" s="52" t="s">
        <v>60</v>
      </c>
      <c r="N7" s="52" t="s">
        <v>44</v>
      </c>
      <c r="O7" s="55"/>
      <c r="P7" s="56">
        <v>45373</v>
      </c>
      <c r="Q7" s="57" t="s">
        <v>61</v>
      </c>
      <c r="R7" s="60"/>
      <c r="S7" s="60"/>
      <c r="T7" s="60"/>
      <c r="U7" s="60" t="s">
        <v>62</v>
      </c>
      <c r="V7" s="60"/>
      <c r="W7" s="60"/>
      <c r="X7" s="61"/>
      <c r="Y7" s="61"/>
      <c r="Z7" s="60"/>
      <c r="AA7" s="60"/>
      <c r="AB7" s="60"/>
      <c r="AC7" s="60"/>
      <c r="AD7" s="60"/>
      <c r="AE7" s="51"/>
      <c r="AF7" s="50"/>
      <c r="AG7" s="50" t="s">
        <v>50</v>
      </c>
      <c r="AH7" s="62"/>
      <c r="AI7" s="248"/>
      <c r="AJ7" s="248"/>
      <c r="AK7" s="249"/>
      <c r="AL7" s="250"/>
      <c r="AM7" s="250"/>
      <c r="AN7" s="250"/>
      <c r="AO7" s="250"/>
      <c r="AP7" s="250"/>
      <c r="AQ7" s="250"/>
      <c r="AR7" s="250"/>
      <c r="AS7" s="250"/>
      <c r="AT7" s="250"/>
      <c r="AU7" s="257"/>
      <c r="AV7" s="250"/>
      <c r="AW7" s="254"/>
      <c r="AX7" s="249"/>
      <c r="AY7" s="255"/>
      <c r="AZ7" s="249"/>
      <c r="BA7" s="249"/>
      <c r="BB7" s="249"/>
      <c r="BC7" s="249"/>
      <c r="BD7" s="249"/>
      <c r="BE7" s="249"/>
      <c r="BF7" s="258"/>
      <c r="BG7" s="258"/>
      <c r="BH7" s="249"/>
      <c r="BI7" s="249"/>
      <c r="BJ7" s="249"/>
      <c r="BK7" s="249"/>
      <c r="BL7" s="249"/>
      <c r="BM7" s="250"/>
      <c r="BN7" s="249"/>
      <c r="BO7" s="249"/>
      <c r="BP7" s="250"/>
    </row>
    <row r="8" spans="1:68" s="10" customFormat="1" ht="261.2" hidden="1" customHeight="1">
      <c r="A8" s="49" t="s">
        <v>63</v>
      </c>
      <c r="B8" s="49"/>
      <c r="C8" s="50"/>
      <c r="D8" s="51"/>
      <c r="E8" s="51"/>
      <c r="F8" s="51" t="s">
        <v>64</v>
      </c>
      <c r="G8" s="52" t="s">
        <v>57</v>
      </c>
      <c r="H8" s="375" t="s">
        <v>64</v>
      </c>
      <c r="I8" s="52" t="s">
        <v>39</v>
      </c>
      <c r="J8" s="52" t="s">
        <v>40</v>
      </c>
      <c r="K8" s="52" t="s">
        <v>58</v>
      </c>
      <c r="L8" s="52" t="s">
        <v>59</v>
      </c>
      <c r="M8" s="52" t="s">
        <v>65</v>
      </c>
      <c r="N8" s="52" t="s">
        <v>44</v>
      </c>
      <c r="O8" s="55"/>
      <c r="P8" s="56">
        <v>45373</v>
      </c>
      <c r="Q8" s="57" t="s">
        <v>66</v>
      </c>
      <c r="R8" s="60"/>
      <c r="S8" s="58"/>
      <c r="T8" s="60"/>
      <c r="U8" s="60" t="s">
        <v>67</v>
      </c>
      <c r="V8" s="60"/>
      <c r="W8" s="60"/>
      <c r="X8" s="61"/>
      <c r="Y8" s="61"/>
      <c r="Z8" s="60"/>
      <c r="AA8" s="60"/>
      <c r="AB8" s="60"/>
      <c r="AC8" s="60"/>
      <c r="AD8" s="60"/>
      <c r="AE8" s="51"/>
      <c r="AF8" s="50"/>
      <c r="AG8" s="50" t="s">
        <v>50</v>
      </c>
      <c r="AH8" s="62"/>
      <c r="AI8" s="248"/>
      <c r="AJ8" s="248"/>
      <c r="AK8" s="249"/>
      <c r="AL8" s="250"/>
      <c r="AM8" s="250"/>
      <c r="AN8" s="250"/>
      <c r="AO8" s="250"/>
      <c r="AP8" s="250"/>
      <c r="AQ8" s="250"/>
      <c r="AR8" s="250"/>
      <c r="AS8" s="250"/>
      <c r="AT8" s="250"/>
      <c r="AU8" s="257"/>
      <c r="AV8" s="250"/>
      <c r="AW8" s="254"/>
      <c r="AX8" s="249"/>
      <c r="AY8" s="255"/>
      <c r="AZ8" s="249"/>
      <c r="BA8" s="256"/>
      <c r="BB8" s="249"/>
      <c r="BC8" s="249"/>
      <c r="BD8" s="249"/>
      <c r="BE8" s="249"/>
      <c r="BF8" s="258"/>
      <c r="BG8" s="258"/>
      <c r="BH8" s="249"/>
      <c r="BI8" s="249"/>
      <c r="BJ8" s="249"/>
      <c r="BK8" s="249"/>
      <c r="BL8" s="249"/>
      <c r="BM8" s="250"/>
      <c r="BN8" s="249"/>
      <c r="BO8" s="249"/>
      <c r="BP8" s="250"/>
    </row>
    <row r="9" spans="1:68" s="10" customFormat="1" ht="330.75" hidden="1" customHeight="1">
      <c r="A9" s="49" t="s">
        <v>68</v>
      </c>
      <c r="B9" s="49"/>
      <c r="C9" s="50"/>
      <c r="D9" s="51"/>
      <c r="E9" s="51"/>
      <c r="F9" s="51" t="s">
        <v>69</v>
      </c>
      <c r="G9" s="52" t="s">
        <v>57</v>
      </c>
      <c r="H9" s="375" t="s">
        <v>69</v>
      </c>
      <c r="I9" s="52" t="s">
        <v>39</v>
      </c>
      <c r="J9" s="52" t="s">
        <v>40</v>
      </c>
      <c r="K9" s="52" t="s">
        <v>58</v>
      </c>
      <c r="L9" s="52" t="s">
        <v>59</v>
      </c>
      <c r="M9" s="52" t="s">
        <v>70</v>
      </c>
      <c r="N9" s="52" t="s">
        <v>44</v>
      </c>
      <c r="O9" s="55"/>
      <c r="P9" s="56">
        <v>45373</v>
      </c>
      <c r="Q9" s="57" t="s">
        <v>71</v>
      </c>
      <c r="R9" s="60"/>
      <c r="S9" s="60" t="s">
        <v>72</v>
      </c>
      <c r="T9" s="60" t="s">
        <v>73</v>
      </c>
      <c r="U9" s="60"/>
      <c r="V9" s="60"/>
      <c r="W9" s="60"/>
      <c r="X9" s="61"/>
      <c r="Y9" s="61"/>
      <c r="Z9" s="59"/>
      <c r="AA9" s="59"/>
      <c r="AB9" s="60"/>
      <c r="AC9" s="60"/>
      <c r="AD9" s="60"/>
      <c r="AE9" s="51"/>
      <c r="AF9" s="50"/>
      <c r="AG9" s="50" t="s">
        <v>50</v>
      </c>
      <c r="AH9" s="62"/>
      <c r="AI9" s="248"/>
      <c r="AJ9" s="248"/>
      <c r="AK9" s="249"/>
      <c r="AL9" s="250"/>
      <c r="AM9" s="250"/>
      <c r="AN9" s="250"/>
      <c r="AO9" s="250"/>
      <c r="AP9" s="250"/>
      <c r="AQ9" s="250"/>
      <c r="AR9" s="250"/>
      <c r="AS9" s="250"/>
      <c r="AT9" s="250"/>
      <c r="AU9" s="250"/>
      <c r="AV9" s="250"/>
      <c r="AW9" s="254"/>
      <c r="AX9" s="249"/>
      <c r="AY9" s="255"/>
      <c r="AZ9" s="249"/>
      <c r="BA9" s="249"/>
      <c r="BB9" s="249"/>
      <c r="BC9" s="249"/>
      <c r="BD9" s="249"/>
      <c r="BE9" s="249"/>
      <c r="BF9" s="258"/>
      <c r="BG9" s="258"/>
      <c r="BH9" s="257"/>
      <c r="BI9" s="257"/>
      <c r="BJ9" s="249"/>
      <c r="BK9" s="249"/>
      <c r="BL9" s="249"/>
      <c r="BM9" s="250"/>
      <c r="BN9" s="249"/>
      <c r="BO9" s="249"/>
      <c r="BP9" s="250"/>
    </row>
    <row r="10" spans="1:68" s="10" customFormat="1" ht="63.2" hidden="1" customHeight="1">
      <c r="A10" s="49" t="s">
        <v>74</v>
      </c>
      <c r="B10" s="49"/>
      <c r="C10" s="50"/>
      <c r="D10" s="51"/>
      <c r="E10" s="51"/>
      <c r="F10" s="51" t="s">
        <v>75</v>
      </c>
      <c r="G10" s="52" t="s">
        <v>57</v>
      </c>
      <c r="H10" s="375" t="s">
        <v>75</v>
      </c>
      <c r="I10" s="52" t="s">
        <v>39</v>
      </c>
      <c r="J10" s="52" t="s">
        <v>40</v>
      </c>
      <c r="K10" s="52" t="s">
        <v>58</v>
      </c>
      <c r="L10" s="52" t="s">
        <v>59</v>
      </c>
      <c r="M10" s="52" t="s">
        <v>76</v>
      </c>
      <c r="N10" s="52" t="s">
        <v>44</v>
      </c>
      <c r="O10" s="55"/>
      <c r="P10" s="56">
        <v>45373</v>
      </c>
      <c r="Q10" s="57" t="s">
        <v>77</v>
      </c>
      <c r="R10" s="58"/>
      <c r="S10" s="63" t="s">
        <v>78</v>
      </c>
      <c r="T10" s="59"/>
      <c r="U10" s="60"/>
      <c r="V10" s="60"/>
      <c r="W10" s="60"/>
      <c r="X10" s="61"/>
      <c r="Y10" s="61"/>
      <c r="Z10" s="59"/>
      <c r="AA10" s="59"/>
      <c r="AB10" s="60"/>
      <c r="AC10" s="60"/>
      <c r="AD10" s="60"/>
      <c r="AE10" s="51"/>
      <c r="AF10" s="50"/>
      <c r="AG10" s="50" t="s">
        <v>50</v>
      </c>
      <c r="AH10" s="62"/>
      <c r="AI10" s="248"/>
      <c r="AJ10" s="248"/>
      <c r="AK10" s="249"/>
      <c r="AL10" s="250"/>
      <c r="AM10" s="250"/>
      <c r="AN10" s="250"/>
      <c r="AO10" s="250"/>
      <c r="AP10" s="250"/>
      <c r="AQ10" s="250"/>
      <c r="AR10" s="250"/>
      <c r="AS10" s="250"/>
      <c r="AT10" s="250"/>
      <c r="AU10" s="257"/>
      <c r="AV10" s="250"/>
      <c r="AW10" s="254"/>
      <c r="AX10" s="249"/>
      <c r="AY10" s="255"/>
      <c r="AZ10" s="256"/>
      <c r="BA10" s="260"/>
      <c r="BB10" s="257"/>
      <c r="BC10" s="249"/>
      <c r="BD10" s="249"/>
      <c r="BE10" s="249"/>
      <c r="BF10" s="258"/>
      <c r="BG10" s="258"/>
      <c r="BH10" s="257"/>
      <c r="BI10" s="257"/>
      <c r="BJ10" s="249"/>
      <c r="BK10" s="249"/>
      <c r="BL10" s="249"/>
      <c r="BM10" s="250"/>
      <c r="BN10" s="249"/>
      <c r="BO10" s="249"/>
      <c r="BP10" s="250"/>
    </row>
    <row r="11" spans="1:68" s="10" customFormat="1" ht="31.5" hidden="1" customHeight="1">
      <c r="A11" s="49" t="s">
        <v>79</v>
      </c>
      <c r="B11" s="49"/>
      <c r="C11" s="50"/>
      <c r="D11" s="51"/>
      <c r="E11" s="51"/>
      <c r="F11" s="51" t="s">
        <v>80</v>
      </c>
      <c r="G11" s="52" t="s">
        <v>57</v>
      </c>
      <c r="H11" s="375" t="s">
        <v>80</v>
      </c>
      <c r="I11" s="29" t="s">
        <v>39</v>
      </c>
      <c r="J11" s="29" t="s">
        <v>40</v>
      </c>
      <c r="K11" s="29" t="s">
        <v>58</v>
      </c>
      <c r="L11" s="52" t="s">
        <v>59</v>
      </c>
      <c r="M11" s="52" t="s">
        <v>81</v>
      </c>
      <c r="N11" s="52" t="s">
        <v>44</v>
      </c>
      <c r="O11" s="52"/>
      <c r="P11" s="56">
        <v>45373</v>
      </c>
      <c r="Q11" s="57" t="s">
        <v>82</v>
      </c>
      <c r="R11" s="60"/>
      <c r="S11" s="63"/>
      <c r="T11" s="59"/>
      <c r="U11" s="60"/>
      <c r="V11" s="60"/>
      <c r="W11" s="60"/>
      <c r="X11" s="61"/>
      <c r="Y11" s="61"/>
      <c r="Z11" s="59"/>
      <c r="AA11" s="59"/>
      <c r="AB11" s="60"/>
      <c r="AC11" s="60"/>
      <c r="AD11" s="60"/>
      <c r="AE11" s="51"/>
      <c r="AF11" s="50">
        <v>45373</v>
      </c>
      <c r="AG11" s="50" t="s">
        <v>50</v>
      </c>
      <c r="AH11" s="62"/>
      <c r="AI11" s="248"/>
      <c r="AJ11" s="248"/>
      <c r="AK11" s="249"/>
      <c r="AL11" s="250"/>
      <c r="AM11" s="250"/>
      <c r="AN11" s="250"/>
      <c r="AO11" s="250"/>
      <c r="AP11" s="250"/>
      <c r="AQ11" s="100"/>
      <c r="AR11" s="100"/>
      <c r="AS11" s="100"/>
      <c r="AT11" s="250"/>
      <c r="AU11" s="257"/>
      <c r="AV11" s="250"/>
      <c r="AW11" s="250"/>
      <c r="AX11" s="249"/>
      <c r="AY11" s="255"/>
      <c r="AZ11" s="259"/>
      <c r="BA11" s="260"/>
      <c r="BB11" s="257"/>
      <c r="BC11" s="249"/>
      <c r="BD11" s="249"/>
      <c r="BE11" s="249"/>
      <c r="BF11" s="258"/>
      <c r="BG11" s="258"/>
      <c r="BH11" s="257"/>
      <c r="BI11" s="257"/>
      <c r="BJ11" s="249"/>
      <c r="BK11" s="249"/>
      <c r="BL11" s="249"/>
      <c r="BM11" s="250"/>
      <c r="BN11" s="249"/>
      <c r="BO11" s="249"/>
      <c r="BP11" s="250"/>
    </row>
    <row r="12" spans="1:68" s="10" customFormat="1" ht="110.25" hidden="1" customHeight="1">
      <c r="A12" s="49" t="s">
        <v>83</v>
      </c>
      <c r="B12" s="49"/>
      <c r="C12" s="50"/>
      <c r="D12" s="51"/>
      <c r="E12" s="51"/>
      <c r="F12" s="51" t="s">
        <v>84</v>
      </c>
      <c r="G12" s="52" t="s">
        <v>57</v>
      </c>
      <c r="H12" s="375" t="s">
        <v>84</v>
      </c>
      <c r="I12" s="29" t="s">
        <v>39</v>
      </c>
      <c r="J12" s="29" t="s">
        <v>40</v>
      </c>
      <c r="K12" s="29" t="s">
        <v>58</v>
      </c>
      <c r="L12" s="52" t="s">
        <v>59</v>
      </c>
      <c r="M12" s="52" t="s">
        <v>85</v>
      </c>
      <c r="N12" s="52" t="s">
        <v>44</v>
      </c>
      <c r="O12" s="52"/>
      <c r="P12" s="56">
        <v>45373</v>
      </c>
      <c r="Q12" s="57" t="s">
        <v>86</v>
      </c>
      <c r="R12" s="60"/>
      <c r="S12" s="63" t="s">
        <v>87</v>
      </c>
      <c r="T12" s="59"/>
      <c r="U12" s="58" t="s">
        <v>88</v>
      </c>
      <c r="V12" s="58"/>
      <c r="W12" s="58" t="s">
        <v>89</v>
      </c>
      <c r="X12" s="64" t="s">
        <v>90</v>
      </c>
      <c r="Y12" s="64"/>
      <c r="Z12" s="65" t="s">
        <v>49</v>
      </c>
      <c r="AA12" s="65"/>
      <c r="AB12" s="58"/>
      <c r="AC12" s="60"/>
      <c r="AD12" s="60"/>
      <c r="AE12" s="51"/>
      <c r="AF12" s="50"/>
      <c r="AG12" s="50" t="s">
        <v>50</v>
      </c>
      <c r="AH12" s="62"/>
      <c r="AI12" s="248"/>
      <c r="AJ12" s="248"/>
      <c r="AK12" s="249"/>
      <c r="AL12" s="250"/>
      <c r="AM12" s="250"/>
      <c r="AN12" s="250"/>
      <c r="AO12" s="250"/>
      <c r="AP12" s="250"/>
      <c r="AQ12" s="100"/>
      <c r="AR12" s="100"/>
      <c r="AS12" s="100"/>
      <c r="AT12" s="250"/>
      <c r="AU12" s="257"/>
      <c r="AV12" s="250"/>
      <c r="AW12" s="250"/>
      <c r="AX12" s="249"/>
      <c r="AY12" s="255"/>
      <c r="AZ12" s="259"/>
      <c r="BA12" s="260"/>
      <c r="BB12" s="257"/>
      <c r="BC12" s="256"/>
      <c r="BD12" s="256"/>
      <c r="BE12" s="256"/>
      <c r="BF12" s="261"/>
      <c r="BG12" s="261"/>
      <c r="BH12" s="257"/>
      <c r="BI12" s="257"/>
      <c r="BJ12" s="256"/>
      <c r="BK12" s="249"/>
      <c r="BL12" s="249"/>
      <c r="BM12" s="250"/>
      <c r="BN12" s="249"/>
      <c r="BO12" s="249"/>
      <c r="BP12" s="250"/>
    </row>
    <row r="13" spans="1:68" s="10" customFormat="1" ht="300.75" hidden="1" customHeight="1">
      <c r="A13" s="49" t="s">
        <v>91</v>
      </c>
      <c r="B13" s="49"/>
      <c r="C13" s="50"/>
      <c r="D13" s="51"/>
      <c r="E13" s="51"/>
      <c r="F13" s="51" t="s">
        <v>92</v>
      </c>
      <c r="G13" s="52" t="s">
        <v>57</v>
      </c>
      <c r="H13" s="375" t="s">
        <v>92</v>
      </c>
      <c r="I13" s="29" t="s">
        <v>39</v>
      </c>
      <c r="J13" s="29" t="s">
        <v>40</v>
      </c>
      <c r="K13" s="29" t="s">
        <v>58</v>
      </c>
      <c r="L13" s="52" t="s">
        <v>59</v>
      </c>
      <c r="M13" s="52" t="s">
        <v>93</v>
      </c>
      <c r="N13" s="52" t="s">
        <v>44</v>
      </c>
      <c r="O13" s="52"/>
      <c r="P13" s="56">
        <v>45373</v>
      </c>
      <c r="Q13" s="57" t="s">
        <v>77</v>
      </c>
      <c r="R13" s="60"/>
      <c r="S13" s="63"/>
      <c r="T13" s="59"/>
      <c r="U13" s="60" t="s">
        <v>94</v>
      </c>
      <c r="V13" s="60"/>
      <c r="W13" s="60"/>
      <c r="X13" s="61"/>
      <c r="Y13" s="61"/>
      <c r="Z13" s="59"/>
      <c r="AA13" s="59"/>
      <c r="AB13" s="60"/>
      <c r="AC13" s="60"/>
      <c r="AD13" s="60"/>
      <c r="AE13" s="51"/>
      <c r="AF13" s="50"/>
      <c r="AG13" s="50"/>
      <c r="AH13" s="62"/>
      <c r="AI13" s="248"/>
      <c r="AJ13" s="248"/>
      <c r="AK13" s="249"/>
      <c r="AL13" s="250"/>
      <c r="AM13" s="250"/>
      <c r="AN13" s="250"/>
      <c r="AO13" s="250"/>
      <c r="AP13" s="250"/>
      <c r="AQ13" s="100"/>
      <c r="AR13" s="100"/>
      <c r="AS13" s="100"/>
      <c r="AT13" s="250"/>
      <c r="AU13" s="257"/>
      <c r="AV13" s="250"/>
      <c r="AW13" s="257"/>
      <c r="AX13" s="249"/>
      <c r="AY13" s="255"/>
      <c r="AZ13" s="259"/>
      <c r="BA13" s="260"/>
      <c r="BB13" s="257"/>
      <c r="BC13" s="249"/>
      <c r="BD13" s="249"/>
      <c r="BE13" s="249"/>
      <c r="BF13" s="258"/>
      <c r="BG13" s="258"/>
      <c r="BH13" s="257"/>
      <c r="BI13" s="257"/>
      <c r="BJ13" s="249"/>
      <c r="BK13" s="249"/>
      <c r="BL13" s="249"/>
      <c r="BM13" s="250"/>
      <c r="BN13" s="249"/>
      <c r="BO13" s="249"/>
      <c r="BP13" s="250"/>
    </row>
    <row r="14" spans="1:68" s="10" customFormat="1" ht="31.5" hidden="1" customHeight="1">
      <c r="A14" s="49" t="s">
        <v>95</v>
      </c>
      <c r="B14" s="49"/>
      <c r="C14" s="50"/>
      <c r="D14" s="51"/>
      <c r="E14" s="51"/>
      <c r="F14" s="51" t="s">
        <v>96</v>
      </c>
      <c r="G14" s="52" t="s">
        <v>97</v>
      </c>
      <c r="H14" s="375" t="s">
        <v>96</v>
      </c>
      <c r="I14" s="29" t="s">
        <v>39</v>
      </c>
      <c r="J14" s="29" t="s">
        <v>98</v>
      </c>
      <c r="K14" s="29" t="s">
        <v>41</v>
      </c>
      <c r="L14" s="52" t="s">
        <v>42</v>
      </c>
      <c r="M14" s="52" t="s">
        <v>99</v>
      </c>
      <c r="N14" s="52" t="s">
        <v>44</v>
      </c>
      <c r="O14" s="52"/>
      <c r="P14" s="56">
        <v>45377</v>
      </c>
      <c r="Q14" s="57" t="s">
        <v>66</v>
      </c>
      <c r="R14" s="60"/>
      <c r="S14" s="63" t="s">
        <v>100</v>
      </c>
      <c r="T14" s="66">
        <v>0</v>
      </c>
      <c r="U14" s="60" t="s">
        <v>101</v>
      </c>
      <c r="V14" s="60"/>
      <c r="W14" s="60"/>
      <c r="X14" s="61"/>
      <c r="Y14" s="61"/>
      <c r="Z14" s="59"/>
      <c r="AA14" s="59"/>
      <c r="AB14" s="60"/>
      <c r="AC14" s="60"/>
      <c r="AD14" s="60"/>
      <c r="AE14" s="51" t="s">
        <v>59</v>
      </c>
      <c r="AF14" s="50" t="s">
        <v>59</v>
      </c>
      <c r="AG14" s="50" t="s">
        <v>50</v>
      </c>
      <c r="AH14" s="62"/>
      <c r="AI14" s="248"/>
      <c r="AJ14" s="248"/>
      <c r="AK14" s="249"/>
      <c r="AL14" s="250"/>
      <c r="AM14" s="250"/>
      <c r="AN14" s="250"/>
      <c r="AO14" s="250"/>
      <c r="AP14" s="250"/>
      <c r="AQ14" s="100"/>
      <c r="AR14" s="100"/>
      <c r="AS14" s="100"/>
      <c r="AT14" s="250"/>
      <c r="AU14" s="257"/>
      <c r="AV14" s="250"/>
      <c r="AW14" s="257"/>
      <c r="AX14" s="249"/>
      <c r="AY14" s="262"/>
      <c r="AZ14" s="259"/>
      <c r="BA14" s="260"/>
      <c r="BB14" s="263"/>
      <c r="BC14" s="249"/>
      <c r="BD14" s="249"/>
      <c r="BE14" s="249"/>
      <c r="BF14" s="258"/>
      <c r="BG14" s="258"/>
      <c r="BH14" s="257"/>
      <c r="BI14" s="257"/>
      <c r="BJ14" s="249"/>
      <c r="BK14" s="249"/>
      <c r="BL14" s="249"/>
      <c r="BM14" s="250"/>
      <c r="BN14" s="249"/>
      <c r="BO14" s="249"/>
      <c r="BP14" s="250"/>
    </row>
    <row r="15" spans="1:68" s="10" customFormat="1" ht="222" hidden="1" customHeight="1">
      <c r="A15" s="49" t="s">
        <v>102</v>
      </c>
      <c r="B15" s="49"/>
      <c r="C15" s="50"/>
      <c r="D15" s="51"/>
      <c r="E15" s="51"/>
      <c r="F15" s="51" t="s">
        <v>103</v>
      </c>
      <c r="G15" s="52" t="s">
        <v>57</v>
      </c>
      <c r="H15" s="375" t="s">
        <v>103</v>
      </c>
      <c r="I15" s="29" t="s">
        <v>39</v>
      </c>
      <c r="J15" s="29" t="s">
        <v>40</v>
      </c>
      <c r="K15" s="29" t="s">
        <v>58</v>
      </c>
      <c r="L15" s="52" t="s">
        <v>59</v>
      </c>
      <c r="M15" s="52" t="s">
        <v>104</v>
      </c>
      <c r="N15" s="52" t="s">
        <v>44</v>
      </c>
      <c r="O15" s="52"/>
      <c r="P15" s="56">
        <v>45376</v>
      </c>
      <c r="Q15" s="57" t="s">
        <v>105</v>
      </c>
      <c r="R15" s="60"/>
      <c r="S15" s="63"/>
      <c r="T15" s="59"/>
      <c r="U15" s="60"/>
      <c r="V15" s="60"/>
      <c r="W15" s="60"/>
      <c r="X15" s="61"/>
      <c r="Y15" s="61"/>
      <c r="Z15" s="59" t="s">
        <v>106</v>
      </c>
      <c r="AA15" s="59"/>
      <c r="AB15" s="60"/>
      <c r="AC15" s="60"/>
      <c r="AD15" s="60"/>
      <c r="AE15" s="51"/>
      <c r="AF15" s="50">
        <v>45376</v>
      </c>
      <c r="AG15" s="50" t="s">
        <v>50</v>
      </c>
      <c r="AH15" s="62"/>
      <c r="AI15" s="248"/>
      <c r="AJ15" s="248"/>
      <c r="AK15" s="249"/>
      <c r="AL15" s="250"/>
      <c r="AM15" s="250"/>
      <c r="AN15" s="250"/>
      <c r="AO15" s="250"/>
      <c r="AP15" s="250"/>
      <c r="AQ15" s="100"/>
      <c r="AR15" s="100"/>
      <c r="AS15" s="100"/>
      <c r="AT15" s="250"/>
      <c r="AU15" s="257"/>
      <c r="AV15" s="250"/>
      <c r="AW15" s="257"/>
      <c r="AX15" s="249"/>
      <c r="AY15" s="255"/>
      <c r="AZ15" s="259"/>
      <c r="BA15" s="260"/>
      <c r="BB15" s="257"/>
      <c r="BC15" s="249"/>
      <c r="BD15" s="249"/>
      <c r="BE15" s="249"/>
      <c r="BF15" s="258"/>
      <c r="BG15" s="258"/>
      <c r="BH15" s="257"/>
      <c r="BI15" s="257"/>
      <c r="BJ15" s="249"/>
      <c r="BK15" s="249"/>
      <c r="BL15" s="249"/>
      <c r="BM15" s="250"/>
      <c r="BN15" s="249"/>
      <c r="BO15" s="249"/>
      <c r="BP15" s="250"/>
    </row>
    <row r="16" spans="1:68" s="10" customFormat="1" ht="66" hidden="1" customHeight="1">
      <c r="A16" s="49" t="s">
        <v>107</v>
      </c>
      <c r="B16" s="49"/>
      <c r="C16" s="50"/>
      <c r="D16" s="51"/>
      <c r="E16" s="51"/>
      <c r="F16" s="51" t="s">
        <v>108</v>
      </c>
      <c r="G16" s="52" t="s">
        <v>38</v>
      </c>
      <c r="H16" s="375" t="s">
        <v>108</v>
      </c>
      <c r="I16" s="29" t="s">
        <v>109</v>
      </c>
      <c r="J16" s="29" t="s">
        <v>98</v>
      </c>
      <c r="K16" s="29" t="s">
        <v>110</v>
      </c>
      <c r="L16" s="52" t="s">
        <v>111</v>
      </c>
      <c r="M16" s="52" t="s">
        <v>112</v>
      </c>
      <c r="N16" s="52" t="s">
        <v>44</v>
      </c>
      <c r="O16" s="52"/>
      <c r="P16" s="56" t="s">
        <v>113</v>
      </c>
      <c r="Q16" s="57" t="s">
        <v>114</v>
      </c>
      <c r="R16" s="60"/>
      <c r="S16" s="63" t="s">
        <v>115</v>
      </c>
      <c r="T16" s="46" t="s">
        <v>116</v>
      </c>
      <c r="U16" s="60" t="s">
        <v>117</v>
      </c>
      <c r="V16" s="60"/>
      <c r="W16" s="60"/>
      <c r="X16" s="61"/>
      <c r="Y16" s="61" t="s">
        <v>118</v>
      </c>
      <c r="Z16" s="59"/>
      <c r="AA16" s="59"/>
      <c r="AB16" s="60"/>
      <c r="AC16" s="60"/>
      <c r="AD16" s="60"/>
      <c r="AE16" s="51"/>
      <c r="AF16" s="50"/>
      <c r="AG16" s="50" t="s">
        <v>50</v>
      </c>
      <c r="AH16" s="62"/>
      <c r="AI16" s="248"/>
      <c r="AJ16" s="248"/>
      <c r="AK16" s="249"/>
      <c r="AL16" s="250"/>
      <c r="AM16" s="250"/>
      <c r="AN16" s="250"/>
      <c r="AO16" s="250"/>
      <c r="AP16" s="250"/>
      <c r="AQ16" s="100"/>
      <c r="AR16" s="100"/>
      <c r="AS16" s="100"/>
      <c r="AT16" s="250"/>
      <c r="AU16" s="257"/>
      <c r="AV16" s="250"/>
      <c r="AW16" s="257"/>
      <c r="AX16" s="249"/>
      <c r="AY16" s="262"/>
      <c r="AZ16" s="259"/>
      <c r="BA16" s="260"/>
      <c r="BB16" s="100"/>
      <c r="BC16" s="249"/>
      <c r="BD16" s="249"/>
      <c r="BE16" s="249"/>
      <c r="BF16" s="258"/>
      <c r="BG16" s="258"/>
      <c r="BH16" s="250"/>
      <c r="BI16" s="250"/>
      <c r="BJ16" s="249"/>
      <c r="BK16" s="249"/>
      <c r="BL16" s="249"/>
      <c r="BM16" s="250"/>
      <c r="BN16" s="249"/>
      <c r="BO16" s="249"/>
      <c r="BP16" s="250"/>
    </row>
    <row r="17" spans="1:68" s="10" customFormat="1" ht="106.5" hidden="1" customHeight="1">
      <c r="A17" s="49" t="s">
        <v>119</v>
      </c>
      <c r="B17" s="49"/>
      <c r="C17" s="50"/>
      <c r="D17" s="51"/>
      <c r="E17" s="51"/>
      <c r="F17" s="51" t="s">
        <v>120</v>
      </c>
      <c r="G17" s="52" t="s">
        <v>38</v>
      </c>
      <c r="H17" s="375" t="s">
        <v>120</v>
      </c>
      <c r="I17" s="29" t="s">
        <v>109</v>
      </c>
      <c r="J17" s="29" t="s">
        <v>98</v>
      </c>
      <c r="K17" s="29" t="s">
        <v>121</v>
      </c>
      <c r="L17" s="52" t="s">
        <v>122</v>
      </c>
      <c r="M17" s="52" t="s">
        <v>123</v>
      </c>
      <c r="N17" s="52" t="s">
        <v>44</v>
      </c>
      <c r="O17" s="52"/>
      <c r="P17" s="56" t="s">
        <v>113</v>
      </c>
      <c r="Q17" s="57" t="s">
        <v>124</v>
      </c>
      <c r="R17" s="60"/>
      <c r="S17" s="63" t="s">
        <v>125</v>
      </c>
      <c r="T17" s="60" t="s">
        <v>126</v>
      </c>
      <c r="U17" s="67" t="s">
        <v>127</v>
      </c>
      <c r="V17" s="67"/>
      <c r="W17" s="60"/>
      <c r="X17" s="68">
        <v>45394</v>
      </c>
      <c r="Y17" s="68"/>
      <c r="Z17" s="69" t="s">
        <v>128</v>
      </c>
      <c r="AA17" s="69"/>
      <c r="AB17" s="70" t="s">
        <v>49</v>
      </c>
      <c r="AC17" s="60" t="s">
        <v>129</v>
      </c>
      <c r="AD17" s="60"/>
      <c r="AE17" s="51"/>
      <c r="AF17" s="50"/>
      <c r="AG17" s="50" t="s">
        <v>50</v>
      </c>
      <c r="AH17" s="62"/>
      <c r="AI17" s="248"/>
      <c r="AJ17" s="248"/>
      <c r="AK17" s="249"/>
      <c r="AL17" s="250"/>
      <c r="AM17" s="250"/>
      <c r="AN17" s="250"/>
      <c r="AO17" s="250"/>
      <c r="AP17" s="250"/>
      <c r="AQ17" s="100"/>
      <c r="AR17" s="100"/>
      <c r="AS17" s="100"/>
      <c r="AT17" s="250"/>
      <c r="AU17" s="250"/>
      <c r="AV17" s="250"/>
      <c r="AW17" s="250"/>
      <c r="AX17" s="249"/>
      <c r="AY17" s="262"/>
      <c r="AZ17" s="249"/>
      <c r="BA17" s="260"/>
      <c r="BB17" s="249"/>
      <c r="BC17" s="259"/>
      <c r="BD17" s="259"/>
      <c r="BE17" s="249"/>
      <c r="BF17" s="264"/>
      <c r="BG17" s="264"/>
      <c r="BH17" s="265"/>
      <c r="BI17" s="265"/>
      <c r="BJ17" s="266"/>
      <c r="BK17" s="249"/>
      <c r="BL17" s="249"/>
      <c r="BM17" s="250"/>
      <c r="BN17" s="249"/>
      <c r="BO17" s="249"/>
      <c r="BP17" s="250"/>
    </row>
    <row r="18" spans="1:68" ht="409.5" hidden="1">
      <c r="A18" s="49" t="s">
        <v>130</v>
      </c>
      <c r="B18" s="49"/>
      <c r="C18" s="50"/>
      <c r="D18" s="51"/>
      <c r="E18" s="51"/>
      <c r="F18" s="51" t="s">
        <v>131</v>
      </c>
      <c r="G18" s="52" t="s">
        <v>38</v>
      </c>
      <c r="H18" s="375" t="s">
        <v>131</v>
      </c>
      <c r="I18" s="29" t="s">
        <v>109</v>
      </c>
      <c r="J18" s="29" t="s">
        <v>40</v>
      </c>
      <c r="K18" s="29" t="s">
        <v>132</v>
      </c>
      <c r="L18" s="52" t="s">
        <v>133</v>
      </c>
      <c r="M18" s="52" t="s">
        <v>134</v>
      </c>
      <c r="N18" s="52" t="s">
        <v>44</v>
      </c>
      <c r="O18" s="52"/>
      <c r="P18" s="56" t="s">
        <v>113</v>
      </c>
      <c r="Q18" s="57" t="s">
        <v>135</v>
      </c>
      <c r="R18" s="60"/>
      <c r="S18" s="63" t="s">
        <v>136</v>
      </c>
      <c r="T18" s="60" t="s">
        <v>137</v>
      </c>
      <c r="U18" s="67" t="s">
        <v>138</v>
      </c>
      <c r="V18" s="60"/>
      <c r="W18" s="60" t="s">
        <v>139</v>
      </c>
      <c r="X18" s="68">
        <v>45394</v>
      </c>
      <c r="Y18" s="68"/>
      <c r="Z18" s="71" t="s">
        <v>128</v>
      </c>
      <c r="AA18" s="71"/>
      <c r="AB18" s="70" t="s">
        <v>140</v>
      </c>
      <c r="AC18" s="60" t="s">
        <v>141</v>
      </c>
      <c r="AD18" s="60"/>
      <c r="AE18" s="51"/>
      <c r="AF18" s="50"/>
      <c r="AG18" s="50" t="s">
        <v>50</v>
      </c>
      <c r="AH18" s="62"/>
      <c r="AI18" s="248"/>
      <c r="AJ18" s="248"/>
      <c r="AK18" s="249"/>
      <c r="AL18" s="250"/>
      <c r="AM18" s="250"/>
      <c r="AN18" s="250"/>
      <c r="AO18" s="250"/>
      <c r="AP18" s="250"/>
      <c r="AQ18" s="100"/>
      <c r="AR18" s="100"/>
      <c r="AS18" s="100"/>
      <c r="AT18" s="250"/>
      <c r="AU18" s="257"/>
      <c r="AV18" s="250"/>
      <c r="AW18" s="250"/>
      <c r="AX18" s="249"/>
      <c r="AY18" s="255"/>
      <c r="AZ18" s="249"/>
      <c r="BA18" s="260"/>
      <c r="BB18" s="249"/>
      <c r="BC18" s="249"/>
      <c r="BD18" s="249"/>
      <c r="BE18" s="249"/>
      <c r="BF18" s="264"/>
      <c r="BG18" s="264"/>
      <c r="BH18" s="267"/>
      <c r="BI18" s="267"/>
      <c r="BJ18" s="266"/>
      <c r="BK18" s="249"/>
      <c r="BL18" s="249"/>
      <c r="BM18" s="250"/>
      <c r="BN18" s="249"/>
      <c r="BO18" s="249"/>
      <c r="BP18" s="250"/>
    </row>
    <row r="19" spans="1:68" ht="393.75" hidden="1">
      <c r="A19" s="49" t="s">
        <v>142</v>
      </c>
      <c r="B19" s="49"/>
      <c r="C19" s="50"/>
      <c r="D19" s="51"/>
      <c r="E19" s="51"/>
      <c r="F19" s="51" t="s">
        <v>143</v>
      </c>
      <c r="G19" s="52" t="s">
        <v>38</v>
      </c>
      <c r="H19" s="375" t="s">
        <v>143</v>
      </c>
      <c r="I19" s="29" t="s">
        <v>109</v>
      </c>
      <c r="J19" s="29" t="s">
        <v>98</v>
      </c>
      <c r="K19" s="29" t="s">
        <v>132</v>
      </c>
      <c r="L19" s="52" t="s">
        <v>133</v>
      </c>
      <c r="M19" s="52" t="s">
        <v>144</v>
      </c>
      <c r="N19" s="52" t="s">
        <v>44</v>
      </c>
      <c r="O19" s="52"/>
      <c r="P19" s="56" t="s">
        <v>113</v>
      </c>
      <c r="Q19" s="57" t="s">
        <v>145</v>
      </c>
      <c r="R19" s="60"/>
      <c r="S19" s="63" t="s">
        <v>146</v>
      </c>
      <c r="T19" s="60" t="s">
        <v>147</v>
      </c>
      <c r="U19" s="60" t="s">
        <v>148</v>
      </c>
      <c r="V19" s="60"/>
      <c r="W19" s="60"/>
      <c r="X19" s="61"/>
      <c r="Y19" s="61"/>
      <c r="Z19" s="72"/>
      <c r="AA19" s="72"/>
      <c r="AB19" s="60"/>
      <c r="AC19" s="60"/>
      <c r="AD19" s="60"/>
      <c r="AE19" s="51"/>
      <c r="AF19" s="50"/>
      <c r="AG19" s="50" t="s">
        <v>50</v>
      </c>
      <c r="AH19" s="62"/>
      <c r="AI19" s="248"/>
      <c r="AJ19" s="248"/>
      <c r="AK19" s="249"/>
      <c r="AL19" s="250"/>
      <c r="AM19" s="250"/>
      <c r="AN19" s="250"/>
      <c r="AO19" s="250"/>
      <c r="AP19" s="250"/>
      <c r="AQ19" s="100"/>
      <c r="AR19" s="100"/>
      <c r="AS19" s="100"/>
      <c r="AT19" s="250"/>
      <c r="AU19" s="250"/>
      <c r="AV19" s="250"/>
      <c r="AW19" s="250"/>
      <c r="AX19" s="249"/>
      <c r="AY19" s="262"/>
      <c r="AZ19" s="249"/>
      <c r="BA19" s="260"/>
      <c r="BB19" s="249"/>
      <c r="BC19" s="249"/>
      <c r="BD19" s="249"/>
      <c r="BE19" s="249"/>
      <c r="BF19" s="258"/>
      <c r="BG19" s="258"/>
      <c r="BH19" s="267"/>
      <c r="BI19" s="267"/>
      <c r="BJ19" s="249"/>
      <c r="BK19" s="249"/>
      <c r="BL19" s="249"/>
      <c r="BM19" s="250"/>
      <c r="BN19" s="249"/>
      <c r="BO19" s="249"/>
      <c r="BP19" s="250"/>
    </row>
    <row r="20" spans="1:68" ht="141.94999999999999" hidden="1" customHeight="1">
      <c r="A20" s="49" t="s">
        <v>149</v>
      </c>
      <c r="B20" s="49"/>
      <c r="C20" s="50"/>
      <c r="D20" s="51"/>
      <c r="E20" s="51"/>
      <c r="F20" s="51" t="s">
        <v>150</v>
      </c>
      <c r="G20" s="52" t="s">
        <v>38</v>
      </c>
      <c r="H20" s="375" t="s">
        <v>150</v>
      </c>
      <c r="I20" s="29" t="s">
        <v>109</v>
      </c>
      <c r="J20" s="29" t="s">
        <v>98</v>
      </c>
      <c r="K20" s="29" t="s">
        <v>132</v>
      </c>
      <c r="L20" s="52" t="s">
        <v>151</v>
      </c>
      <c r="M20" s="52" t="s">
        <v>152</v>
      </c>
      <c r="N20" s="52" t="s">
        <v>44</v>
      </c>
      <c r="O20" s="52"/>
      <c r="P20" s="56" t="s">
        <v>113</v>
      </c>
      <c r="Q20" s="57" t="s">
        <v>114</v>
      </c>
      <c r="R20" s="60"/>
      <c r="S20" s="63" t="s">
        <v>153</v>
      </c>
      <c r="T20" s="60" t="s">
        <v>154</v>
      </c>
      <c r="U20" s="60" t="s">
        <v>155</v>
      </c>
      <c r="V20" s="60"/>
      <c r="W20" s="60"/>
      <c r="X20" s="61"/>
      <c r="Y20" s="61"/>
      <c r="Z20" s="72"/>
      <c r="AA20" s="72"/>
      <c r="AB20" s="60"/>
      <c r="AC20" s="60"/>
      <c r="AD20" s="60"/>
      <c r="AE20" s="51"/>
      <c r="AF20" s="50"/>
      <c r="AG20" s="50" t="s">
        <v>50</v>
      </c>
      <c r="AH20" s="62"/>
      <c r="AI20" s="248"/>
      <c r="AJ20" s="248"/>
      <c r="AK20" s="249"/>
      <c r="AL20" s="250"/>
      <c r="AM20" s="250"/>
      <c r="AN20" s="250"/>
      <c r="AO20" s="250"/>
      <c r="AP20" s="250"/>
      <c r="AQ20" s="100"/>
      <c r="AR20" s="100"/>
      <c r="AS20" s="100"/>
      <c r="AT20" s="250"/>
      <c r="AU20" s="250"/>
      <c r="AV20" s="250"/>
      <c r="AW20" s="250"/>
      <c r="AX20" s="249"/>
      <c r="AY20" s="262"/>
      <c r="AZ20" s="249"/>
      <c r="BA20" s="260"/>
      <c r="BB20" s="249"/>
      <c r="BC20" s="249"/>
      <c r="BD20" s="249"/>
      <c r="BE20" s="249"/>
      <c r="BF20" s="258"/>
      <c r="BG20" s="258"/>
      <c r="BH20" s="267"/>
      <c r="BI20" s="267"/>
      <c r="BJ20" s="249"/>
      <c r="BK20" s="249"/>
      <c r="BL20" s="249"/>
      <c r="BM20" s="250"/>
      <c r="BN20" s="249"/>
      <c r="BO20" s="249"/>
      <c r="BP20" s="250"/>
    </row>
    <row r="21" spans="1:68" ht="173.25" hidden="1" customHeight="1">
      <c r="A21" s="49" t="s">
        <v>156</v>
      </c>
      <c r="B21" s="49"/>
      <c r="C21" s="50"/>
      <c r="D21" s="51"/>
      <c r="E21" s="51"/>
      <c r="F21" s="51" t="s">
        <v>157</v>
      </c>
      <c r="G21" s="52" t="s">
        <v>97</v>
      </c>
      <c r="H21" s="375" t="s">
        <v>157</v>
      </c>
      <c r="I21" s="29" t="s">
        <v>39</v>
      </c>
      <c r="J21" s="29" t="s">
        <v>40</v>
      </c>
      <c r="K21" s="29" t="s">
        <v>41</v>
      </c>
      <c r="L21" s="52" t="s">
        <v>42</v>
      </c>
      <c r="M21" s="52" t="s">
        <v>158</v>
      </c>
      <c r="N21" s="52" t="s">
        <v>44</v>
      </c>
      <c r="O21" s="52"/>
      <c r="P21" s="56" t="s">
        <v>159</v>
      </c>
      <c r="Q21" s="57" t="s">
        <v>71</v>
      </c>
      <c r="R21" s="60"/>
      <c r="S21" s="63" t="s">
        <v>160</v>
      </c>
      <c r="T21" s="60"/>
      <c r="U21" s="60" t="s">
        <v>161</v>
      </c>
      <c r="V21" s="60"/>
      <c r="W21" s="60"/>
      <c r="X21" s="61"/>
      <c r="Y21" s="61"/>
      <c r="Z21" s="72"/>
      <c r="AA21" s="72"/>
      <c r="AB21" s="60"/>
      <c r="AC21" s="60"/>
      <c r="AD21" s="60"/>
      <c r="AE21" s="51"/>
      <c r="AF21" s="50"/>
      <c r="AG21" s="50" t="s">
        <v>50</v>
      </c>
      <c r="AH21" s="62"/>
      <c r="AI21" s="248"/>
      <c r="AJ21" s="248"/>
      <c r="AK21" s="249"/>
      <c r="AL21" s="250"/>
      <c r="AM21" s="250"/>
      <c r="AN21" s="250"/>
      <c r="AO21" s="250"/>
      <c r="AP21" s="250"/>
      <c r="AQ21" s="100"/>
      <c r="AR21" s="100"/>
      <c r="AS21" s="100"/>
      <c r="AT21" s="250"/>
      <c r="AU21" s="250"/>
      <c r="AV21" s="250"/>
      <c r="AW21" s="250"/>
      <c r="AX21" s="249"/>
      <c r="AY21" s="255"/>
      <c r="AZ21" s="249"/>
      <c r="BA21" s="260"/>
      <c r="BB21" s="249"/>
      <c r="BC21" s="249"/>
      <c r="BD21" s="249"/>
      <c r="BE21" s="249"/>
      <c r="BF21" s="258"/>
      <c r="BG21" s="258"/>
      <c r="BH21" s="267"/>
      <c r="BI21" s="267"/>
      <c r="BJ21" s="249"/>
      <c r="BK21" s="249"/>
      <c r="BL21" s="249"/>
      <c r="BM21" s="250"/>
      <c r="BN21" s="249"/>
      <c r="BO21" s="249"/>
      <c r="BP21" s="250"/>
    </row>
    <row r="22" spans="1:68" ht="138.75" hidden="1" customHeight="1">
      <c r="A22" s="49" t="s">
        <v>162</v>
      </c>
      <c r="B22" s="49"/>
      <c r="C22" s="50"/>
      <c r="D22" s="51"/>
      <c r="E22" s="51"/>
      <c r="F22" s="51" t="s">
        <v>163</v>
      </c>
      <c r="G22" s="52" t="s">
        <v>97</v>
      </c>
      <c r="H22" s="375" t="s">
        <v>163</v>
      </c>
      <c r="I22" s="29" t="s">
        <v>109</v>
      </c>
      <c r="J22" s="29" t="s">
        <v>40</v>
      </c>
      <c r="K22" s="29" t="s">
        <v>58</v>
      </c>
      <c r="L22" s="52" t="s">
        <v>42</v>
      </c>
      <c r="M22" s="52" t="s">
        <v>164</v>
      </c>
      <c r="N22" s="52" t="s">
        <v>44</v>
      </c>
      <c r="O22" s="52"/>
      <c r="P22" s="56" t="s">
        <v>159</v>
      </c>
      <c r="Q22" s="57" t="s">
        <v>71</v>
      </c>
      <c r="R22" s="60"/>
      <c r="S22" s="63" t="s">
        <v>165</v>
      </c>
      <c r="T22" s="60"/>
      <c r="U22" s="60" t="s">
        <v>161</v>
      </c>
      <c r="V22" s="60"/>
      <c r="W22" s="60"/>
      <c r="X22" s="61"/>
      <c r="Y22" s="61"/>
      <c r="Z22" s="72"/>
      <c r="AA22" s="72"/>
      <c r="AB22" s="60"/>
      <c r="AC22" s="60"/>
      <c r="AD22" s="60"/>
      <c r="AE22" s="51"/>
      <c r="AF22" s="50"/>
      <c r="AG22" s="50" t="s">
        <v>50</v>
      </c>
      <c r="AH22" s="62"/>
      <c r="AI22" s="248"/>
      <c r="AJ22" s="248"/>
      <c r="AK22" s="249"/>
      <c r="AL22" s="250"/>
      <c r="AM22" s="250"/>
      <c r="AN22" s="250"/>
      <c r="AO22" s="250"/>
      <c r="AP22" s="250"/>
      <c r="AQ22" s="100"/>
      <c r="AR22" s="100"/>
      <c r="AS22" s="100"/>
      <c r="AT22" s="250"/>
      <c r="AU22" s="250"/>
      <c r="AV22" s="250"/>
      <c r="AW22" s="250"/>
      <c r="AX22" s="249"/>
      <c r="AY22" s="255"/>
      <c r="AZ22" s="249"/>
      <c r="BA22" s="260"/>
      <c r="BB22" s="249"/>
      <c r="BC22" s="249"/>
      <c r="BD22" s="249"/>
      <c r="BE22" s="249"/>
      <c r="BF22" s="258"/>
      <c r="BG22" s="258"/>
      <c r="BH22" s="267"/>
      <c r="BI22" s="267"/>
      <c r="BJ22" s="249"/>
      <c r="BK22" s="249"/>
      <c r="BL22" s="249"/>
      <c r="BM22" s="250"/>
      <c r="BN22" s="249"/>
      <c r="BO22" s="249"/>
      <c r="BP22" s="250"/>
    </row>
    <row r="23" spans="1:68" ht="210" hidden="1" customHeight="1">
      <c r="A23" s="73">
        <v>19</v>
      </c>
      <c r="B23" s="73"/>
      <c r="C23" s="50"/>
      <c r="D23" s="51"/>
      <c r="E23" s="51"/>
      <c r="F23" s="51" t="s">
        <v>166</v>
      </c>
      <c r="G23" s="52" t="s">
        <v>38</v>
      </c>
      <c r="H23" s="375" t="s">
        <v>166</v>
      </c>
      <c r="I23" s="29" t="s">
        <v>167</v>
      </c>
      <c r="J23" s="29" t="s">
        <v>40</v>
      </c>
      <c r="K23" s="29" t="s">
        <v>132</v>
      </c>
      <c r="L23" s="52" t="s">
        <v>168</v>
      </c>
      <c r="M23" s="52" t="s">
        <v>169</v>
      </c>
      <c r="N23" s="52" t="s">
        <v>44</v>
      </c>
      <c r="O23" s="56"/>
      <c r="P23" s="56" t="s">
        <v>159</v>
      </c>
      <c r="Q23" s="57" t="s">
        <v>170</v>
      </c>
      <c r="R23" s="60"/>
      <c r="S23" s="63" t="s">
        <v>171</v>
      </c>
      <c r="T23" s="60" t="s">
        <v>172</v>
      </c>
      <c r="U23" s="74" t="s">
        <v>173</v>
      </c>
      <c r="V23" s="74"/>
      <c r="W23" s="60" t="s">
        <v>174</v>
      </c>
      <c r="X23" s="64">
        <v>45393</v>
      </c>
      <c r="Y23" s="64"/>
      <c r="Z23" s="71" t="s">
        <v>49</v>
      </c>
      <c r="AA23" s="71"/>
      <c r="AB23" s="70" t="s">
        <v>59</v>
      </c>
      <c r="AC23" s="60" t="s">
        <v>175</v>
      </c>
      <c r="AD23" s="60"/>
      <c r="AE23" s="51"/>
      <c r="AF23" s="50"/>
      <c r="AG23" s="50" t="s">
        <v>50</v>
      </c>
      <c r="AH23" s="62"/>
      <c r="AI23" s="250"/>
      <c r="AJ23" s="250"/>
      <c r="AK23" s="249"/>
      <c r="AL23" s="250"/>
      <c r="AM23" s="250"/>
      <c r="AN23" s="250"/>
      <c r="AO23" s="250"/>
      <c r="AP23" s="250"/>
      <c r="AQ23" s="100"/>
      <c r="AR23" s="100"/>
      <c r="AS23" s="100"/>
      <c r="AT23" s="250"/>
      <c r="AU23" s="257"/>
      <c r="AV23" s="250"/>
      <c r="AW23" s="249"/>
      <c r="AX23" s="249"/>
      <c r="AY23" s="255"/>
      <c r="AZ23" s="249"/>
      <c r="BA23" s="260"/>
      <c r="BB23" s="249"/>
      <c r="BC23" s="268"/>
      <c r="BD23" s="268"/>
      <c r="BE23" s="249"/>
      <c r="BF23" s="258"/>
      <c r="BG23" s="258"/>
      <c r="BH23" s="267"/>
      <c r="BI23" s="267"/>
      <c r="BJ23" s="266"/>
      <c r="BK23" s="249"/>
      <c r="BL23" s="249"/>
      <c r="BM23" s="250"/>
      <c r="BN23" s="249"/>
      <c r="BO23" s="249"/>
      <c r="BP23" s="250"/>
    </row>
    <row r="24" spans="1:68" ht="141.75" hidden="1">
      <c r="A24" s="73">
        <v>20</v>
      </c>
      <c r="B24" s="73"/>
      <c r="C24" s="50"/>
      <c r="D24" s="51"/>
      <c r="E24" s="51"/>
      <c r="F24" s="51" t="s">
        <v>176</v>
      </c>
      <c r="G24" s="52" t="s">
        <v>97</v>
      </c>
      <c r="H24" s="375" t="s">
        <v>176</v>
      </c>
      <c r="I24" s="29" t="s">
        <v>167</v>
      </c>
      <c r="J24" s="29" t="s">
        <v>40</v>
      </c>
      <c r="K24" s="29" t="s">
        <v>110</v>
      </c>
      <c r="L24" s="52" t="s">
        <v>59</v>
      </c>
      <c r="M24" s="52" t="s">
        <v>177</v>
      </c>
      <c r="N24" s="52" t="s">
        <v>44</v>
      </c>
      <c r="O24" s="52"/>
      <c r="P24" s="56">
        <v>45384</v>
      </c>
      <c r="Q24" s="57" t="s">
        <v>178</v>
      </c>
      <c r="R24" s="60">
        <v>45399</v>
      </c>
      <c r="S24" s="63" t="s">
        <v>179</v>
      </c>
      <c r="T24" s="60" t="s">
        <v>180</v>
      </c>
      <c r="U24" s="60" t="s">
        <v>181</v>
      </c>
      <c r="V24" s="60"/>
      <c r="W24" s="60" t="s">
        <v>182</v>
      </c>
      <c r="X24" s="64">
        <v>45397</v>
      </c>
      <c r="Y24" s="64"/>
      <c r="Z24" s="71"/>
      <c r="AA24" s="71"/>
      <c r="AB24" s="60"/>
      <c r="AC24" s="60"/>
      <c r="AD24" s="60"/>
      <c r="AE24" s="51"/>
      <c r="AF24" s="50"/>
      <c r="AG24" s="50" t="s">
        <v>50</v>
      </c>
      <c r="AH24" s="62"/>
      <c r="AI24" s="250"/>
      <c r="AJ24" s="250"/>
      <c r="AK24" s="249"/>
      <c r="AL24" s="250"/>
      <c r="AM24" s="250"/>
      <c r="AN24" s="250"/>
      <c r="AO24" s="250"/>
      <c r="AP24" s="250"/>
      <c r="AQ24" s="100"/>
      <c r="AR24" s="100"/>
      <c r="AS24" s="100"/>
      <c r="AT24" s="250"/>
      <c r="AU24" s="250"/>
      <c r="AV24" s="250"/>
      <c r="AW24" s="250"/>
      <c r="AX24" s="249"/>
      <c r="AY24" s="255"/>
      <c r="AZ24" s="249"/>
      <c r="BA24" s="260"/>
      <c r="BB24" s="249"/>
      <c r="BC24" s="249"/>
      <c r="BD24" s="249"/>
      <c r="BE24" s="249"/>
      <c r="BF24" s="258"/>
      <c r="BG24" s="258"/>
      <c r="BH24" s="267"/>
      <c r="BI24" s="267"/>
      <c r="BJ24" s="249"/>
      <c r="BK24" s="249"/>
      <c r="BL24" s="249"/>
      <c r="BM24" s="250"/>
      <c r="BN24" s="249"/>
      <c r="BO24" s="249"/>
      <c r="BP24" s="250"/>
    </row>
    <row r="25" spans="1:68" ht="283.5" hidden="1">
      <c r="A25" s="49">
        <v>21</v>
      </c>
      <c r="B25" s="49"/>
      <c r="C25" s="50"/>
      <c r="D25" s="51"/>
      <c r="E25" s="51"/>
      <c r="F25" s="51" t="s">
        <v>183</v>
      </c>
      <c r="G25" s="52" t="s">
        <v>57</v>
      </c>
      <c r="H25" s="375" t="s">
        <v>183</v>
      </c>
      <c r="I25" s="29" t="s">
        <v>39</v>
      </c>
      <c r="J25" s="29" t="s">
        <v>40</v>
      </c>
      <c r="K25" s="29" t="s">
        <v>41</v>
      </c>
      <c r="L25" s="52" t="s">
        <v>59</v>
      </c>
      <c r="M25" s="52" t="s">
        <v>184</v>
      </c>
      <c r="N25" s="52" t="s">
        <v>44</v>
      </c>
      <c r="O25" s="52"/>
      <c r="P25" s="56">
        <v>45384</v>
      </c>
      <c r="Q25" s="57" t="s">
        <v>71</v>
      </c>
      <c r="R25" s="60"/>
      <c r="S25" s="63" t="s">
        <v>78</v>
      </c>
      <c r="T25" s="60"/>
      <c r="U25" s="60"/>
      <c r="V25" s="60"/>
      <c r="W25" s="60"/>
      <c r="X25" s="61"/>
      <c r="Y25" s="61"/>
      <c r="Z25" s="72"/>
      <c r="AA25" s="72"/>
      <c r="AB25" s="60"/>
      <c r="AC25" s="60"/>
      <c r="AD25" s="60"/>
      <c r="AE25" s="51"/>
      <c r="AF25" s="50"/>
      <c r="AG25" s="50" t="s">
        <v>50</v>
      </c>
      <c r="AH25" s="62"/>
      <c r="AI25" s="248"/>
      <c r="AJ25" s="248"/>
      <c r="AK25" s="249"/>
      <c r="AL25" s="250"/>
      <c r="AM25" s="250"/>
      <c r="AN25" s="250"/>
      <c r="AO25" s="250"/>
      <c r="AP25" s="250"/>
      <c r="AQ25" s="100"/>
      <c r="AR25" s="100"/>
      <c r="AS25" s="100"/>
      <c r="AT25" s="250"/>
      <c r="AU25" s="250"/>
      <c r="AV25" s="250"/>
      <c r="AW25" s="250"/>
      <c r="AX25" s="249"/>
      <c r="AY25" s="255"/>
      <c r="AZ25" s="249"/>
      <c r="BA25" s="260"/>
      <c r="BB25" s="249"/>
      <c r="BC25" s="249"/>
      <c r="BD25" s="249"/>
      <c r="BE25" s="249"/>
      <c r="BF25" s="258"/>
      <c r="BG25" s="258"/>
      <c r="BH25" s="267"/>
      <c r="BI25" s="267"/>
      <c r="BJ25" s="249"/>
      <c r="BK25" s="249"/>
      <c r="BL25" s="249"/>
      <c r="BM25" s="250"/>
      <c r="BN25" s="249"/>
      <c r="BO25" s="249"/>
      <c r="BP25" s="250"/>
    </row>
    <row r="26" spans="1:68" ht="283.5" hidden="1" customHeight="1">
      <c r="A26" s="49">
        <v>22</v>
      </c>
      <c r="B26" s="49"/>
      <c r="C26" s="50"/>
      <c r="D26" s="51"/>
      <c r="E26" s="51"/>
      <c r="F26" s="51" t="s">
        <v>185</v>
      </c>
      <c r="G26" s="52" t="s">
        <v>97</v>
      </c>
      <c r="H26" s="375" t="s">
        <v>185</v>
      </c>
      <c r="I26" s="29" t="s">
        <v>167</v>
      </c>
      <c r="J26" s="29" t="s">
        <v>98</v>
      </c>
      <c r="K26" s="29" t="s">
        <v>58</v>
      </c>
      <c r="L26" s="52" t="s">
        <v>186</v>
      </c>
      <c r="M26" s="52" t="s">
        <v>187</v>
      </c>
      <c r="N26" s="52" t="s">
        <v>44</v>
      </c>
      <c r="O26" s="52"/>
      <c r="P26" s="56">
        <v>45384</v>
      </c>
      <c r="Q26" s="57" t="s">
        <v>188</v>
      </c>
      <c r="R26" s="60"/>
      <c r="S26" s="63" t="s">
        <v>189</v>
      </c>
      <c r="T26" s="60"/>
      <c r="U26" s="60"/>
      <c r="V26" s="60"/>
      <c r="W26" s="60"/>
      <c r="X26" s="61"/>
      <c r="Y26" s="61"/>
      <c r="Z26" s="72"/>
      <c r="AA26" s="72"/>
      <c r="AB26" s="60"/>
      <c r="AC26" s="60"/>
      <c r="AD26" s="60"/>
      <c r="AE26" s="51"/>
      <c r="AF26" s="50"/>
      <c r="AG26" s="50" t="s">
        <v>50</v>
      </c>
      <c r="AH26" s="62"/>
      <c r="AI26" s="248"/>
      <c r="AJ26" s="248"/>
      <c r="AK26" s="249"/>
      <c r="AL26" s="250"/>
      <c r="AM26" s="250"/>
      <c r="AN26" s="250"/>
      <c r="AO26" s="250"/>
      <c r="AP26" s="250"/>
      <c r="AQ26" s="100"/>
      <c r="AR26" s="100"/>
      <c r="AS26" s="100"/>
      <c r="AT26" s="250"/>
      <c r="AU26" s="250"/>
      <c r="AV26" s="250"/>
      <c r="AW26" s="250"/>
      <c r="AX26" s="249"/>
      <c r="AY26" s="262"/>
      <c r="AZ26" s="249"/>
      <c r="BA26" s="260"/>
      <c r="BB26" s="249"/>
      <c r="BC26" s="249"/>
      <c r="BD26" s="249"/>
      <c r="BE26" s="249"/>
      <c r="BF26" s="258"/>
      <c r="BG26" s="258"/>
      <c r="BH26" s="267"/>
      <c r="BI26" s="267"/>
      <c r="BJ26" s="249"/>
      <c r="BK26" s="249"/>
      <c r="BL26" s="249"/>
      <c r="BM26" s="250"/>
      <c r="BN26" s="249"/>
      <c r="BO26" s="249"/>
      <c r="BP26" s="250"/>
    </row>
    <row r="27" spans="1:68" ht="110.25" hidden="1" customHeight="1">
      <c r="A27" s="49">
        <v>23</v>
      </c>
      <c r="B27" s="49"/>
      <c r="C27" s="50"/>
      <c r="D27" s="51"/>
      <c r="E27" s="51"/>
      <c r="F27" s="51" t="s">
        <v>190</v>
      </c>
      <c r="G27" s="52" t="s">
        <v>38</v>
      </c>
      <c r="H27" s="375" t="s">
        <v>190</v>
      </c>
      <c r="I27" s="29" t="s">
        <v>167</v>
      </c>
      <c r="J27" s="29" t="s">
        <v>40</v>
      </c>
      <c r="K27" s="29" t="s">
        <v>132</v>
      </c>
      <c r="L27" s="52" t="s">
        <v>168</v>
      </c>
      <c r="M27" s="52" t="s">
        <v>191</v>
      </c>
      <c r="N27" s="52" t="s">
        <v>44</v>
      </c>
      <c r="O27" s="52"/>
      <c r="P27" s="56">
        <v>45385</v>
      </c>
      <c r="Q27" s="57" t="s">
        <v>192</v>
      </c>
      <c r="R27" s="60"/>
      <c r="S27" s="63" t="s">
        <v>193</v>
      </c>
      <c r="T27" s="60" t="s">
        <v>194</v>
      </c>
      <c r="U27" s="67" t="s">
        <v>195</v>
      </c>
      <c r="V27" s="60"/>
      <c r="W27" s="60" t="s">
        <v>196</v>
      </c>
      <c r="X27" s="75">
        <v>45393</v>
      </c>
      <c r="Y27" s="75"/>
      <c r="Z27" s="71" t="s">
        <v>128</v>
      </c>
      <c r="AA27" s="71"/>
      <c r="AB27" s="70" t="s">
        <v>49</v>
      </c>
      <c r="AC27" s="60" t="s">
        <v>197</v>
      </c>
      <c r="AD27" s="60"/>
      <c r="AE27" s="51"/>
      <c r="AF27" s="50"/>
      <c r="AG27" s="50" t="s">
        <v>50</v>
      </c>
      <c r="AH27" s="62"/>
      <c r="AI27" s="248"/>
      <c r="AJ27" s="248"/>
      <c r="AK27" s="249"/>
      <c r="AL27" s="250"/>
      <c r="AM27" s="250"/>
      <c r="AN27" s="250"/>
      <c r="AO27" s="250"/>
      <c r="AP27" s="250"/>
      <c r="AQ27" s="100"/>
      <c r="AR27" s="100"/>
      <c r="AS27" s="100"/>
      <c r="AT27" s="250"/>
      <c r="AU27" s="250"/>
      <c r="AV27" s="250"/>
      <c r="AW27" s="250"/>
      <c r="AX27" s="249"/>
      <c r="AY27" s="255"/>
      <c r="AZ27" s="249"/>
      <c r="BA27" s="260"/>
      <c r="BB27" s="249"/>
      <c r="BC27" s="259"/>
      <c r="BD27" s="259"/>
      <c r="BE27" s="249"/>
      <c r="BF27" s="269"/>
      <c r="BG27" s="269"/>
      <c r="BH27" s="267"/>
      <c r="BI27" s="267"/>
      <c r="BJ27" s="266"/>
      <c r="BK27" s="249"/>
      <c r="BL27" s="249"/>
      <c r="BM27" s="250"/>
      <c r="BN27" s="249"/>
      <c r="BO27" s="249"/>
      <c r="BP27" s="250"/>
    </row>
    <row r="28" spans="1:68" ht="236.25" hidden="1">
      <c r="A28" s="73">
        <v>24</v>
      </c>
      <c r="B28" s="73"/>
      <c r="C28" s="50"/>
      <c r="D28" s="51"/>
      <c r="E28" s="51"/>
      <c r="F28" s="51" t="s">
        <v>198</v>
      </c>
      <c r="G28" s="52" t="s">
        <v>97</v>
      </c>
      <c r="H28" s="375" t="s">
        <v>198</v>
      </c>
      <c r="I28" s="29" t="s">
        <v>39</v>
      </c>
      <c r="J28" s="29" t="s">
        <v>40</v>
      </c>
      <c r="K28" s="29" t="s">
        <v>41</v>
      </c>
      <c r="L28" s="52" t="s">
        <v>42</v>
      </c>
      <c r="M28" s="52" t="s">
        <v>199</v>
      </c>
      <c r="N28" s="52" t="s">
        <v>44</v>
      </c>
      <c r="O28" s="52"/>
      <c r="P28" s="56">
        <v>45385</v>
      </c>
      <c r="Q28" s="57" t="s">
        <v>71</v>
      </c>
      <c r="R28" s="60"/>
      <c r="S28" s="63" t="s">
        <v>200</v>
      </c>
      <c r="T28" s="60"/>
      <c r="U28" s="60"/>
      <c r="V28" s="60"/>
      <c r="W28" s="60"/>
      <c r="X28" s="61"/>
      <c r="Y28" s="61"/>
      <c r="Z28" s="72"/>
      <c r="AA28" s="72"/>
      <c r="AB28" s="60"/>
      <c r="AC28" s="60"/>
      <c r="AD28" s="60"/>
      <c r="AE28" s="51"/>
      <c r="AF28" s="50"/>
      <c r="AG28" s="50" t="s">
        <v>50</v>
      </c>
      <c r="AH28" s="62"/>
      <c r="AI28" s="250"/>
      <c r="AJ28" s="250"/>
      <c r="AK28" s="249"/>
      <c r="AL28" s="250"/>
      <c r="AM28" s="250"/>
      <c r="AN28" s="250"/>
      <c r="AO28" s="250"/>
      <c r="AP28" s="250"/>
      <c r="AQ28" s="100"/>
      <c r="AR28" s="100"/>
      <c r="AS28" s="100"/>
      <c r="AT28" s="250"/>
      <c r="AU28" s="250"/>
      <c r="AV28" s="250"/>
      <c r="AW28" s="250"/>
      <c r="AX28" s="249"/>
      <c r="AY28" s="255"/>
      <c r="AZ28" s="249"/>
      <c r="BA28" s="260"/>
      <c r="BB28" s="249"/>
      <c r="BC28" s="249"/>
      <c r="BD28" s="249"/>
      <c r="BE28" s="249"/>
      <c r="BF28" s="258"/>
      <c r="BG28" s="258"/>
      <c r="BH28" s="267"/>
      <c r="BI28" s="267"/>
      <c r="BJ28" s="249"/>
      <c r="BK28" s="249"/>
      <c r="BL28" s="249"/>
      <c r="BM28" s="250"/>
      <c r="BN28" s="249"/>
      <c r="BO28" s="249"/>
      <c r="BP28" s="250"/>
    </row>
    <row r="29" spans="1:68" ht="220.5" hidden="1" customHeight="1">
      <c r="A29" s="73">
        <v>25</v>
      </c>
      <c r="B29" s="73"/>
      <c r="C29" s="50"/>
      <c r="D29" s="51"/>
      <c r="E29" s="51"/>
      <c r="F29" s="51" t="s">
        <v>201</v>
      </c>
      <c r="G29" s="52" t="s">
        <v>97</v>
      </c>
      <c r="H29" s="375" t="s">
        <v>201</v>
      </c>
      <c r="I29" s="29" t="s">
        <v>39</v>
      </c>
      <c r="J29" s="29" t="s">
        <v>40</v>
      </c>
      <c r="K29" s="29" t="s">
        <v>41</v>
      </c>
      <c r="L29" s="52" t="s">
        <v>59</v>
      </c>
      <c r="M29" s="52" t="s">
        <v>202</v>
      </c>
      <c r="N29" s="52" t="s">
        <v>44</v>
      </c>
      <c r="O29" s="52"/>
      <c r="P29" s="56">
        <v>45385</v>
      </c>
      <c r="Q29" s="57" t="s">
        <v>203</v>
      </c>
      <c r="R29" s="60" t="s">
        <v>204</v>
      </c>
      <c r="S29" s="63" t="s">
        <v>205</v>
      </c>
      <c r="T29" s="74" t="s">
        <v>206</v>
      </c>
      <c r="U29" s="74" t="s">
        <v>207</v>
      </c>
      <c r="V29" s="74"/>
      <c r="W29" s="60" t="s">
        <v>208</v>
      </c>
      <c r="X29" s="75" t="s">
        <v>209</v>
      </c>
      <c r="Y29" s="75"/>
      <c r="Z29" s="71" t="s">
        <v>49</v>
      </c>
      <c r="AA29" s="71"/>
      <c r="AB29" s="70"/>
      <c r="AC29" s="60"/>
      <c r="AD29" s="60"/>
      <c r="AE29" s="51"/>
      <c r="AF29" s="50"/>
      <c r="AG29" s="50" t="s">
        <v>50</v>
      </c>
      <c r="AH29" s="62"/>
      <c r="AI29" s="250"/>
      <c r="AJ29" s="250"/>
      <c r="AK29" s="249"/>
      <c r="AL29" s="250"/>
      <c r="AM29" s="250"/>
      <c r="AN29" s="250"/>
      <c r="AO29" s="250"/>
      <c r="AP29" s="250"/>
      <c r="AQ29" s="100"/>
      <c r="AR29" s="100"/>
      <c r="AS29" s="100"/>
      <c r="AT29" s="250"/>
      <c r="AU29" s="250"/>
      <c r="AV29" s="250"/>
      <c r="AW29" s="250"/>
      <c r="AX29" s="249"/>
      <c r="AY29" s="255"/>
      <c r="AZ29" s="249"/>
      <c r="BA29" s="260"/>
      <c r="BB29" s="268"/>
      <c r="BC29" s="270"/>
      <c r="BD29" s="270"/>
      <c r="BE29" s="249"/>
      <c r="BF29" s="269"/>
      <c r="BG29" s="269"/>
      <c r="BH29" s="267"/>
      <c r="BI29" s="267"/>
      <c r="BJ29" s="266"/>
      <c r="BK29" s="249"/>
      <c r="BL29" s="249"/>
      <c r="BM29" s="250"/>
      <c r="BN29" s="249"/>
      <c r="BO29" s="249"/>
      <c r="BP29" s="250"/>
    </row>
    <row r="30" spans="1:68" ht="141.94999999999999" hidden="1" customHeight="1">
      <c r="A30" s="73">
        <v>26</v>
      </c>
      <c r="B30" s="73"/>
      <c r="C30" s="50"/>
      <c r="D30" s="51"/>
      <c r="E30" s="51"/>
      <c r="F30" s="51" t="s">
        <v>210</v>
      </c>
      <c r="G30" s="52" t="s">
        <v>38</v>
      </c>
      <c r="H30" s="375" t="s">
        <v>210</v>
      </c>
      <c r="I30" s="29" t="s">
        <v>109</v>
      </c>
      <c r="J30" s="29" t="s">
        <v>40</v>
      </c>
      <c r="K30" s="29" t="s">
        <v>132</v>
      </c>
      <c r="L30" s="52" t="s">
        <v>59</v>
      </c>
      <c r="M30" s="52" t="s">
        <v>211</v>
      </c>
      <c r="N30" s="52" t="s">
        <v>44</v>
      </c>
      <c r="O30" s="52" t="s">
        <v>212</v>
      </c>
      <c r="P30" s="56">
        <v>45384</v>
      </c>
      <c r="Q30" s="57" t="s">
        <v>213</v>
      </c>
      <c r="R30" s="60"/>
      <c r="S30" s="63" t="s">
        <v>214</v>
      </c>
      <c r="T30" s="60" t="s">
        <v>215</v>
      </c>
      <c r="U30" s="76" t="s">
        <v>216</v>
      </c>
      <c r="V30" s="76"/>
      <c r="W30" s="60" t="s">
        <v>217</v>
      </c>
      <c r="X30" s="75">
        <v>45393</v>
      </c>
      <c r="Y30" s="75"/>
      <c r="Z30" s="71" t="s">
        <v>128</v>
      </c>
      <c r="AA30" s="71"/>
      <c r="AB30" s="70" t="s">
        <v>218</v>
      </c>
      <c r="AC30" s="60" t="s">
        <v>59</v>
      </c>
      <c r="AD30" s="60"/>
      <c r="AE30" s="51"/>
      <c r="AF30" s="50"/>
      <c r="AG30" s="50" t="s">
        <v>50</v>
      </c>
      <c r="AH30" s="62"/>
      <c r="AI30" s="250"/>
      <c r="AJ30" s="250"/>
      <c r="AK30" s="249"/>
      <c r="AL30" s="250"/>
      <c r="AM30" s="250"/>
      <c r="AN30" s="250"/>
      <c r="AO30" s="257"/>
      <c r="AP30" s="250"/>
      <c r="AQ30" s="100"/>
      <c r="AR30" s="100"/>
      <c r="AS30" s="100"/>
      <c r="AT30" s="250"/>
      <c r="AU30" s="257"/>
      <c r="AV30" s="250"/>
      <c r="AW30" s="257"/>
      <c r="AX30" s="259"/>
      <c r="AY30" s="255"/>
      <c r="AZ30" s="249"/>
      <c r="BA30" s="260"/>
      <c r="BB30" s="249"/>
      <c r="BC30" s="271"/>
      <c r="BD30" s="271"/>
      <c r="BE30" s="249"/>
      <c r="BF30" s="269"/>
      <c r="BG30" s="269"/>
      <c r="BH30" s="267"/>
      <c r="BI30" s="267"/>
      <c r="BJ30" s="266"/>
      <c r="BK30" s="249"/>
      <c r="BL30" s="249"/>
      <c r="BM30" s="250"/>
      <c r="BN30" s="249"/>
      <c r="BO30" s="249"/>
      <c r="BP30" s="250"/>
    </row>
    <row r="31" spans="1:68" ht="409.5" hidden="1">
      <c r="A31" s="73">
        <v>27</v>
      </c>
      <c r="B31" s="73"/>
      <c r="C31" s="50"/>
      <c r="D31" s="51"/>
      <c r="E31" s="51"/>
      <c r="F31" s="51" t="s">
        <v>219</v>
      </c>
      <c r="G31" s="52" t="s">
        <v>38</v>
      </c>
      <c r="H31" s="375" t="s">
        <v>219</v>
      </c>
      <c r="I31" s="29" t="s">
        <v>109</v>
      </c>
      <c r="J31" s="29" t="s">
        <v>40</v>
      </c>
      <c r="K31" s="29" t="s">
        <v>132</v>
      </c>
      <c r="L31" s="52" t="s">
        <v>220</v>
      </c>
      <c r="M31" s="52" t="s">
        <v>221</v>
      </c>
      <c r="N31" s="52" t="s">
        <v>44</v>
      </c>
      <c r="O31" s="52" t="s">
        <v>212</v>
      </c>
      <c r="P31" s="56">
        <v>45384</v>
      </c>
      <c r="Q31" s="57" t="s">
        <v>222</v>
      </c>
      <c r="R31" s="60"/>
      <c r="S31" s="63" t="s">
        <v>223</v>
      </c>
      <c r="T31" s="60" t="s">
        <v>224</v>
      </c>
      <c r="U31" s="77" t="s">
        <v>225</v>
      </c>
      <c r="V31" s="74"/>
      <c r="W31" s="60" t="s">
        <v>226</v>
      </c>
      <c r="X31" s="78" t="s">
        <v>209</v>
      </c>
      <c r="Y31" s="78"/>
      <c r="Z31" s="69" t="s">
        <v>49</v>
      </c>
      <c r="AA31" s="69"/>
      <c r="AB31" s="60"/>
      <c r="AC31" s="60"/>
      <c r="AD31" s="60"/>
      <c r="AE31" s="51">
        <v>0</v>
      </c>
      <c r="AF31" s="50"/>
      <c r="AG31" s="50" t="s">
        <v>50</v>
      </c>
      <c r="AH31" s="62"/>
      <c r="AI31" s="250"/>
      <c r="AJ31" s="250"/>
      <c r="AK31" s="249"/>
      <c r="AL31" s="250"/>
      <c r="AM31" s="250"/>
      <c r="AN31" s="250"/>
      <c r="AO31" s="257"/>
      <c r="AP31" s="250"/>
      <c r="AQ31" s="100"/>
      <c r="AR31" s="100"/>
      <c r="AS31" s="100"/>
      <c r="AT31" s="257"/>
      <c r="AU31" s="257"/>
      <c r="AV31" s="250"/>
      <c r="AW31" s="257"/>
      <c r="AX31" s="259"/>
      <c r="AY31" s="255"/>
      <c r="AZ31" s="249"/>
      <c r="BA31" s="260"/>
      <c r="BB31" s="249"/>
      <c r="BC31" s="268"/>
      <c r="BD31" s="268"/>
      <c r="BE31" s="249"/>
      <c r="BF31" s="272"/>
      <c r="BG31" s="272"/>
      <c r="BH31" s="265"/>
      <c r="BI31" s="265"/>
      <c r="BJ31" s="249"/>
      <c r="BK31" s="249"/>
      <c r="BL31" s="249"/>
      <c r="BM31" s="250"/>
      <c r="BN31" s="249"/>
      <c r="BO31" s="249"/>
      <c r="BP31" s="250"/>
    </row>
    <row r="32" spans="1:68" ht="409.5" hidden="1" customHeight="1">
      <c r="A32" s="49">
        <v>28</v>
      </c>
      <c r="B32" s="49"/>
      <c r="C32" s="50"/>
      <c r="D32" s="51"/>
      <c r="E32" s="51"/>
      <c r="F32" s="51" t="s">
        <v>227</v>
      </c>
      <c r="G32" s="52" t="s">
        <v>57</v>
      </c>
      <c r="H32" s="375" t="s">
        <v>227</v>
      </c>
      <c r="I32" s="29" t="s">
        <v>39</v>
      </c>
      <c r="J32" s="29" t="s">
        <v>40</v>
      </c>
      <c r="K32" s="29" t="s">
        <v>58</v>
      </c>
      <c r="L32" s="52" t="s">
        <v>59</v>
      </c>
      <c r="M32" s="52" t="s">
        <v>228</v>
      </c>
      <c r="N32" s="52" t="s">
        <v>44</v>
      </c>
      <c r="O32" s="52"/>
      <c r="P32" s="56">
        <v>45387</v>
      </c>
      <c r="Q32" s="57" t="s">
        <v>71</v>
      </c>
      <c r="R32" s="60"/>
      <c r="S32" s="63" t="s">
        <v>229</v>
      </c>
      <c r="T32" s="60"/>
      <c r="U32" s="60"/>
      <c r="V32" s="60"/>
      <c r="W32" s="60"/>
      <c r="X32" s="61"/>
      <c r="Y32" s="61"/>
      <c r="Z32" s="72"/>
      <c r="AA32" s="72"/>
      <c r="AB32" s="60"/>
      <c r="AC32" s="60"/>
      <c r="AD32" s="60"/>
      <c r="AE32" s="51"/>
      <c r="AF32" s="50"/>
      <c r="AG32" s="50" t="s">
        <v>50</v>
      </c>
      <c r="AH32" s="62"/>
      <c r="AI32" s="248"/>
      <c r="AJ32" s="248"/>
      <c r="AK32" s="249"/>
      <c r="AL32" s="250"/>
      <c r="AM32" s="250"/>
      <c r="AN32" s="250"/>
      <c r="AO32" s="250"/>
      <c r="AP32" s="250"/>
      <c r="AQ32" s="100"/>
      <c r="AR32" s="100"/>
      <c r="AS32" s="100"/>
      <c r="AT32" s="250"/>
      <c r="AU32" s="250"/>
      <c r="AV32" s="250"/>
      <c r="AW32" s="250"/>
      <c r="AX32" s="249"/>
      <c r="AY32" s="255"/>
      <c r="AZ32" s="249"/>
      <c r="BA32" s="260"/>
      <c r="BB32" s="249"/>
      <c r="BC32" s="249"/>
      <c r="BD32" s="249"/>
      <c r="BE32" s="249"/>
      <c r="BF32" s="258"/>
      <c r="BG32" s="258"/>
      <c r="BH32" s="267"/>
      <c r="BI32" s="267"/>
      <c r="BJ32" s="249"/>
      <c r="BK32" s="249"/>
      <c r="BL32" s="249"/>
      <c r="BM32" s="250"/>
      <c r="BN32" s="249"/>
      <c r="BO32" s="249"/>
      <c r="BP32" s="250"/>
    </row>
    <row r="33" spans="1:68" ht="63.2" hidden="1" customHeight="1">
      <c r="A33" s="73">
        <v>29</v>
      </c>
      <c r="B33" s="73"/>
      <c r="C33" s="50"/>
      <c r="D33" s="51"/>
      <c r="E33" s="51"/>
      <c r="F33" s="51" t="s">
        <v>230</v>
      </c>
      <c r="G33" s="52" t="s">
        <v>97</v>
      </c>
      <c r="H33" s="375" t="s">
        <v>230</v>
      </c>
      <c r="I33" s="29" t="s">
        <v>109</v>
      </c>
      <c r="J33" s="29" t="s">
        <v>40</v>
      </c>
      <c r="K33" s="29" t="s">
        <v>132</v>
      </c>
      <c r="L33" s="52" t="s">
        <v>133</v>
      </c>
      <c r="M33" s="52" t="s">
        <v>231</v>
      </c>
      <c r="N33" s="52" t="s">
        <v>44</v>
      </c>
      <c r="O33" s="52"/>
      <c r="P33" s="56">
        <v>45390</v>
      </c>
      <c r="Q33" s="79" t="s">
        <v>232</v>
      </c>
      <c r="R33" s="74" t="s">
        <v>233</v>
      </c>
      <c r="S33" s="63" t="s">
        <v>234</v>
      </c>
      <c r="T33" s="60" t="s">
        <v>235</v>
      </c>
      <c r="U33" s="60" t="s">
        <v>236</v>
      </c>
      <c r="V33" s="60" t="s">
        <v>237</v>
      </c>
      <c r="W33" s="60" t="s">
        <v>238</v>
      </c>
      <c r="X33" s="64"/>
      <c r="Y33" s="64" t="s">
        <v>239</v>
      </c>
      <c r="Z33" s="71"/>
      <c r="AA33" s="71"/>
      <c r="AB33" s="60"/>
      <c r="AC33" s="60"/>
      <c r="AD33" s="60"/>
      <c r="AE33" s="51"/>
      <c r="AF33" s="50"/>
      <c r="AG33" s="50" t="s">
        <v>50</v>
      </c>
      <c r="AH33" s="62"/>
      <c r="AI33" s="250"/>
      <c r="AJ33" s="250"/>
      <c r="AK33" s="249"/>
      <c r="AL33" s="250"/>
      <c r="AM33" s="250"/>
      <c r="AN33" s="250"/>
      <c r="AO33" s="250"/>
      <c r="AP33" s="250"/>
      <c r="AQ33" s="100"/>
      <c r="AR33" s="100"/>
      <c r="AS33" s="100"/>
      <c r="AT33" s="250"/>
      <c r="AU33" s="250"/>
      <c r="AV33" s="250"/>
      <c r="AW33" s="250"/>
      <c r="AX33" s="249"/>
      <c r="AY33" s="273"/>
      <c r="AZ33" s="268"/>
      <c r="BA33" s="260"/>
      <c r="BB33" s="259"/>
      <c r="BC33" s="259"/>
      <c r="BD33" s="259"/>
      <c r="BE33" s="249"/>
      <c r="BF33" s="258"/>
      <c r="BG33" s="258"/>
      <c r="BH33" s="267"/>
      <c r="BI33" s="267"/>
      <c r="BJ33" s="249"/>
      <c r="BK33" s="249"/>
      <c r="BL33" s="249"/>
      <c r="BM33" s="250"/>
      <c r="BN33" s="249"/>
      <c r="BO33" s="249"/>
      <c r="BP33" s="250"/>
    </row>
    <row r="34" spans="1:68" ht="409.5" hidden="1">
      <c r="A34" s="49">
        <v>30</v>
      </c>
      <c r="B34" s="49"/>
      <c r="C34" s="50"/>
      <c r="D34" s="51"/>
      <c r="E34" s="51"/>
      <c r="F34" s="51" t="s">
        <v>240</v>
      </c>
      <c r="G34" s="52" t="s">
        <v>97</v>
      </c>
      <c r="H34" s="375" t="s">
        <v>240</v>
      </c>
      <c r="I34" s="29" t="s">
        <v>109</v>
      </c>
      <c r="J34" s="29" t="s">
        <v>98</v>
      </c>
      <c r="K34" s="29" t="s">
        <v>132</v>
      </c>
      <c r="L34" s="52" t="s">
        <v>168</v>
      </c>
      <c r="M34" s="52" t="s">
        <v>241</v>
      </c>
      <c r="N34" s="52" t="s">
        <v>44</v>
      </c>
      <c r="O34" s="52"/>
      <c r="P34" s="56">
        <v>45392</v>
      </c>
      <c r="Q34" s="57" t="s">
        <v>242</v>
      </c>
      <c r="R34" s="60" t="s">
        <v>243</v>
      </c>
      <c r="S34" s="63" t="s">
        <v>244</v>
      </c>
      <c r="T34" s="60" t="s">
        <v>245</v>
      </c>
      <c r="U34" s="60" t="s">
        <v>246</v>
      </c>
      <c r="V34" s="60"/>
      <c r="W34" s="60"/>
      <c r="X34" s="64"/>
      <c r="Y34" s="64"/>
      <c r="Z34" s="71"/>
      <c r="AA34" s="71"/>
      <c r="AB34" s="60"/>
      <c r="AC34" s="60"/>
      <c r="AD34" s="60"/>
      <c r="AE34" s="51"/>
      <c r="AF34" s="50"/>
      <c r="AG34" s="50" t="s">
        <v>50</v>
      </c>
      <c r="AH34" s="62"/>
      <c r="AI34" s="248"/>
      <c r="AJ34" s="248"/>
      <c r="AK34" s="249"/>
      <c r="AL34" s="250"/>
      <c r="AM34" s="250"/>
      <c r="AN34" s="250"/>
      <c r="AO34" s="250"/>
      <c r="AP34" s="250"/>
      <c r="AQ34" s="100"/>
      <c r="AR34" s="100"/>
      <c r="AS34" s="100"/>
      <c r="AT34" s="250"/>
      <c r="AU34" s="250"/>
      <c r="AV34" s="250"/>
      <c r="AW34" s="250"/>
      <c r="AX34" s="259"/>
      <c r="AY34" s="262"/>
      <c r="AZ34" s="249"/>
      <c r="BA34" s="260"/>
      <c r="BB34" s="249"/>
      <c r="BC34" s="249"/>
      <c r="BD34" s="249"/>
      <c r="BE34" s="249"/>
      <c r="BF34" s="258"/>
      <c r="BG34" s="258"/>
      <c r="BH34" s="267"/>
      <c r="BI34" s="267"/>
      <c r="BJ34" s="249"/>
      <c r="BK34" s="249"/>
      <c r="BL34" s="249"/>
      <c r="BM34" s="250"/>
      <c r="BN34" s="249"/>
      <c r="BO34" s="249"/>
      <c r="BP34" s="250"/>
    </row>
    <row r="35" spans="1:68" ht="94.5" hidden="1">
      <c r="A35" s="73">
        <v>31</v>
      </c>
      <c r="B35" s="73"/>
      <c r="C35" s="50"/>
      <c r="D35" s="51"/>
      <c r="E35" s="51"/>
      <c r="F35" s="51" t="s">
        <v>247</v>
      </c>
      <c r="G35" s="52" t="s">
        <v>97</v>
      </c>
      <c r="H35" s="375" t="s">
        <v>247</v>
      </c>
      <c r="I35" s="29" t="s">
        <v>109</v>
      </c>
      <c r="J35" s="29" t="s">
        <v>40</v>
      </c>
      <c r="K35" s="29" t="s">
        <v>132</v>
      </c>
      <c r="L35" s="52" t="s">
        <v>168</v>
      </c>
      <c r="M35" s="52" t="s">
        <v>248</v>
      </c>
      <c r="N35" s="52" t="s">
        <v>44</v>
      </c>
      <c r="O35" s="52"/>
      <c r="P35" s="56">
        <v>45392</v>
      </c>
      <c r="Q35" s="57" t="s">
        <v>249</v>
      </c>
      <c r="R35" s="60" t="s">
        <v>250</v>
      </c>
      <c r="S35" s="63" t="s">
        <v>251</v>
      </c>
      <c r="T35" s="60" t="s">
        <v>252</v>
      </c>
      <c r="U35" s="60" t="s">
        <v>253</v>
      </c>
      <c r="V35" s="60"/>
      <c r="W35" s="60" t="s">
        <v>254</v>
      </c>
      <c r="X35" s="64">
        <v>45600</v>
      </c>
      <c r="Y35" s="64"/>
      <c r="Z35" s="71"/>
      <c r="AA35" s="71"/>
      <c r="AB35" s="60"/>
      <c r="AC35" s="60"/>
      <c r="AD35" s="60"/>
      <c r="AE35" s="51"/>
      <c r="AF35" s="50"/>
      <c r="AG35" s="50" t="s">
        <v>50</v>
      </c>
      <c r="AH35" s="62"/>
      <c r="AI35" s="250"/>
      <c r="AJ35" s="250"/>
      <c r="AK35" s="249"/>
      <c r="AL35" s="250"/>
      <c r="AM35" s="250"/>
      <c r="AN35" s="250"/>
      <c r="AO35" s="250"/>
      <c r="AP35" s="250"/>
      <c r="AQ35" s="100"/>
      <c r="AR35" s="100"/>
      <c r="AS35" s="100"/>
      <c r="AT35" s="250"/>
      <c r="AU35" s="250"/>
      <c r="AV35" s="250"/>
      <c r="AW35" s="250"/>
      <c r="AX35" s="259"/>
      <c r="AY35" s="255"/>
      <c r="AZ35" s="249"/>
      <c r="BA35" s="260"/>
      <c r="BB35" s="249"/>
      <c r="BC35" s="249"/>
      <c r="BD35" s="249"/>
      <c r="BE35" s="249"/>
      <c r="BF35" s="258"/>
      <c r="BG35" s="258"/>
      <c r="BH35" s="267"/>
      <c r="BI35" s="267"/>
      <c r="BJ35" s="249"/>
      <c r="BK35" s="249"/>
      <c r="BL35" s="249"/>
      <c r="BM35" s="250"/>
      <c r="BN35" s="249"/>
      <c r="BO35" s="249"/>
      <c r="BP35" s="250"/>
    </row>
    <row r="36" spans="1:68" ht="82.5" hidden="1" customHeight="1">
      <c r="A36" s="73">
        <v>32</v>
      </c>
      <c r="B36" s="73"/>
      <c r="C36" s="50"/>
      <c r="D36" s="51"/>
      <c r="E36" s="51"/>
      <c r="F36" s="51" t="s">
        <v>255</v>
      </c>
      <c r="G36" s="52" t="s">
        <v>97</v>
      </c>
      <c r="H36" s="375" t="s">
        <v>255</v>
      </c>
      <c r="I36" s="29" t="s">
        <v>109</v>
      </c>
      <c r="J36" s="29" t="s">
        <v>98</v>
      </c>
      <c r="K36" s="29" t="s">
        <v>132</v>
      </c>
      <c r="L36" s="52" t="s">
        <v>220</v>
      </c>
      <c r="M36" s="52" t="s">
        <v>256</v>
      </c>
      <c r="N36" s="52" t="s">
        <v>44</v>
      </c>
      <c r="O36" s="52"/>
      <c r="P36" s="56" t="s">
        <v>257</v>
      </c>
      <c r="Q36" s="57" t="s">
        <v>258</v>
      </c>
      <c r="R36" s="60" t="s">
        <v>259</v>
      </c>
      <c r="S36" s="63" t="s">
        <v>260</v>
      </c>
      <c r="T36" s="67" t="s">
        <v>261</v>
      </c>
      <c r="U36" s="60" t="s">
        <v>262</v>
      </c>
      <c r="V36" s="60" t="s">
        <v>263</v>
      </c>
      <c r="W36" s="60"/>
      <c r="X36" s="64"/>
      <c r="Y36" s="64"/>
      <c r="Z36" s="71"/>
      <c r="AA36" s="71"/>
      <c r="AB36" s="60"/>
      <c r="AC36" s="60"/>
      <c r="AD36" s="60"/>
      <c r="AE36" s="51"/>
      <c r="AF36" s="50"/>
      <c r="AG36" s="50" t="s">
        <v>50</v>
      </c>
      <c r="AH36" s="62"/>
      <c r="AI36" s="250"/>
      <c r="AJ36" s="250"/>
      <c r="AK36" s="249"/>
      <c r="AL36" s="250"/>
      <c r="AM36" s="250"/>
      <c r="AN36" s="250"/>
      <c r="AO36" s="250"/>
      <c r="AP36" s="250"/>
      <c r="AQ36" s="100"/>
      <c r="AR36" s="100"/>
      <c r="AS36" s="100"/>
      <c r="AT36" s="250"/>
      <c r="AU36" s="250"/>
      <c r="AV36" s="250"/>
      <c r="AW36" s="250"/>
      <c r="AX36" s="259"/>
      <c r="AY36" s="262"/>
      <c r="AZ36" s="249"/>
      <c r="BA36" s="260"/>
      <c r="BB36" s="259"/>
      <c r="BC36" s="259"/>
      <c r="BD36" s="259"/>
      <c r="BE36" s="249"/>
      <c r="BF36" s="258"/>
      <c r="BG36" s="258"/>
      <c r="BH36" s="267"/>
      <c r="BI36" s="267"/>
      <c r="BJ36" s="249"/>
      <c r="BK36" s="249"/>
      <c r="BL36" s="249"/>
      <c r="BM36" s="250"/>
      <c r="BN36" s="249"/>
      <c r="BO36" s="249"/>
      <c r="BP36" s="250"/>
    </row>
    <row r="37" spans="1:68" ht="63" hidden="1">
      <c r="A37" s="73">
        <v>33</v>
      </c>
      <c r="B37" s="73"/>
      <c r="C37" s="50"/>
      <c r="D37" s="51"/>
      <c r="E37" s="51"/>
      <c r="F37" s="51" t="s">
        <v>264</v>
      </c>
      <c r="G37" s="52" t="s">
        <v>97</v>
      </c>
      <c r="H37" s="375" t="s">
        <v>264</v>
      </c>
      <c r="I37" s="29" t="s">
        <v>109</v>
      </c>
      <c r="J37" s="29" t="s">
        <v>40</v>
      </c>
      <c r="K37" s="29" t="s">
        <v>132</v>
      </c>
      <c r="L37" s="52" t="s">
        <v>220</v>
      </c>
      <c r="M37" s="52" t="s">
        <v>265</v>
      </c>
      <c r="N37" s="52" t="s">
        <v>44</v>
      </c>
      <c r="O37" s="52"/>
      <c r="P37" s="56">
        <v>45392</v>
      </c>
      <c r="Q37" s="57" t="s">
        <v>242</v>
      </c>
      <c r="R37" s="60" t="s">
        <v>250</v>
      </c>
      <c r="S37" s="63" t="s">
        <v>266</v>
      </c>
      <c r="T37" s="60" t="s">
        <v>252</v>
      </c>
      <c r="U37" s="60" t="s">
        <v>253</v>
      </c>
      <c r="V37" s="60"/>
      <c r="W37" s="60" t="s">
        <v>267</v>
      </c>
      <c r="X37" s="64">
        <v>45600</v>
      </c>
      <c r="Y37" s="64"/>
      <c r="Z37" s="71"/>
      <c r="AA37" s="71"/>
      <c r="AB37" s="60"/>
      <c r="AC37" s="60"/>
      <c r="AD37" s="60"/>
      <c r="AE37" s="51"/>
      <c r="AF37" s="50"/>
      <c r="AG37" s="50" t="s">
        <v>50</v>
      </c>
      <c r="AH37" s="62"/>
      <c r="AI37" s="250"/>
      <c r="AJ37" s="250"/>
      <c r="AK37" s="249"/>
      <c r="AL37" s="250"/>
      <c r="AM37" s="250"/>
      <c r="AN37" s="250"/>
      <c r="AO37" s="250"/>
      <c r="AP37" s="250"/>
      <c r="AQ37" s="100"/>
      <c r="AR37" s="100"/>
      <c r="AS37" s="100"/>
      <c r="AT37" s="250"/>
      <c r="AU37" s="250"/>
      <c r="AV37" s="250"/>
      <c r="AW37" s="250"/>
      <c r="AX37" s="259"/>
      <c r="AY37" s="255"/>
      <c r="AZ37" s="249"/>
      <c r="BA37" s="260"/>
      <c r="BB37" s="249"/>
      <c r="BC37" s="249"/>
      <c r="BD37" s="249"/>
      <c r="BE37" s="249"/>
      <c r="BF37" s="258"/>
      <c r="BG37" s="258"/>
      <c r="BH37" s="267"/>
      <c r="BI37" s="267"/>
      <c r="BJ37" s="249"/>
      <c r="BK37" s="249"/>
      <c r="BL37" s="249"/>
      <c r="BM37" s="250"/>
      <c r="BN37" s="249"/>
      <c r="BO37" s="249"/>
      <c r="BP37" s="250"/>
    </row>
    <row r="38" spans="1:68" ht="220.5" hidden="1">
      <c r="A38" s="73">
        <v>34</v>
      </c>
      <c r="B38" s="73"/>
      <c r="C38" s="50"/>
      <c r="D38" s="51"/>
      <c r="E38" s="51"/>
      <c r="F38" s="51" t="s">
        <v>268</v>
      </c>
      <c r="G38" s="52" t="s">
        <v>97</v>
      </c>
      <c r="H38" s="375" t="s">
        <v>268</v>
      </c>
      <c r="I38" s="29" t="s">
        <v>109</v>
      </c>
      <c r="J38" s="29" t="s">
        <v>40</v>
      </c>
      <c r="K38" s="29" t="s">
        <v>132</v>
      </c>
      <c r="L38" s="52" t="s">
        <v>220</v>
      </c>
      <c r="M38" s="52" t="s">
        <v>269</v>
      </c>
      <c r="N38" s="52" t="s">
        <v>44</v>
      </c>
      <c r="O38" s="52"/>
      <c r="P38" s="56">
        <v>45392</v>
      </c>
      <c r="Q38" s="57" t="s">
        <v>242</v>
      </c>
      <c r="R38" s="60" t="s">
        <v>270</v>
      </c>
      <c r="S38" s="63" t="s">
        <v>271</v>
      </c>
      <c r="T38" s="60" t="s">
        <v>272</v>
      </c>
      <c r="U38" s="60" t="s">
        <v>273</v>
      </c>
      <c r="V38" s="60"/>
      <c r="W38" s="60"/>
      <c r="X38" s="64"/>
      <c r="Y38" s="64"/>
      <c r="Z38" s="71"/>
      <c r="AA38" s="71"/>
      <c r="AB38" s="60"/>
      <c r="AC38" s="60"/>
      <c r="AD38" s="60"/>
      <c r="AE38" s="51"/>
      <c r="AF38" s="50"/>
      <c r="AG38" s="50" t="s">
        <v>50</v>
      </c>
      <c r="AH38" s="62"/>
      <c r="AI38" s="250"/>
      <c r="AJ38" s="250"/>
      <c r="AK38" s="249"/>
      <c r="AL38" s="250"/>
      <c r="AM38" s="250"/>
      <c r="AN38" s="250"/>
      <c r="AO38" s="250"/>
      <c r="AP38" s="250"/>
      <c r="AQ38" s="100"/>
      <c r="AR38" s="100"/>
      <c r="AS38" s="100"/>
      <c r="AT38" s="250"/>
      <c r="AU38" s="250"/>
      <c r="AV38" s="250"/>
      <c r="AW38" s="250"/>
      <c r="AX38" s="259"/>
      <c r="AY38" s="255"/>
      <c r="AZ38" s="249"/>
      <c r="BA38" s="260"/>
      <c r="BB38" s="259"/>
      <c r="BC38" s="249"/>
      <c r="BD38" s="249"/>
      <c r="BE38" s="249"/>
      <c r="BF38" s="258"/>
      <c r="BG38" s="258"/>
      <c r="BH38" s="267"/>
      <c r="BI38" s="267"/>
      <c r="BJ38" s="249"/>
      <c r="BK38" s="249"/>
      <c r="BL38" s="249"/>
      <c r="BM38" s="250"/>
      <c r="BN38" s="249"/>
      <c r="BO38" s="249"/>
      <c r="BP38" s="250"/>
    </row>
    <row r="39" spans="1:68" ht="299.25" hidden="1">
      <c r="A39" s="49">
        <v>35</v>
      </c>
      <c r="B39" s="49"/>
      <c r="C39" s="50"/>
      <c r="D39" s="51"/>
      <c r="E39" s="51"/>
      <c r="F39" s="51" t="s">
        <v>274</v>
      </c>
      <c r="G39" s="52" t="s">
        <v>38</v>
      </c>
      <c r="H39" s="375" t="s">
        <v>274</v>
      </c>
      <c r="I39" s="29" t="s">
        <v>109</v>
      </c>
      <c r="J39" s="29" t="s">
        <v>98</v>
      </c>
      <c r="K39" s="29" t="s">
        <v>41</v>
      </c>
      <c r="L39" s="52" t="s">
        <v>42</v>
      </c>
      <c r="M39" s="52" t="s">
        <v>275</v>
      </c>
      <c r="N39" s="52" t="s">
        <v>44</v>
      </c>
      <c r="O39" s="52"/>
      <c r="P39" s="56">
        <v>45392</v>
      </c>
      <c r="Q39" s="57" t="s">
        <v>71</v>
      </c>
      <c r="R39" s="60"/>
      <c r="S39" s="63" t="s">
        <v>276</v>
      </c>
      <c r="T39" s="60" t="s">
        <v>277</v>
      </c>
      <c r="U39" s="60" t="s">
        <v>278</v>
      </c>
      <c r="V39" s="60"/>
      <c r="W39" s="60"/>
      <c r="X39" s="61"/>
      <c r="Y39" s="61"/>
      <c r="Z39" s="72"/>
      <c r="AA39" s="72"/>
      <c r="AB39" s="60"/>
      <c r="AC39" s="60"/>
      <c r="AD39" s="60"/>
      <c r="AE39" s="51"/>
      <c r="AF39" s="50">
        <v>45600</v>
      </c>
      <c r="AG39" s="50" t="s">
        <v>50</v>
      </c>
      <c r="AH39" s="62"/>
      <c r="AI39" s="248"/>
      <c r="AJ39" s="248"/>
      <c r="AK39" s="249"/>
      <c r="AL39" s="250"/>
      <c r="AM39" s="250"/>
      <c r="AN39" s="250"/>
      <c r="AO39" s="257"/>
      <c r="AP39" s="250"/>
      <c r="AQ39" s="100"/>
      <c r="AR39" s="100"/>
      <c r="AS39" s="100"/>
      <c r="AT39" s="250"/>
      <c r="AU39" s="250"/>
      <c r="AV39" s="250"/>
      <c r="AW39" s="250"/>
      <c r="AX39" s="259"/>
      <c r="AY39" s="262"/>
      <c r="AZ39" s="249"/>
      <c r="BA39" s="260"/>
      <c r="BB39" s="249"/>
      <c r="BC39" s="249"/>
      <c r="BD39" s="249"/>
      <c r="BE39" s="249"/>
      <c r="BF39" s="258"/>
      <c r="BG39" s="258"/>
      <c r="BH39" s="267"/>
      <c r="BI39" s="267"/>
      <c r="BJ39" s="249"/>
      <c r="BK39" s="249"/>
      <c r="BL39" s="249"/>
      <c r="BM39" s="250"/>
      <c r="BN39" s="249"/>
      <c r="BO39" s="249"/>
      <c r="BP39" s="250"/>
    </row>
    <row r="40" spans="1:68" ht="167.45" hidden="1" customHeight="1">
      <c r="A40" s="49">
        <v>36</v>
      </c>
      <c r="B40" s="49"/>
      <c r="C40" s="50"/>
      <c r="D40" s="51"/>
      <c r="E40" s="51"/>
      <c r="F40" s="51" t="s">
        <v>279</v>
      </c>
      <c r="G40" s="52" t="s">
        <v>38</v>
      </c>
      <c r="H40" s="375" t="s">
        <v>279</v>
      </c>
      <c r="I40" s="29" t="s">
        <v>39</v>
      </c>
      <c r="J40" s="29" t="s">
        <v>40</v>
      </c>
      <c r="K40" s="29" t="s">
        <v>110</v>
      </c>
      <c r="L40" s="52" t="s">
        <v>111</v>
      </c>
      <c r="M40" s="52" t="s">
        <v>280</v>
      </c>
      <c r="N40" s="52" t="s">
        <v>44</v>
      </c>
      <c r="O40" s="52"/>
      <c r="P40" s="56">
        <v>45392</v>
      </c>
      <c r="Q40" s="57" t="s">
        <v>281</v>
      </c>
      <c r="R40" s="60"/>
      <c r="S40" s="63" t="s">
        <v>282</v>
      </c>
      <c r="T40" s="60" t="s">
        <v>283</v>
      </c>
      <c r="U40" s="67" t="s">
        <v>284</v>
      </c>
      <c r="V40" s="60"/>
      <c r="W40" s="60" t="s">
        <v>285</v>
      </c>
      <c r="X40" s="78" t="s">
        <v>286</v>
      </c>
      <c r="Y40" s="78"/>
      <c r="Z40" s="69" t="s">
        <v>49</v>
      </c>
      <c r="AA40" s="69"/>
      <c r="AB40" s="60"/>
      <c r="AC40" s="60"/>
      <c r="AD40" s="60"/>
      <c r="AE40" s="51">
        <v>45394</v>
      </c>
      <c r="AF40" s="50"/>
      <c r="AG40" s="50" t="s">
        <v>50</v>
      </c>
      <c r="AH40" s="62"/>
      <c r="AI40" s="248"/>
      <c r="AJ40" s="248"/>
      <c r="AK40" s="249"/>
      <c r="AL40" s="250"/>
      <c r="AM40" s="250"/>
      <c r="AN40" s="250"/>
      <c r="AO40" s="257"/>
      <c r="AP40" s="250"/>
      <c r="AQ40" s="100"/>
      <c r="AR40" s="100"/>
      <c r="AS40" s="100"/>
      <c r="AT40" s="250"/>
      <c r="AU40" s="250"/>
      <c r="AV40" s="250"/>
      <c r="AW40" s="250"/>
      <c r="AX40" s="259"/>
      <c r="AY40" s="255"/>
      <c r="AZ40" s="249"/>
      <c r="BA40" s="260"/>
      <c r="BB40" s="249"/>
      <c r="BC40" s="249"/>
      <c r="BD40" s="249"/>
      <c r="BE40" s="249"/>
      <c r="BF40" s="272"/>
      <c r="BG40" s="272"/>
      <c r="BH40" s="265"/>
      <c r="BI40" s="265"/>
      <c r="BJ40" s="249"/>
      <c r="BK40" s="249"/>
      <c r="BL40" s="249"/>
      <c r="BM40" s="250"/>
      <c r="BN40" s="249"/>
      <c r="BO40" s="249"/>
      <c r="BP40" s="250"/>
    </row>
    <row r="41" spans="1:68" ht="176.25" hidden="1" customHeight="1">
      <c r="A41" s="49">
        <v>37</v>
      </c>
      <c r="B41" s="49"/>
      <c r="C41" s="50"/>
      <c r="D41" s="51"/>
      <c r="E41" s="51"/>
      <c r="F41" s="51" t="s">
        <v>287</v>
      </c>
      <c r="G41" s="52" t="s">
        <v>38</v>
      </c>
      <c r="H41" s="375" t="s">
        <v>287</v>
      </c>
      <c r="I41" s="29" t="s">
        <v>109</v>
      </c>
      <c r="J41" s="29" t="s">
        <v>40</v>
      </c>
      <c r="K41" s="29" t="s">
        <v>132</v>
      </c>
      <c r="L41" s="52" t="s">
        <v>168</v>
      </c>
      <c r="M41" s="52" t="s">
        <v>288</v>
      </c>
      <c r="N41" s="52" t="s">
        <v>44</v>
      </c>
      <c r="O41" s="52"/>
      <c r="P41" s="56">
        <v>45392</v>
      </c>
      <c r="Q41" s="57" t="s">
        <v>289</v>
      </c>
      <c r="R41" s="60"/>
      <c r="S41" s="63" t="s">
        <v>290</v>
      </c>
      <c r="T41" s="60" t="s">
        <v>291</v>
      </c>
      <c r="U41" s="60" t="s">
        <v>292</v>
      </c>
      <c r="V41" s="60"/>
      <c r="W41" s="60" t="s">
        <v>293</v>
      </c>
      <c r="X41" s="80" t="s">
        <v>294</v>
      </c>
      <c r="Y41" s="80"/>
      <c r="Z41" s="81" t="s">
        <v>128</v>
      </c>
      <c r="AA41" s="81"/>
      <c r="AB41" s="60"/>
      <c r="AC41" s="60"/>
      <c r="AD41" s="60"/>
      <c r="AE41" s="51"/>
      <c r="AF41" s="50"/>
      <c r="AG41" s="50" t="s">
        <v>50</v>
      </c>
      <c r="AH41" s="62"/>
      <c r="AI41" s="248"/>
      <c r="AJ41" s="248"/>
      <c r="AK41" s="249"/>
      <c r="AL41" s="250"/>
      <c r="AM41" s="250"/>
      <c r="AN41" s="250"/>
      <c r="AO41" s="257"/>
      <c r="AP41" s="250"/>
      <c r="AQ41" s="100"/>
      <c r="AR41" s="100"/>
      <c r="AS41" s="100"/>
      <c r="AT41" s="250"/>
      <c r="AU41" s="250"/>
      <c r="AV41" s="250"/>
      <c r="AW41" s="250"/>
      <c r="AX41" s="259"/>
      <c r="AY41" s="255"/>
      <c r="AZ41" s="249"/>
      <c r="BA41" s="260"/>
      <c r="BB41" s="249"/>
      <c r="BC41" s="249"/>
      <c r="BD41" s="249"/>
      <c r="BE41" s="249"/>
      <c r="BF41" s="274"/>
      <c r="BG41" s="274"/>
      <c r="BH41" s="275"/>
      <c r="BI41" s="275"/>
      <c r="BJ41" s="249"/>
      <c r="BK41" s="249"/>
      <c r="BL41" s="249"/>
      <c r="BM41" s="250"/>
      <c r="BN41" s="249"/>
      <c r="BO41" s="249"/>
      <c r="BP41" s="250"/>
    </row>
    <row r="42" spans="1:68" ht="117.2" hidden="1" customHeight="1">
      <c r="A42" s="49">
        <v>38</v>
      </c>
      <c r="B42" s="49"/>
      <c r="C42" s="50"/>
      <c r="D42" s="51"/>
      <c r="E42" s="51"/>
      <c r="F42" s="51" t="s">
        <v>295</v>
      </c>
      <c r="G42" s="52" t="s">
        <v>38</v>
      </c>
      <c r="H42" s="375" t="s">
        <v>295</v>
      </c>
      <c r="I42" s="29" t="s">
        <v>39</v>
      </c>
      <c r="J42" s="29" t="s">
        <v>40</v>
      </c>
      <c r="K42" s="29" t="s">
        <v>132</v>
      </c>
      <c r="L42" s="52" t="s">
        <v>168</v>
      </c>
      <c r="M42" s="52" t="s">
        <v>296</v>
      </c>
      <c r="N42" s="52" t="s">
        <v>44</v>
      </c>
      <c r="O42" s="52"/>
      <c r="P42" s="56">
        <v>45392</v>
      </c>
      <c r="Q42" s="57" t="s">
        <v>297</v>
      </c>
      <c r="R42" s="60"/>
      <c r="S42" s="63" t="s">
        <v>298</v>
      </c>
      <c r="T42" s="60" t="s">
        <v>299</v>
      </c>
      <c r="U42" s="58" t="s">
        <v>300</v>
      </c>
      <c r="V42" s="58"/>
      <c r="W42" s="60"/>
      <c r="X42" s="80" t="s">
        <v>294</v>
      </c>
      <c r="Y42" s="80"/>
      <c r="Z42" s="69" t="s">
        <v>49</v>
      </c>
      <c r="AA42" s="69"/>
      <c r="AB42" s="70" t="s">
        <v>49</v>
      </c>
      <c r="AC42" s="60" t="s">
        <v>301</v>
      </c>
      <c r="AD42" s="60"/>
      <c r="AE42" s="51"/>
      <c r="AF42" s="50"/>
      <c r="AG42" s="50" t="s">
        <v>50</v>
      </c>
      <c r="AH42" s="62"/>
      <c r="AI42" s="248"/>
      <c r="AJ42" s="248"/>
      <c r="AK42" s="249"/>
      <c r="AL42" s="250"/>
      <c r="AM42" s="250"/>
      <c r="AN42" s="250"/>
      <c r="AO42" s="257"/>
      <c r="AP42" s="250"/>
      <c r="AQ42" s="100"/>
      <c r="AR42" s="100"/>
      <c r="AS42" s="100"/>
      <c r="AT42" s="250"/>
      <c r="AU42" s="250"/>
      <c r="AV42" s="250"/>
      <c r="AW42" s="250"/>
      <c r="AX42" s="259"/>
      <c r="AY42" s="255"/>
      <c r="AZ42" s="249"/>
      <c r="BA42" s="260"/>
      <c r="BB42" s="249"/>
      <c r="BC42" s="256"/>
      <c r="BD42" s="256"/>
      <c r="BE42" s="249"/>
      <c r="BF42" s="274"/>
      <c r="BG42" s="274"/>
      <c r="BH42" s="265"/>
      <c r="BI42" s="265"/>
      <c r="BJ42" s="266"/>
      <c r="BK42" s="249"/>
      <c r="BL42" s="249"/>
      <c r="BM42" s="250"/>
      <c r="BN42" s="249"/>
      <c r="BO42" s="249"/>
      <c r="BP42" s="250"/>
    </row>
    <row r="43" spans="1:68" ht="409.5" hidden="1">
      <c r="A43" s="49">
        <v>39</v>
      </c>
      <c r="B43" s="49"/>
      <c r="C43" s="50"/>
      <c r="D43" s="51"/>
      <c r="E43" s="51"/>
      <c r="F43" s="51" t="s">
        <v>302</v>
      </c>
      <c r="G43" s="52" t="s">
        <v>38</v>
      </c>
      <c r="H43" s="375" t="s">
        <v>302</v>
      </c>
      <c r="I43" s="29" t="s">
        <v>109</v>
      </c>
      <c r="J43" s="29" t="s">
        <v>40</v>
      </c>
      <c r="K43" s="29" t="s">
        <v>132</v>
      </c>
      <c r="L43" s="52" t="s">
        <v>168</v>
      </c>
      <c r="M43" s="52" t="s">
        <v>303</v>
      </c>
      <c r="N43" s="52" t="s">
        <v>44</v>
      </c>
      <c r="O43" s="52"/>
      <c r="P43" s="56">
        <v>45392</v>
      </c>
      <c r="Q43" s="57" t="s">
        <v>304</v>
      </c>
      <c r="R43" s="60"/>
      <c r="S43" s="63" t="s">
        <v>305</v>
      </c>
      <c r="T43" s="60" t="s">
        <v>306</v>
      </c>
      <c r="U43" s="74" t="s">
        <v>307</v>
      </c>
      <c r="V43" s="60" t="s">
        <v>308</v>
      </c>
      <c r="W43" s="60" t="s">
        <v>309</v>
      </c>
      <c r="X43" s="80" t="s">
        <v>294</v>
      </c>
      <c r="Y43" s="80"/>
      <c r="Z43" s="81" t="s">
        <v>128</v>
      </c>
      <c r="AA43" s="81"/>
      <c r="AB43" s="70" t="s">
        <v>59</v>
      </c>
      <c r="AC43" s="60" t="s">
        <v>301</v>
      </c>
      <c r="AD43" s="60"/>
      <c r="AE43" s="51"/>
      <c r="AF43" s="50"/>
      <c r="AG43" s="50" t="s">
        <v>50</v>
      </c>
      <c r="AH43" s="62"/>
      <c r="AI43" s="248"/>
      <c r="AJ43" s="248"/>
      <c r="AK43" s="249"/>
      <c r="AL43" s="250"/>
      <c r="AM43" s="250"/>
      <c r="AN43" s="250"/>
      <c r="AO43" s="257"/>
      <c r="AP43" s="250"/>
      <c r="AQ43" s="100"/>
      <c r="AR43" s="100"/>
      <c r="AS43" s="100"/>
      <c r="AT43" s="250"/>
      <c r="AU43" s="250"/>
      <c r="AV43" s="250"/>
      <c r="AW43" s="250"/>
      <c r="AX43" s="259"/>
      <c r="AY43" s="255"/>
      <c r="AZ43" s="249"/>
      <c r="BA43" s="260"/>
      <c r="BB43" s="249"/>
      <c r="BC43" s="268"/>
      <c r="BD43" s="249"/>
      <c r="BE43" s="249"/>
      <c r="BF43" s="274"/>
      <c r="BG43" s="274"/>
      <c r="BH43" s="275"/>
      <c r="BI43" s="275"/>
      <c r="BJ43" s="266"/>
      <c r="BK43" s="249"/>
      <c r="BL43" s="249"/>
      <c r="BM43" s="250"/>
      <c r="BN43" s="249"/>
      <c r="BO43" s="249"/>
      <c r="BP43" s="250"/>
    </row>
    <row r="44" spans="1:68" ht="63" hidden="1">
      <c r="A44" s="49">
        <v>40</v>
      </c>
      <c r="B44" s="49"/>
      <c r="C44" s="50"/>
      <c r="D44" s="51"/>
      <c r="E44" s="51"/>
      <c r="F44" s="51" t="s">
        <v>310</v>
      </c>
      <c r="G44" s="52" t="s">
        <v>97</v>
      </c>
      <c r="H44" s="375" t="s">
        <v>310</v>
      </c>
      <c r="I44" s="29" t="s">
        <v>167</v>
      </c>
      <c r="J44" s="29" t="s">
        <v>98</v>
      </c>
      <c r="K44" s="29" t="s">
        <v>110</v>
      </c>
      <c r="L44" s="52" t="s">
        <v>111</v>
      </c>
      <c r="M44" s="52" t="s">
        <v>311</v>
      </c>
      <c r="N44" s="52" t="s">
        <v>44</v>
      </c>
      <c r="O44" s="52"/>
      <c r="P44" s="56">
        <v>45393</v>
      </c>
      <c r="Q44" s="57" t="s">
        <v>114</v>
      </c>
      <c r="R44" s="60" t="s">
        <v>312</v>
      </c>
      <c r="S44" s="63" t="s">
        <v>313</v>
      </c>
      <c r="T44" s="60" t="s">
        <v>314</v>
      </c>
      <c r="U44" s="60" t="s">
        <v>315</v>
      </c>
      <c r="V44" s="60"/>
      <c r="W44" s="60"/>
      <c r="X44" s="64"/>
      <c r="Y44" s="64"/>
      <c r="Z44" s="71"/>
      <c r="AA44" s="71"/>
      <c r="AB44" s="60"/>
      <c r="AC44" s="60"/>
      <c r="AD44" s="60"/>
      <c r="AE44" s="51"/>
      <c r="AF44" s="50"/>
      <c r="AG44" s="50" t="s">
        <v>50</v>
      </c>
      <c r="AH44" s="62"/>
      <c r="AI44" s="248"/>
      <c r="AJ44" s="248"/>
      <c r="AK44" s="249"/>
      <c r="AL44" s="250"/>
      <c r="AM44" s="250"/>
      <c r="AN44" s="250"/>
      <c r="AO44" s="250"/>
      <c r="AP44" s="250"/>
      <c r="AQ44" s="100"/>
      <c r="AR44" s="100"/>
      <c r="AS44" s="100"/>
      <c r="AT44" s="250"/>
      <c r="AU44" s="250"/>
      <c r="AV44" s="250"/>
      <c r="AW44" s="250"/>
      <c r="AX44" s="249"/>
      <c r="AY44" s="262"/>
      <c r="AZ44" s="249"/>
      <c r="BA44" s="260"/>
      <c r="BB44" s="249"/>
      <c r="BC44" s="249"/>
      <c r="BD44" s="249"/>
      <c r="BE44" s="249"/>
      <c r="BF44" s="258"/>
      <c r="BG44" s="258"/>
      <c r="BH44" s="267"/>
      <c r="BI44" s="267"/>
      <c r="BJ44" s="249"/>
      <c r="BK44" s="249"/>
      <c r="BL44" s="249"/>
      <c r="BM44" s="250"/>
      <c r="BN44" s="249"/>
      <c r="BO44" s="249"/>
      <c r="BP44" s="250"/>
    </row>
    <row r="45" spans="1:68" ht="27.2" hidden="1" customHeight="1">
      <c r="A45" s="49">
        <v>41</v>
      </c>
      <c r="B45" s="49"/>
      <c r="C45" s="50"/>
      <c r="D45" s="51"/>
      <c r="E45" s="51"/>
      <c r="F45" s="51" t="s">
        <v>316</v>
      </c>
      <c r="G45" s="52" t="s">
        <v>97</v>
      </c>
      <c r="H45" s="375" t="s">
        <v>316</v>
      </c>
      <c r="I45" s="29" t="s">
        <v>39</v>
      </c>
      <c r="J45" s="29" t="s">
        <v>40</v>
      </c>
      <c r="K45" s="29" t="s">
        <v>110</v>
      </c>
      <c r="L45" s="52" t="s">
        <v>111</v>
      </c>
      <c r="M45" s="52" t="s">
        <v>317</v>
      </c>
      <c r="N45" s="52" t="s">
        <v>44</v>
      </c>
      <c r="O45" s="52"/>
      <c r="P45" s="56">
        <v>45393</v>
      </c>
      <c r="Q45" s="57" t="s">
        <v>318</v>
      </c>
      <c r="R45" s="60" t="s">
        <v>319</v>
      </c>
      <c r="S45" s="63" t="s">
        <v>320</v>
      </c>
      <c r="T45" s="74" t="s">
        <v>321</v>
      </c>
      <c r="U45" s="60" t="s">
        <v>322</v>
      </c>
      <c r="V45" s="60"/>
      <c r="W45" s="60" t="s">
        <v>323</v>
      </c>
      <c r="X45" s="64"/>
      <c r="Y45" s="64"/>
      <c r="Z45" s="71"/>
      <c r="AA45" s="71"/>
      <c r="AB45" s="60"/>
      <c r="AC45" s="60"/>
      <c r="AD45" s="60"/>
      <c r="AE45" s="51"/>
      <c r="AF45" s="50"/>
      <c r="AG45" s="50" t="s">
        <v>50</v>
      </c>
      <c r="AH45" s="62"/>
      <c r="AI45" s="248"/>
      <c r="AJ45" s="248"/>
      <c r="AK45" s="249"/>
      <c r="AL45" s="250"/>
      <c r="AM45" s="250"/>
      <c r="AN45" s="250"/>
      <c r="AO45" s="250"/>
      <c r="AP45" s="250"/>
      <c r="AQ45" s="100"/>
      <c r="AR45" s="100"/>
      <c r="AS45" s="100"/>
      <c r="AT45" s="250"/>
      <c r="AU45" s="250"/>
      <c r="AV45" s="250"/>
      <c r="AW45" s="250"/>
      <c r="AX45" s="249"/>
      <c r="AY45" s="255"/>
      <c r="AZ45" s="249"/>
      <c r="BA45" s="260"/>
      <c r="BB45" s="268"/>
      <c r="BC45" s="259"/>
      <c r="BD45" s="259"/>
      <c r="BE45" s="249"/>
      <c r="BF45" s="258"/>
      <c r="BG45" s="258"/>
      <c r="BH45" s="267"/>
      <c r="BI45" s="267"/>
      <c r="BJ45" s="249"/>
      <c r="BK45" s="249"/>
      <c r="BL45" s="249"/>
      <c r="BM45" s="250"/>
      <c r="BN45" s="249"/>
      <c r="BO45" s="249"/>
      <c r="BP45" s="250"/>
    </row>
    <row r="46" spans="1:68" ht="30.75" hidden="1" customHeight="1">
      <c r="A46" s="49">
        <v>42</v>
      </c>
      <c r="B46" s="49"/>
      <c r="C46" s="50"/>
      <c r="D46" s="51"/>
      <c r="E46" s="51"/>
      <c r="F46" s="51" t="s">
        <v>324</v>
      </c>
      <c r="G46" s="52" t="s">
        <v>97</v>
      </c>
      <c r="H46" s="375" t="s">
        <v>324</v>
      </c>
      <c r="I46" s="29" t="s">
        <v>167</v>
      </c>
      <c r="J46" s="29" t="s">
        <v>98</v>
      </c>
      <c r="K46" s="29" t="s">
        <v>132</v>
      </c>
      <c r="L46" s="52" t="s">
        <v>133</v>
      </c>
      <c r="M46" s="52" t="s">
        <v>325</v>
      </c>
      <c r="N46" s="52" t="s">
        <v>44</v>
      </c>
      <c r="O46" s="52"/>
      <c r="P46" s="56">
        <v>45393</v>
      </c>
      <c r="Q46" s="57" t="s">
        <v>326</v>
      </c>
      <c r="R46" s="60"/>
      <c r="S46" s="63" t="s">
        <v>327</v>
      </c>
      <c r="T46" s="60"/>
      <c r="U46" s="60"/>
      <c r="V46" s="60" t="s">
        <v>328</v>
      </c>
      <c r="W46" s="60"/>
      <c r="X46" s="64"/>
      <c r="Y46" s="64"/>
      <c r="Z46" s="71"/>
      <c r="AA46" s="71"/>
      <c r="AB46" s="60"/>
      <c r="AC46" s="60"/>
      <c r="AD46" s="60"/>
      <c r="AE46" s="51"/>
      <c r="AF46" s="50"/>
      <c r="AG46" s="50" t="s">
        <v>50</v>
      </c>
      <c r="AH46" s="62"/>
      <c r="AI46" s="248"/>
      <c r="AJ46" s="248"/>
      <c r="AK46" s="249"/>
      <c r="AL46" s="250"/>
      <c r="AM46" s="250"/>
      <c r="AN46" s="250"/>
      <c r="AO46" s="250"/>
      <c r="AP46" s="250"/>
      <c r="AQ46" s="100"/>
      <c r="AR46" s="100"/>
      <c r="AS46" s="100"/>
      <c r="AT46" s="250"/>
      <c r="AU46" s="250"/>
      <c r="AV46" s="250"/>
      <c r="AW46" s="250"/>
      <c r="AX46" s="249"/>
      <c r="AY46" s="262"/>
      <c r="AZ46" s="249"/>
      <c r="BA46" s="260"/>
      <c r="BB46" s="249"/>
      <c r="BC46" s="249"/>
      <c r="BD46" s="249"/>
      <c r="BE46" s="249"/>
      <c r="BF46" s="258"/>
      <c r="BG46" s="258"/>
      <c r="BH46" s="267"/>
      <c r="BI46" s="267"/>
      <c r="BJ46" s="249"/>
      <c r="BK46" s="249"/>
      <c r="BL46" s="249"/>
      <c r="BM46" s="250"/>
      <c r="BN46" s="249"/>
      <c r="BO46" s="249"/>
      <c r="BP46" s="250"/>
    </row>
    <row r="47" spans="1:68" ht="141.75" hidden="1">
      <c r="A47" s="49">
        <v>43</v>
      </c>
      <c r="B47" s="49"/>
      <c r="C47" s="50"/>
      <c r="D47" s="51"/>
      <c r="E47" s="51"/>
      <c r="F47" s="51" t="s">
        <v>329</v>
      </c>
      <c r="G47" s="52" t="s">
        <v>97</v>
      </c>
      <c r="H47" s="375" t="s">
        <v>329</v>
      </c>
      <c r="I47" s="29" t="s">
        <v>167</v>
      </c>
      <c r="J47" s="29" t="s">
        <v>98</v>
      </c>
      <c r="K47" s="29" t="s">
        <v>132</v>
      </c>
      <c r="L47" s="52" t="s">
        <v>133</v>
      </c>
      <c r="M47" s="52" t="s">
        <v>330</v>
      </c>
      <c r="N47" s="52" t="s">
        <v>44</v>
      </c>
      <c r="O47" s="52"/>
      <c r="P47" s="56">
        <v>45393</v>
      </c>
      <c r="Q47" s="57" t="s">
        <v>331</v>
      </c>
      <c r="R47" s="60"/>
      <c r="S47" s="63" t="s">
        <v>332</v>
      </c>
      <c r="T47" s="74" t="s">
        <v>333</v>
      </c>
      <c r="U47" s="60"/>
      <c r="V47" s="60" t="s">
        <v>334</v>
      </c>
      <c r="W47" s="60"/>
      <c r="X47" s="64"/>
      <c r="Y47" s="64"/>
      <c r="Z47" s="71"/>
      <c r="AA47" s="71"/>
      <c r="AB47" s="60"/>
      <c r="AC47" s="60"/>
      <c r="AD47" s="60"/>
      <c r="AE47" s="51"/>
      <c r="AF47" s="50"/>
      <c r="AG47" s="50" t="s">
        <v>50</v>
      </c>
      <c r="AH47" s="62"/>
      <c r="AI47" s="248"/>
      <c r="AJ47" s="248"/>
      <c r="AK47" s="249"/>
      <c r="AL47" s="250"/>
      <c r="AM47" s="250"/>
      <c r="AN47" s="250"/>
      <c r="AO47" s="250"/>
      <c r="AP47" s="250"/>
      <c r="AQ47" s="100"/>
      <c r="AR47" s="100"/>
      <c r="AS47" s="100"/>
      <c r="AT47" s="250"/>
      <c r="AU47" s="250"/>
      <c r="AV47" s="250"/>
      <c r="AW47" s="250"/>
      <c r="AX47" s="249"/>
      <c r="AY47" s="262"/>
      <c r="AZ47" s="249"/>
      <c r="BA47" s="260"/>
      <c r="BB47" s="268"/>
      <c r="BC47" s="249"/>
      <c r="BD47" s="249"/>
      <c r="BE47" s="249"/>
      <c r="BF47" s="258"/>
      <c r="BG47" s="258"/>
      <c r="BH47" s="267"/>
      <c r="BI47" s="267"/>
      <c r="BJ47" s="249"/>
      <c r="BK47" s="249"/>
      <c r="BL47" s="249"/>
      <c r="BM47" s="250"/>
      <c r="BN47" s="249"/>
      <c r="BO47" s="249"/>
      <c r="BP47" s="250"/>
    </row>
    <row r="48" spans="1:68" ht="37.700000000000003" hidden="1" customHeight="1">
      <c r="A48" s="49">
        <v>44</v>
      </c>
      <c r="B48" s="49"/>
      <c r="C48" s="50"/>
      <c r="D48" s="51"/>
      <c r="E48" s="51"/>
      <c r="F48" s="51" t="s">
        <v>335</v>
      </c>
      <c r="G48" s="52" t="s">
        <v>97</v>
      </c>
      <c r="H48" s="375" t="s">
        <v>335</v>
      </c>
      <c r="I48" s="29" t="s">
        <v>109</v>
      </c>
      <c r="J48" s="29" t="s">
        <v>40</v>
      </c>
      <c r="K48" s="29" t="s">
        <v>132</v>
      </c>
      <c r="L48" s="52" t="s">
        <v>133</v>
      </c>
      <c r="M48" s="52" t="s">
        <v>336</v>
      </c>
      <c r="N48" s="52" t="s">
        <v>44</v>
      </c>
      <c r="O48" s="52"/>
      <c r="P48" s="56">
        <v>45393</v>
      </c>
      <c r="Q48" s="57" t="s">
        <v>337</v>
      </c>
      <c r="R48" s="60" t="s">
        <v>312</v>
      </c>
      <c r="S48" s="63" t="s">
        <v>338</v>
      </c>
      <c r="T48" s="77" t="s">
        <v>339</v>
      </c>
      <c r="U48" s="60" t="s">
        <v>340</v>
      </c>
      <c r="V48" s="60"/>
      <c r="W48" s="60" t="s">
        <v>341</v>
      </c>
      <c r="X48" s="64"/>
      <c r="Y48" s="64"/>
      <c r="Z48" s="71"/>
      <c r="AA48" s="71"/>
      <c r="AB48" s="60"/>
      <c r="AC48" s="60"/>
      <c r="AD48" s="60"/>
      <c r="AE48" s="51"/>
      <c r="AF48" s="50"/>
      <c r="AG48" s="50" t="s">
        <v>50</v>
      </c>
      <c r="AH48" s="62"/>
      <c r="AI48" s="248"/>
      <c r="AJ48" s="248"/>
      <c r="AK48" s="249"/>
      <c r="AL48" s="250"/>
      <c r="AM48" s="250"/>
      <c r="AN48" s="250"/>
      <c r="AO48" s="250"/>
      <c r="AP48" s="250"/>
      <c r="AQ48" s="100"/>
      <c r="AR48" s="100"/>
      <c r="AS48" s="100"/>
      <c r="AT48" s="250"/>
      <c r="AU48" s="250"/>
      <c r="AV48" s="250"/>
      <c r="AW48" s="250"/>
      <c r="AX48" s="249"/>
      <c r="AY48" s="255"/>
      <c r="AZ48" s="249"/>
      <c r="BA48" s="260"/>
      <c r="BB48" s="268"/>
      <c r="BC48" s="259"/>
      <c r="BD48" s="259"/>
      <c r="BE48" s="249"/>
      <c r="BF48" s="258"/>
      <c r="BG48" s="258"/>
      <c r="BH48" s="267"/>
      <c r="BI48" s="267"/>
      <c r="BJ48" s="249"/>
      <c r="BK48" s="249"/>
      <c r="BL48" s="249"/>
      <c r="BM48" s="250"/>
      <c r="BN48" s="249"/>
      <c r="BO48" s="249"/>
      <c r="BP48" s="250"/>
    </row>
    <row r="49" spans="1:68" ht="104.25" hidden="1" customHeight="1">
      <c r="A49" s="49">
        <v>45</v>
      </c>
      <c r="B49" s="49"/>
      <c r="C49" s="50"/>
      <c r="D49" s="51"/>
      <c r="E49" s="51"/>
      <c r="F49" s="51" t="s">
        <v>342</v>
      </c>
      <c r="G49" s="52" t="s">
        <v>97</v>
      </c>
      <c r="H49" s="375" t="s">
        <v>342</v>
      </c>
      <c r="I49" s="29" t="s">
        <v>109</v>
      </c>
      <c r="J49" s="29" t="s">
        <v>40</v>
      </c>
      <c r="K49" s="29" t="s">
        <v>132</v>
      </c>
      <c r="L49" s="52" t="s">
        <v>133</v>
      </c>
      <c r="M49" s="52" t="s">
        <v>343</v>
      </c>
      <c r="N49" s="52" t="s">
        <v>44</v>
      </c>
      <c r="O49" s="52"/>
      <c r="P49" s="56">
        <v>45393</v>
      </c>
      <c r="Q49" s="57" t="s">
        <v>297</v>
      </c>
      <c r="R49" s="60" t="s">
        <v>344</v>
      </c>
      <c r="S49" s="63" t="s">
        <v>345</v>
      </c>
      <c r="T49" s="60" t="s">
        <v>346</v>
      </c>
      <c r="U49" s="60"/>
      <c r="V49" s="60"/>
      <c r="W49" s="60" t="s">
        <v>347</v>
      </c>
      <c r="X49" s="64"/>
      <c r="Y49" s="64"/>
      <c r="Z49" s="71"/>
      <c r="AA49" s="71"/>
      <c r="AB49" s="60"/>
      <c r="AC49" s="60"/>
      <c r="AD49" s="60"/>
      <c r="AE49" s="51"/>
      <c r="AF49" s="50"/>
      <c r="AG49" s="50" t="s">
        <v>50</v>
      </c>
      <c r="AH49" s="62"/>
      <c r="AI49" s="248"/>
      <c r="AJ49" s="248"/>
      <c r="AK49" s="249"/>
      <c r="AL49" s="250"/>
      <c r="AM49" s="250"/>
      <c r="AN49" s="250"/>
      <c r="AO49" s="250"/>
      <c r="AP49" s="250"/>
      <c r="AQ49" s="100"/>
      <c r="AR49" s="100"/>
      <c r="AS49" s="100"/>
      <c r="AT49" s="250"/>
      <c r="AU49" s="250"/>
      <c r="AV49" s="250"/>
      <c r="AW49" s="250"/>
      <c r="AX49" s="249"/>
      <c r="AY49" s="255"/>
      <c r="AZ49" s="249"/>
      <c r="BA49" s="260"/>
      <c r="BB49" s="249"/>
      <c r="BC49" s="249"/>
      <c r="BD49" s="249"/>
      <c r="BE49" s="249"/>
      <c r="BF49" s="258"/>
      <c r="BG49" s="258"/>
      <c r="BH49" s="267"/>
      <c r="BI49" s="267"/>
      <c r="BJ49" s="249"/>
      <c r="BK49" s="249"/>
      <c r="BL49" s="249"/>
      <c r="BM49" s="250"/>
      <c r="BN49" s="249"/>
      <c r="BO49" s="249"/>
      <c r="BP49" s="250"/>
    </row>
    <row r="50" spans="1:68" ht="42.75" hidden="1" customHeight="1">
      <c r="A50" s="49">
        <v>46</v>
      </c>
      <c r="B50" s="49"/>
      <c r="C50" s="50"/>
      <c r="D50" s="51"/>
      <c r="E50" s="51"/>
      <c r="F50" s="51" t="s">
        <v>348</v>
      </c>
      <c r="G50" s="52" t="s">
        <v>97</v>
      </c>
      <c r="H50" s="375" t="s">
        <v>348</v>
      </c>
      <c r="I50" s="29" t="s">
        <v>109</v>
      </c>
      <c r="J50" s="29" t="s">
        <v>40</v>
      </c>
      <c r="K50" s="29" t="s">
        <v>132</v>
      </c>
      <c r="L50" s="52" t="s">
        <v>220</v>
      </c>
      <c r="M50" s="52" t="s">
        <v>349</v>
      </c>
      <c r="N50" s="52" t="s">
        <v>44</v>
      </c>
      <c r="O50" s="52"/>
      <c r="P50" s="56">
        <v>45393</v>
      </c>
      <c r="Q50" s="57" t="s">
        <v>297</v>
      </c>
      <c r="R50" s="60" t="s">
        <v>344</v>
      </c>
      <c r="S50" s="63" t="s">
        <v>266</v>
      </c>
      <c r="T50" s="60" t="s">
        <v>350</v>
      </c>
      <c r="U50" s="60" t="s">
        <v>253</v>
      </c>
      <c r="V50" s="60"/>
      <c r="W50" s="60" t="s">
        <v>351</v>
      </c>
      <c r="X50" s="64"/>
      <c r="Y50" s="64"/>
      <c r="Z50" s="71"/>
      <c r="AA50" s="71"/>
      <c r="AB50" s="60"/>
      <c r="AC50" s="60"/>
      <c r="AD50" s="60"/>
      <c r="AE50" s="51"/>
      <c r="AF50" s="50"/>
      <c r="AG50" s="50" t="s">
        <v>50</v>
      </c>
      <c r="AH50" s="62"/>
      <c r="AI50" s="248"/>
      <c r="AJ50" s="248"/>
      <c r="AK50" s="249"/>
      <c r="AL50" s="250"/>
      <c r="AM50" s="250"/>
      <c r="AN50" s="250"/>
      <c r="AO50" s="250"/>
      <c r="AP50" s="250"/>
      <c r="AQ50" s="100"/>
      <c r="AR50" s="100"/>
      <c r="AS50" s="100"/>
      <c r="AT50" s="250"/>
      <c r="AU50" s="250"/>
      <c r="AV50" s="250"/>
      <c r="AW50" s="250"/>
      <c r="AX50" s="249"/>
      <c r="AY50" s="255"/>
      <c r="AZ50" s="249"/>
      <c r="BA50" s="260"/>
      <c r="BB50" s="249"/>
      <c r="BC50" s="249"/>
      <c r="BD50" s="249"/>
      <c r="BE50" s="249"/>
      <c r="BF50" s="258"/>
      <c r="BG50" s="258"/>
      <c r="BH50" s="267"/>
      <c r="BI50" s="267"/>
      <c r="BJ50" s="249"/>
      <c r="BK50" s="249"/>
      <c r="BL50" s="249"/>
      <c r="BM50" s="250"/>
      <c r="BN50" s="249"/>
      <c r="BO50" s="249"/>
      <c r="BP50" s="250"/>
    </row>
    <row r="51" spans="1:68" ht="39" hidden="1" customHeight="1">
      <c r="A51" s="49">
        <v>47</v>
      </c>
      <c r="B51" s="49"/>
      <c r="C51" s="50"/>
      <c r="D51" s="51"/>
      <c r="E51" s="51"/>
      <c r="F51" s="51" t="s">
        <v>352</v>
      </c>
      <c r="G51" s="52" t="s">
        <v>97</v>
      </c>
      <c r="H51" s="375" t="s">
        <v>352</v>
      </c>
      <c r="I51" s="29" t="s">
        <v>167</v>
      </c>
      <c r="J51" s="29" t="s">
        <v>40</v>
      </c>
      <c r="K51" s="29" t="s">
        <v>132</v>
      </c>
      <c r="L51" s="52" t="s">
        <v>220</v>
      </c>
      <c r="M51" s="52" t="s">
        <v>353</v>
      </c>
      <c r="N51" s="52" t="s">
        <v>44</v>
      </c>
      <c r="O51" s="52"/>
      <c r="P51" s="56">
        <v>45393</v>
      </c>
      <c r="Q51" s="57" t="s">
        <v>354</v>
      </c>
      <c r="R51" s="60" t="s">
        <v>312</v>
      </c>
      <c r="S51" s="63" t="s">
        <v>355</v>
      </c>
      <c r="T51" s="77" t="s">
        <v>356</v>
      </c>
      <c r="U51" s="60" t="s">
        <v>257</v>
      </c>
      <c r="V51" s="60"/>
      <c r="W51" s="60" t="s">
        <v>357</v>
      </c>
      <c r="X51" s="64"/>
      <c r="Y51" s="64"/>
      <c r="Z51" s="71"/>
      <c r="AA51" s="71"/>
      <c r="AB51" s="60"/>
      <c r="AC51" s="60"/>
      <c r="AD51" s="60"/>
      <c r="AE51" s="51"/>
      <c r="AF51" s="50"/>
      <c r="AG51" s="50" t="s">
        <v>50</v>
      </c>
      <c r="AH51" s="62"/>
      <c r="AI51" s="248"/>
      <c r="AJ51" s="248"/>
      <c r="AK51" s="249"/>
      <c r="AL51" s="250"/>
      <c r="AM51" s="250"/>
      <c r="AN51" s="250"/>
      <c r="AO51" s="250"/>
      <c r="AP51" s="250"/>
      <c r="AQ51" s="100"/>
      <c r="AR51" s="100"/>
      <c r="AS51" s="100"/>
      <c r="AT51" s="250"/>
      <c r="AU51" s="250"/>
      <c r="AV51" s="250"/>
      <c r="AW51" s="250"/>
      <c r="AX51" s="249"/>
      <c r="AY51" s="255"/>
      <c r="AZ51" s="249"/>
      <c r="BA51" s="260"/>
      <c r="BB51" s="268"/>
      <c r="BC51" s="249"/>
      <c r="BD51" s="249"/>
      <c r="BE51" s="249"/>
      <c r="BF51" s="258"/>
      <c r="BG51" s="258"/>
      <c r="BH51" s="267"/>
      <c r="BI51" s="267"/>
      <c r="BJ51" s="249"/>
      <c r="BK51" s="249"/>
      <c r="BL51" s="249"/>
      <c r="BM51" s="250"/>
      <c r="BN51" s="249"/>
      <c r="BO51" s="249"/>
      <c r="BP51" s="250"/>
    </row>
    <row r="52" spans="1:68" ht="156" hidden="1" customHeight="1">
      <c r="A52" s="49">
        <v>48</v>
      </c>
      <c r="B52" s="49"/>
      <c r="C52" s="50"/>
      <c r="D52" s="51"/>
      <c r="E52" s="51"/>
      <c r="F52" s="51" t="s">
        <v>358</v>
      </c>
      <c r="G52" s="52" t="s">
        <v>97</v>
      </c>
      <c r="H52" s="375" t="s">
        <v>358</v>
      </c>
      <c r="I52" s="29" t="s">
        <v>109</v>
      </c>
      <c r="J52" s="29" t="s">
        <v>98</v>
      </c>
      <c r="K52" s="29" t="s">
        <v>132</v>
      </c>
      <c r="L52" s="52" t="s">
        <v>220</v>
      </c>
      <c r="M52" s="52" t="s">
        <v>359</v>
      </c>
      <c r="N52" s="52" t="s">
        <v>44</v>
      </c>
      <c r="O52" s="52"/>
      <c r="P52" s="56">
        <v>45393</v>
      </c>
      <c r="Q52" s="57" t="s">
        <v>114</v>
      </c>
      <c r="R52" s="60"/>
      <c r="S52" s="63" t="s">
        <v>360</v>
      </c>
      <c r="T52" s="77" t="s">
        <v>361</v>
      </c>
      <c r="U52" s="60"/>
      <c r="V52" s="60" t="s">
        <v>362</v>
      </c>
      <c r="W52" s="60"/>
      <c r="X52" s="64"/>
      <c r="Y52" s="64"/>
      <c r="Z52" s="71"/>
      <c r="AA52" s="71"/>
      <c r="AB52" s="60"/>
      <c r="AC52" s="60"/>
      <c r="AD52" s="60"/>
      <c r="AE52" s="51"/>
      <c r="AF52" s="50"/>
      <c r="AG52" s="50" t="s">
        <v>50</v>
      </c>
      <c r="AH52" s="62"/>
      <c r="AI52" s="248"/>
      <c r="AJ52" s="248"/>
      <c r="AK52" s="249"/>
      <c r="AL52" s="250"/>
      <c r="AM52" s="250"/>
      <c r="AN52" s="250"/>
      <c r="AO52" s="250"/>
      <c r="AP52" s="250"/>
      <c r="AQ52" s="100"/>
      <c r="AR52" s="100"/>
      <c r="AS52" s="100"/>
      <c r="AT52" s="250"/>
      <c r="AU52" s="250"/>
      <c r="AV52" s="250"/>
      <c r="AW52" s="250"/>
      <c r="AX52" s="249"/>
      <c r="AY52" s="262"/>
      <c r="AZ52" s="249"/>
      <c r="BA52" s="260"/>
      <c r="BB52" s="268"/>
      <c r="BC52" s="249"/>
      <c r="BD52" s="249"/>
      <c r="BE52" s="249"/>
      <c r="BF52" s="258"/>
      <c r="BG52" s="258"/>
      <c r="BH52" s="267"/>
      <c r="BI52" s="267"/>
      <c r="BJ52" s="249"/>
      <c r="BK52" s="249"/>
      <c r="BL52" s="249"/>
      <c r="BM52" s="250"/>
      <c r="BN52" s="249"/>
      <c r="BO52" s="249"/>
      <c r="BP52" s="250"/>
    </row>
    <row r="53" spans="1:68" ht="141.75" hidden="1">
      <c r="A53" s="49">
        <v>49</v>
      </c>
      <c r="B53" s="49"/>
      <c r="C53" s="50"/>
      <c r="D53" s="51"/>
      <c r="E53" s="51"/>
      <c r="F53" s="51" t="s">
        <v>363</v>
      </c>
      <c r="G53" s="52" t="s">
        <v>97</v>
      </c>
      <c r="H53" s="375" t="s">
        <v>363</v>
      </c>
      <c r="I53" s="29" t="s">
        <v>109</v>
      </c>
      <c r="J53" s="29" t="s">
        <v>98</v>
      </c>
      <c r="K53" s="29" t="s">
        <v>132</v>
      </c>
      <c r="L53" s="52" t="s">
        <v>220</v>
      </c>
      <c r="M53" s="52" t="s">
        <v>364</v>
      </c>
      <c r="N53" s="52" t="s">
        <v>44</v>
      </c>
      <c r="O53" s="52"/>
      <c r="P53" s="56">
        <v>45393</v>
      </c>
      <c r="Q53" s="57" t="s">
        <v>365</v>
      </c>
      <c r="R53" s="60" t="s">
        <v>344</v>
      </c>
      <c r="S53" s="63" t="s">
        <v>366</v>
      </c>
      <c r="T53" s="60" t="s">
        <v>350</v>
      </c>
      <c r="U53" s="60" t="s">
        <v>367</v>
      </c>
      <c r="V53" s="60"/>
      <c r="W53" s="60" t="s">
        <v>368</v>
      </c>
      <c r="X53" s="64"/>
      <c r="Y53" s="64"/>
      <c r="Z53" s="71"/>
      <c r="AA53" s="71"/>
      <c r="AB53" s="60"/>
      <c r="AC53" s="60"/>
      <c r="AD53" s="60"/>
      <c r="AE53" s="51"/>
      <c r="AF53" s="50"/>
      <c r="AG53" s="50" t="s">
        <v>50</v>
      </c>
      <c r="AH53" s="62"/>
      <c r="AI53" s="248"/>
      <c r="AJ53" s="248"/>
      <c r="AK53" s="249"/>
      <c r="AL53" s="250"/>
      <c r="AM53" s="250"/>
      <c r="AN53" s="250"/>
      <c r="AO53" s="250"/>
      <c r="AP53" s="250"/>
      <c r="AQ53" s="100"/>
      <c r="AR53" s="100"/>
      <c r="AS53" s="100"/>
      <c r="AT53" s="250"/>
      <c r="AU53" s="250"/>
      <c r="AV53" s="250"/>
      <c r="AW53" s="250"/>
      <c r="AX53" s="249"/>
      <c r="AY53" s="262"/>
      <c r="AZ53" s="249"/>
      <c r="BA53" s="260"/>
      <c r="BB53" s="249"/>
      <c r="BC53" s="259"/>
      <c r="BD53" s="259"/>
      <c r="BE53" s="249"/>
      <c r="BF53" s="258"/>
      <c r="BG53" s="258"/>
      <c r="BH53" s="267"/>
      <c r="BI53" s="267"/>
      <c r="BJ53" s="249"/>
      <c r="BK53" s="249"/>
      <c r="BL53" s="249"/>
      <c r="BM53" s="250"/>
      <c r="BN53" s="249"/>
      <c r="BO53" s="249"/>
      <c r="BP53" s="250"/>
    </row>
    <row r="54" spans="1:68" ht="409.5" hidden="1">
      <c r="A54" s="49">
        <v>50</v>
      </c>
      <c r="B54" s="49"/>
      <c r="C54" s="50"/>
      <c r="D54" s="51"/>
      <c r="E54" s="51"/>
      <c r="F54" s="51" t="s">
        <v>369</v>
      </c>
      <c r="G54" s="52" t="s">
        <v>97</v>
      </c>
      <c r="H54" s="375" t="s">
        <v>369</v>
      </c>
      <c r="I54" s="29" t="s">
        <v>109</v>
      </c>
      <c r="J54" s="29" t="s">
        <v>40</v>
      </c>
      <c r="K54" s="29" t="s">
        <v>132</v>
      </c>
      <c r="L54" s="52" t="s">
        <v>220</v>
      </c>
      <c r="M54" s="52" t="s">
        <v>370</v>
      </c>
      <c r="N54" s="52" t="s">
        <v>44</v>
      </c>
      <c r="O54" s="52"/>
      <c r="P54" s="56">
        <v>45393</v>
      </c>
      <c r="Q54" s="57" t="s">
        <v>242</v>
      </c>
      <c r="R54" s="74" t="s">
        <v>344</v>
      </c>
      <c r="S54" s="63" t="s">
        <v>371</v>
      </c>
      <c r="T54" s="74" t="s">
        <v>372</v>
      </c>
      <c r="U54" s="60" t="s">
        <v>253</v>
      </c>
      <c r="V54" s="60" t="s">
        <v>373</v>
      </c>
      <c r="W54" s="60" t="s">
        <v>374</v>
      </c>
      <c r="X54" s="64"/>
      <c r="Y54" s="64"/>
      <c r="Z54" s="71"/>
      <c r="AA54" s="71"/>
      <c r="AB54" s="60"/>
      <c r="AC54" s="60"/>
      <c r="AD54" s="60"/>
      <c r="AE54" s="51"/>
      <c r="AF54" s="50"/>
      <c r="AG54" s="50" t="s">
        <v>50</v>
      </c>
      <c r="AH54" s="62"/>
      <c r="AI54" s="248"/>
      <c r="AJ54" s="248"/>
      <c r="AK54" s="249"/>
      <c r="AL54" s="250"/>
      <c r="AM54" s="250"/>
      <c r="AN54" s="250"/>
      <c r="AO54" s="250"/>
      <c r="AP54" s="250"/>
      <c r="AQ54" s="100"/>
      <c r="AR54" s="100"/>
      <c r="AS54" s="100"/>
      <c r="AT54" s="250"/>
      <c r="AU54" s="250"/>
      <c r="AV54" s="250"/>
      <c r="AW54" s="250"/>
      <c r="AX54" s="249"/>
      <c r="AY54" s="255"/>
      <c r="AZ54" s="268"/>
      <c r="BA54" s="260"/>
      <c r="BB54" s="270"/>
      <c r="BC54" s="249"/>
      <c r="BD54" s="249"/>
      <c r="BE54" s="249"/>
      <c r="BF54" s="258"/>
      <c r="BG54" s="258"/>
      <c r="BH54" s="267"/>
      <c r="BI54" s="267"/>
      <c r="BJ54" s="249"/>
      <c r="BK54" s="249"/>
      <c r="BL54" s="249"/>
      <c r="BM54" s="250"/>
      <c r="BN54" s="249"/>
      <c r="BO54" s="249"/>
      <c r="BP54" s="250"/>
    </row>
    <row r="55" spans="1:68" ht="157.5" hidden="1">
      <c r="A55" s="49">
        <v>51</v>
      </c>
      <c r="B55" s="49"/>
      <c r="C55" s="50"/>
      <c r="D55" s="51"/>
      <c r="E55" s="51"/>
      <c r="F55" s="51" t="s">
        <v>375</v>
      </c>
      <c r="G55" s="52" t="s">
        <v>97</v>
      </c>
      <c r="H55" s="375" t="s">
        <v>375</v>
      </c>
      <c r="I55" s="29" t="s">
        <v>167</v>
      </c>
      <c r="J55" s="29" t="s">
        <v>98</v>
      </c>
      <c r="K55" s="29" t="s">
        <v>132</v>
      </c>
      <c r="L55" s="52" t="s">
        <v>220</v>
      </c>
      <c r="M55" s="52" t="s">
        <v>376</v>
      </c>
      <c r="N55" s="52" t="s">
        <v>44</v>
      </c>
      <c r="O55" s="52"/>
      <c r="P55" s="56">
        <v>45393</v>
      </c>
      <c r="Q55" s="57" t="s">
        <v>114</v>
      </c>
      <c r="R55" s="60"/>
      <c r="S55" s="63" t="s">
        <v>377</v>
      </c>
      <c r="T55" s="77" t="s">
        <v>378</v>
      </c>
      <c r="U55" s="60"/>
      <c r="V55" s="60" t="s">
        <v>379</v>
      </c>
      <c r="W55" s="60"/>
      <c r="X55" s="64"/>
      <c r="Y55" s="64"/>
      <c r="Z55" s="71"/>
      <c r="AA55" s="71"/>
      <c r="AB55" s="60"/>
      <c r="AC55" s="60"/>
      <c r="AD55" s="60"/>
      <c r="AE55" s="51"/>
      <c r="AF55" s="50"/>
      <c r="AG55" s="50" t="s">
        <v>50</v>
      </c>
      <c r="AH55" s="62"/>
      <c r="AI55" s="248"/>
      <c r="AJ55" s="248"/>
      <c r="AK55" s="249"/>
      <c r="AL55" s="250"/>
      <c r="AM55" s="250"/>
      <c r="AN55" s="250"/>
      <c r="AO55" s="250"/>
      <c r="AP55" s="250"/>
      <c r="AQ55" s="100"/>
      <c r="AR55" s="100"/>
      <c r="AS55" s="100"/>
      <c r="AT55" s="250"/>
      <c r="AU55" s="250"/>
      <c r="AV55" s="250"/>
      <c r="AW55" s="250"/>
      <c r="AX55" s="249"/>
      <c r="AY55" s="262"/>
      <c r="AZ55" s="249"/>
      <c r="BA55" s="260"/>
      <c r="BB55" s="268"/>
      <c r="BC55" s="249"/>
      <c r="BD55" s="249"/>
      <c r="BE55" s="249"/>
      <c r="BF55" s="258"/>
      <c r="BG55" s="258"/>
      <c r="BH55" s="267"/>
      <c r="BI55" s="267"/>
      <c r="BJ55" s="249"/>
      <c r="BK55" s="249"/>
      <c r="BL55" s="249"/>
      <c r="BM55" s="250"/>
      <c r="BN55" s="249"/>
      <c r="BO55" s="249"/>
      <c r="BP55" s="250"/>
    </row>
    <row r="56" spans="1:68" ht="78.75" hidden="1">
      <c r="A56" s="49">
        <v>52</v>
      </c>
      <c r="B56" s="49"/>
      <c r="C56" s="50"/>
      <c r="D56" s="51"/>
      <c r="E56" s="51"/>
      <c r="F56" s="51" t="s">
        <v>380</v>
      </c>
      <c r="G56" s="52" t="s">
        <v>97</v>
      </c>
      <c r="H56" s="375" t="s">
        <v>380</v>
      </c>
      <c r="I56" s="29" t="s">
        <v>109</v>
      </c>
      <c r="J56" s="29" t="s">
        <v>98</v>
      </c>
      <c r="K56" s="29" t="s">
        <v>121</v>
      </c>
      <c r="L56" s="52" t="s">
        <v>122</v>
      </c>
      <c r="M56" s="52" t="s">
        <v>381</v>
      </c>
      <c r="N56" s="52" t="s">
        <v>44</v>
      </c>
      <c r="O56" s="52"/>
      <c r="P56" s="56">
        <v>45393</v>
      </c>
      <c r="Q56" s="57" t="s">
        <v>382</v>
      </c>
      <c r="R56" s="60" t="s">
        <v>344</v>
      </c>
      <c r="S56" s="63" t="s">
        <v>383</v>
      </c>
      <c r="T56" s="60" t="s">
        <v>350</v>
      </c>
      <c r="U56" s="60" t="s">
        <v>384</v>
      </c>
      <c r="V56" s="60"/>
      <c r="W56" s="60"/>
      <c r="X56" s="64"/>
      <c r="Y56" s="64"/>
      <c r="Z56" s="71"/>
      <c r="AA56" s="71"/>
      <c r="AB56" s="60"/>
      <c r="AC56" s="60"/>
      <c r="AD56" s="60"/>
      <c r="AE56" s="51"/>
      <c r="AF56" s="50"/>
      <c r="AG56" s="50" t="s">
        <v>50</v>
      </c>
      <c r="AH56" s="62"/>
      <c r="AI56" s="248"/>
      <c r="AJ56" s="248"/>
      <c r="AK56" s="249"/>
      <c r="AL56" s="250"/>
      <c r="AM56" s="250"/>
      <c r="AN56" s="250"/>
      <c r="AO56" s="250"/>
      <c r="AP56" s="250"/>
      <c r="AQ56" s="100"/>
      <c r="AR56" s="100"/>
      <c r="AS56" s="100"/>
      <c r="AT56" s="250"/>
      <c r="AU56" s="250"/>
      <c r="AV56" s="250"/>
      <c r="AW56" s="250"/>
      <c r="AX56" s="249"/>
      <c r="AY56" s="262"/>
      <c r="AZ56" s="249"/>
      <c r="BA56" s="260"/>
      <c r="BB56" s="249"/>
      <c r="BC56" s="259"/>
      <c r="BD56" s="259"/>
      <c r="BE56" s="249"/>
      <c r="BF56" s="258"/>
      <c r="BG56" s="258"/>
      <c r="BH56" s="267"/>
      <c r="BI56" s="267"/>
      <c r="BJ56" s="249"/>
      <c r="BK56" s="249"/>
      <c r="BL56" s="249"/>
      <c r="BM56" s="250"/>
      <c r="BN56" s="249"/>
      <c r="BO56" s="249"/>
      <c r="BP56" s="250"/>
    </row>
    <row r="57" spans="1:68" ht="47.25" hidden="1">
      <c r="A57" s="73">
        <v>53</v>
      </c>
      <c r="B57" s="73"/>
      <c r="C57" s="50"/>
      <c r="D57" s="51"/>
      <c r="E57" s="51"/>
      <c r="F57" s="51" t="s">
        <v>385</v>
      </c>
      <c r="G57" s="52" t="s">
        <v>38</v>
      </c>
      <c r="H57" s="375" t="s">
        <v>385</v>
      </c>
      <c r="I57" s="29" t="s">
        <v>167</v>
      </c>
      <c r="J57" s="29" t="s">
        <v>98</v>
      </c>
      <c r="K57" s="29" t="s">
        <v>386</v>
      </c>
      <c r="L57" s="52" t="s">
        <v>387</v>
      </c>
      <c r="M57" s="52" t="s">
        <v>388</v>
      </c>
      <c r="N57" s="52" t="s">
        <v>44</v>
      </c>
      <c r="O57" s="52"/>
      <c r="P57" s="56">
        <v>45393</v>
      </c>
      <c r="Q57" s="57" t="s">
        <v>389</v>
      </c>
      <c r="R57" s="60"/>
      <c r="S57" s="63" t="s">
        <v>390</v>
      </c>
      <c r="T57" s="60"/>
      <c r="U57" s="60" t="s">
        <v>391</v>
      </c>
      <c r="V57" s="60"/>
      <c r="W57" s="60"/>
      <c r="X57" s="61" t="s">
        <v>209</v>
      </c>
      <c r="Y57" s="61" t="s">
        <v>392</v>
      </c>
      <c r="Z57" s="82" t="s">
        <v>128</v>
      </c>
      <c r="AA57" s="82"/>
      <c r="AB57" s="60"/>
      <c r="AC57" s="60"/>
      <c r="AD57" s="60"/>
      <c r="AE57" s="51"/>
      <c r="AF57" s="50"/>
      <c r="AG57" s="50" t="s">
        <v>50</v>
      </c>
      <c r="AH57" s="62"/>
      <c r="AI57" s="250"/>
      <c r="AJ57" s="250"/>
      <c r="AK57" s="249"/>
      <c r="AL57" s="250"/>
      <c r="AM57" s="250"/>
      <c r="AN57" s="250"/>
      <c r="AO57" s="257"/>
      <c r="AP57" s="250"/>
      <c r="AQ57" s="100"/>
      <c r="AR57" s="100"/>
      <c r="AS57" s="100"/>
      <c r="AT57" s="250"/>
      <c r="AU57" s="250"/>
      <c r="AV57" s="250"/>
      <c r="AW57" s="250"/>
      <c r="AX57" s="249"/>
      <c r="AY57" s="262"/>
      <c r="AZ57" s="249"/>
      <c r="BA57" s="260"/>
      <c r="BB57" s="249"/>
      <c r="BC57" s="249"/>
      <c r="BD57" s="249"/>
      <c r="BE57" s="249"/>
      <c r="BF57" s="258"/>
      <c r="BG57" s="258"/>
      <c r="BH57" s="265"/>
      <c r="BI57" s="265"/>
      <c r="BJ57" s="249"/>
      <c r="BK57" s="249"/>
      <c r="BL57" s="249"/>
      <c r="BM57" s="250"/>
      <c r="BN57" s="249"/>
      <c r="BO57" s="249"/>
      <c r="BP57" s="250"/>
    </row>
    <row r="58" spans="1:68" ht="409.5" hidden="1">
      <c r="A58" s="73">
        <v>54</v>
      </c>
      <c r="B58" s="73"/>
      <c r="C58" s="50"/>
      <c r="D58" s="51"/>
      <c r="E58" s="51"/>
      <c r="F58" s="51" t="s">
        <v>393</v>
      </c>
      <c r="G58" s="52" t="s">
        <v>38</v>
      </c>
      <c r="H58" s="375" t="s">
        <v>393</v>
      </c>
      <c r="I58" s="29" t="s">
        <v>109</v>
      </c>
      <c r="J58" s="29" t="s">
        <v>98</v>
      </c>
      <c r="K58" s="29" t="s">
        <v>386</v>
      </c>
      <c r="L58" s="52" t="s">
        <v>387</v>
      </c>
      <c r="M58" s="52" t="s">
        <v>394</v>
      </c>
      <c r="N58" s="52" t="s">
        <v>44</v>
      </c>
      <c r="O58" s="52"/>
      <c r="P58" s="56">
        <v>45393</v>
      </c>
      <c r="Q58" s="57" t="s">
        <v>395</v>
      </c>
      <c r="R58" s="60"/>
      <c r="S58" s="63" t="s">
        <v>396</v>
      </c>
      <c r="T58" s="70" t="s">
        <v>397</v>
      </c>
      <c r="U58" s="67" t="s">
        <v>398</v>
      </c>
      <c r="V58" s="67"/>
      <c r="W58" s="60" t="s">
        <v>399</v>
      </c>
      <c r="X58" s="61" t="s">
        <v>209</v>
      </c>
      <c r="Y58" s="61" t="s">
        <v>400</v>
      </c>
      <c r="Z58" s="82" t="s">
        <v>128</v>
      </c>
      <c r="AA58" s="82"/>
      <c r="AB58" s="60"/>
      <c r="AC58" s="60"/>
      <c r="AD58" s="60"/>
      <c r="AE58" s="51"/>
      <c r="AF58" s="50"/>
      <c r="AG58" s="50" t="s">
        <v>50</v>
      </c>
      <c r="AH58" s="62"/>
      <c r="AI58" s="250"/>
      <c r="AJ58" s="250"/>
      <c r="AK58" s="249"/>
      <c r="AL58" s="250"/>
      <c r="AM58" s="250"/>
      <c r="AN58" s="250"/>
      <c r="AO58" s="257"/>
      <c r="AP58" s="250"/>
      <c r="AQ58" s="100"/>
      <c r="AR58" s="100"/>
      <c r="AS58" s="100"/>
      <c r="AT58" s="250"/>
      <c r="AU58" s="250"/>
      <c r="AV58" s="250"/>
      <c r="AW58" s="250"/>
      <c r="AX58" s="249"/>
      <c r="AY58" s="262"/>
      <c r="AZ58" s="249"/>
      <c r="BA58" s="260"/>
      <c r="BB58" s="266"/>
      <c r="BC58" s="259"/>
      <c r="BD58" s="259"/>
      <c r="BE58" s="249"/>
      <c r="BF58" s="258"/>
      <c r="BG58" s="258"/>
      <c r="BH58" s="265"/>
      <c r="BI58" s="265"/>
      <c r="BJ58" s="249"/>
      <c r="BK58" s="249"/>
      <c r="BL58" s="249"/>
      <c r="BM58" s="250"/>
      <c r="BN58" s="249"/>
      <c r="BO58" s="249"/>
      <c r="BP58" s="250"/>
    </row>
    <row r="59" spans="1:68" ht="299.25" hidden="1">
      <c r="A59" s="73">
        <v>55</v>
      </c>
      <c r="B59" s="73"/>
      <c r="C59" s="50"/>
      <c r="D59" s="51"/>
      <c r="E59" s="51"/>
      <c r="F59" s="51" t="s">
        <v>401</v>
      </c>
      <c r="G59" s="52" t="s">
        <v>97</v>
      </c>
      <c r="H59" s="375" t="s">
        <v>401</v>
      </c>
      <c r="I59" s="29" t="s">
        <v>109</v>
      </c>
      <c r="J59" s="29" t="s">
        <v>40</v>
      </c>
      <c r="K59" s="29" t="s">
        <v>132</v>
      </c>
      <c r="L59" s="52" t="s">
        <v>220</v>
      </c>
      <c r="M59" s="52" t="s">
        <v>402</v>
      </c>
      <c r="N59" s="52" t="s">
        <v>44</v>
      </c>
      <c r="O59" s="52"/>
      <c r="P59" s="56">
        <v>45397</v>
      </c>
      <c r="Q59" s="57" t="s">
        <v>365</v>
      </c>
      <c r="R59" s="74" t="s">
        <v>403</v>
      </c>
      <c r="S59" s="63" t="s">
        <v>404</v>
      </c>
      <c r="T59" s="74" t="s">
        <v>405</v>
      </c>
      <c r="U59" s="60" t="s">
        <v>406</v>
      </c>
      <c r="V59" s="60"/>
      <c r="W59" s="60"/>
      <c r="X59" s="61"/>
      <c r="Y59" s="61"/>
      <c r="Z59" s="72"/>
      <c r="AA59" s="72"/>
      <c r="AB59" s="60"/>
      <c r="AC59" s="60"/>
      <c r="AD59" s="60"/>
      <c r="AE59" s="51"/>
      <c r="AF59" s="50"/>
      <c r="AG59" s="50" t="s">
        <v>50</v>
      </c>
      <c r="AH59" s="62"/>
      <c r="AI59" s="250"/>
      <c r="AJ59" s="250"/>
      <c r="AK59" s="249"/>
      <c r="AL59" s="250"/>
      <c r="AM59" s="250"/>
      <c r="AN59" s="250"/>
      <c r="AO59" s="257"/>
      <c r="AP59" s="250"/>
      <c r="AQ59" s="100"/>
      <c r="AR59" s="100"/>
      <c r="AS59" s="100"/>
      <c r="AT59" s="250"/>
      <c r="AU59" s="250"/>
      <c r="AV59" s="250"/>
      <c r="AW59" s="250"/>
      <c r="AX59" s="249"/>
      <c r="AY59" s="255"/>
      <c r="AZ59" s="268"/>
      <c r="BA59" s="260"/>
      <c r="BB59" s="268"/>
      <c r="BC59" s="249"/>
      <c r="BD59" s="249"/>
      <c r="BE59" s="249"/>
      <c r="BF59" s="258"/>
      <c r="BG59" s="258"/>
      <c r="BH59" s="267"/>
      <c r="BI59" s="267"/>
      <c r="BJ59" s="249"/>
      <c r="BK59" s="249"/>
      <c r="BL59" s="249"/>
      <c r="BM59" s="250"/>
      <c r="BN59" s="249"/>
      <c r="BO59" s="249"/>
      <c r="BP59" s="250"/>
    </row>
    <row r="60" spans="1:68" s="17" customFormat="1" ht="330.75" hidden="1">
      <c r="A60" s="73">
        <v>56</v>
      </c>
      <c r="B60" s="73"/>
      <c r="C60" s="50"/>
      <c r="D60" s="51"/>
      <c r="E60" s="51"/>
      <c r="F60" s="51" t="s">
        <v>407</v>
      </c>
      <c r="G60" s="52" t="s">
        <v>38</v>
      </c>
      <c r="H60" s="375" t="s">
        <v>407</v>
      </c>
      <c r="I60" s="29" t="s">
        <v>109</v>
      </c>
      <c r="J60" s="29" t="s">
        <v>40</v>
      </c>
      <c r="K60" s="29" t="s">
        <v>408</v>
      </c>
      <c r="L60" s="52" t="s">
        <v>59</v>
      </c>
      <c r="M60" s="52" t="s">
        <v>409</v>
      </c>
      <c r="N60" s="52" t="s">
        <v>44</v>
      </c>
      <c r="O60" s="52"/>
      <c r="P60" s="56">
        <v>45397</v>
      </c>
      <c r="Q60" s="57" t="s">
        <v>389</v>
      </c>
      <c r="R60" s="60"/>
      <c r="S60" s="63" t="s">
        <v>410</v>
      </c>
      <c r="T60" s="60" t="s">
        <v>411</v>
      </c>
      <c r="U60" s="67" t="s">
        <v>412</v>
      </c>
      <c r="V60" s="60"/>
      <c r="W60" s="60" t="s">
        <v>413</v>
      </c>
      <c r="X60" s="61"/>
      <c r="Y60" s="61"/>
      <c r="Z60" s="72"/>
      <c r="AA60" s="72"/>
      <c r="AB60" s="60"/>
      <c r="AC60" s="60"/>
      <c r="AD60" s="60"/>
      <c r="AE60" s="51"/>
      <c r="AF60" s="50"/>
      <c r="AG60" s="50" t="s">
        <v>50</v>
      </c>
      <c r="AH60" s="62"/>
      <c r="AI60" s="250"/>
      <c r="AJ60" s="250"/>
      <c r="AK60" s="249"/>
      <c r="AL60" s="250"/>
      <c r="AM60" s="250"/>
      <c r="AN60" s="250"/>
      <c r="AO60" s="250"/>
      <c r="AP60" s="250"/>
      <c r="AQ60" s="100"/>
      <c r="AR60" s="100"/>
      <c r="AS60" s="100"/>
      <c r="AT60" s="250"/>
      <c r="AU60" s="250"/>
      <c r="AV60" s="250"/>
      <c r="AW60" s="250"/>
      <c r="AX60" s="249"/>
      <c r="AY60" s="255"/>
      <c r="AZ60" s="249"/>
      <c r="BA60" s="260"/>
      <c r="BB60" s="249"/>
      <c r="BC60" s="249"/>
      <c r="BD60" s="249"/>
      <c r="BE60" s="249"/>
      <c r="BF60" s="258"/>
      <c r="BG60" s="258"/>
      <c r="BH60" s="267"/>
      <c r="BI60" s="267"/>
      <c r="BJ60" s="249"/>
      <c r="BK60" s="249"/>
      <c r="BL60" s="249"/>
      <c r="BM60" s="250"/>
      <c r="BN60" s="249"/>
      <c r="BO60" s="249"/>
      <c r="BP60" s="250"/>
    </row>
    <row r="61" spans="1:68" ht="409.5" hidden="1">
      <c r="A61" s="73">
        <v>57</v>
      </c>
      <c r="B61" s="73"/>
      <c r="C61" s="50"/>
      <c r="D61" s="51"/>
      <c r="E61" s="51"/>
      <c r="F61" s="51" t="s">
        <v>414</v>
      </c>
      <c r="G61" s="52" t="s">
        <v>38</v>
      </c>
      <c r="H61" s="375" t="s">
        <v>414</v>
      </c>
      <c r="I61" s="29" t="s">
        <v>167</v>
      </c>
      <c r="J61" s="29" t="s">
        <v>98</v>
      </c>
      <c r="K61" s="29" t="s">
        <v>408</v>
      </c>
      <c r="L61" s="52" t="s">
        <v>59</v>
      </c>
      <c r="M61" s="52" t="s">
        <v>415</v>
      </c>
      <c r="N61" s="52" t="s">
        <v>44</v>
      </c>
      <c r="O61" s="52"/>
      <c r="P61" s="56">
        <v>45397</v>
      </c>
      <c r="Q61" s="57" t="s">
        <v>416</v>
      </c>
      <c r="R61" s="60"/>
      <c r="S61" s="63" t="s">
        <v>417</v>
      </c>
      <c r="T61" s="60" t="s">
        <v>418</v>
      </c>
      <c r="U61" s="60" t="s">
        <v>419</v>
      </c>
      <c r="V61" s="60"/>
      <c r="W61" s="60" t="s">
        <v>420</v>
      </c>
      <c r="X61" s="61"/>
      <c r="Y61" s="61"/>
      <c r="Z61" s="72"/>
      <c r="AA61" s="72"/>
      <c r="AB61" s="60"/>
      <c r="AC61" s="60"/>
      <c r="AD61" s="60"/>
      <c r="AE61" s="51"/>
      <c r="AF61" s="50"/>
      <c r="AG61" s="50" t="s">
        <v>50</v>
      </c>
      <c r="AH61" s="62"/>
      <c r="AI61" s="250"/>
      <c r="AJ61" s="250"/>
      <c r="AK61" s="249"/>
      <c r="AL61" s="250"/>
      <c r="AM61" s="250"/>
      <c r="AN61" s="250"/>
      <c r="AO61" s="250"/>
      <c r="AP61" s="250"/>
      <c r="AQ61" s="100"/>
      <c r="AR61" s="100"/>
      <c r="AS61" s="100"/>
      <c r="AT61" s="250"/>
      <c r="AU61" s="250"/>
      <c r="AV61" s="250"/>
      <c r="AW61" s="250"/>
      <c r="AX61" s="249"/>
      <c r="AY61" s="262"/>
      <c r="AZ61" s="249"/>
      <c r="BA61" s="260"/>
      <c r="BB61" s="249"/>
      <c r="BC61" s="249"/>
      <c r="BD61" s="249"/>
      <c r="BE61" s="249"/>
      <c r="BF61" s="258"/>
      <c r="BG61" s="258"/>
      <c r="BH61" s="267"/>
      <c r="BI61" s="267"/>
      <c r="BJ61" s="249"/>
      <c r="BK61" s="249"/>
      <c r="BL61" s="249"/>
      <c r="BM61" s="250"/>
      <c r="BN61" s="249"/>
      <c r="BO61" s="249"/>
      <c r="BP61" s="250"/>
    </row>
    <row r="62" spans="1:68" ht="409.5" hidden="1">
      <c r="A62" s="73">
        <v>58</v>
      </c>
      <c r="B62" s="73"/>
      <c r="C62" s="50"/>
      <c r="D62" s="51"/>
      <c r="E62" s="51"/>
      <c r="F62" s="51" t="s">
        <v>421</v>
      </c>
      <c r="G62" s="52" t="s">
        <v>97</v>
      </c>
      <c r="H62" s="375" t="s">
        <v>421</v>
      </c>
      <c r="I62" s="29" t="s">
        <v>39</v>
      </c>
      <c r="J62" s="29" t="s">
        <v>40</v>
      </c>
      <c r="K62" s="29" t="s">
        <v>386</v>
      </c>
      <c r="L62" s="52" t="s">
        <v>387</v>
      </c>
      <c r="M62" s="52" t="s">
        <v>422</v>
      </c>
      <c r="N62" s="52" t="s">
        <v>44</v>
      </c>
      <c r="O62" s="52"/>
      <c r="P62" s="56" t="s">
        <v>250</v>
      </c>
      <c r="Q62" s="57" t="s">
        <v>423</v>
      </c>
      <c r="R62" s="74" t="s">
        <v>424</v>
      </c>
      <c r="S62" s="63" t="s">
        <v>425</v>
      </c>
      <c r="T62" s="60" t="s">
        <v>426</v>
      </c>
      <c r="U62" s="60"/>
      <c r="V62" s="60" t="s">
        <v>427</v>
      </c>
      <c r="W62" s="60" t="s">
        <v>428</v>
      </c>
      <c r="X62" s="61"/>
      <c r="Y62" s="61"/>
      <c r="Z62" s="72"/>
      <c r="AA62" s="72"/>
      <c r="AB62" s="60"/>
      <c r="AC62" s="60"/>
      <c r="AD62" s="60"/>
      <c r="AE62" s="51"/>
      <c r="AF62" s="50"/>
      <c r="AG62" s="50" t="s">
        <v>50</v>
      </c>
      <c r="AH62" s="62"/>
      <c r="AI62" s="250"/>
      <c r="AJ62" s="250"/>
      <c r="AK62" s="249"/>
      <c r="AL62" s="250"/>
      <c r="AM62" s="250"/>
      <c r="AN62" s="250"/>
      <c r="AO62" s="250"/>
      <c r="AP62" s="250"/>
      <c r="AQ62" s="100"/>
      <c r="AR62" s="100"/>
      <c r="AS62" s="100"/>
      <c r="AT62" s="250"/>
      <c r="AU62" s="250"/>
      <c r="AV62" s="250"/>
      <c r="AW62" s="250"/>
      <c r="AX62" s="249"/>
      <c r="AY62" s="255"/>
      <c r="AZ62" s="268"/>
      <c r="BA62" s="260"/>
      <c r="BB62" s="259"/>
      <c r="BC62" s="249"/>
      <c r="BD62" s="249"/>
      <c r="BE62" s="249"/>
      <c r="BF62" s="258"/>
      <c r="BG62" s="258"/>
      <c r="BH62" s="267"/>
      <c r="BI62" s="267"/>
      <c r="BJ62" s="249"/>
      <c r="BK62" s="249"/>
      <c r="BL62" s="249"/>
      <c r="BM62" s="250"/>
      <c r="BN62" s="249"/>
      <c r="BO62" s="249"/>
      <c r="BP62" s="250"/>
    </row>
    <row r="63" spans="1:68" ht="409.5" hidden="1">
      <c r="A63" s="73">
        <v>59</v>
      </c>
      <c r="B63" s="73"/>
      <c r="C63" s="50"/>
      <c r="D63" s="51"/>
      <c r="E63" s="51"/>
      <c r="F63" s="51" t="s">
        <v>429</v>
      </c>
      <c r="G63" s="52" t="s">
        <v>57</v>
      </c>
      <c r="H63" s="375" t="s">
        <v>429</v>
      </c>
      <c r="I63" s="29" t="s">
        <v>109</v>
      </c>
      <c r="J63" s="29" t="s">
        <v>98</v>
      </c>
      <c r="K63" s="29" t="s">
        <v>430</v>
      </c>
      <c r="L63" s="52" t="s">
        <v>431</v>
      </c>
      <c r="M63" s="52" t="s">
        <v>432</v>
      </c>
      <c r="N63" s="52" t="s">
        <v>44</v>
      </c>
      <c r="O63" s="52"/>
      <c r="P63" s="56" t="s">
        <v>433</v>
      </c>
      <c r="Q63" s="57" t="s">
        <v>434</v>
      </c>
      <c r="R63" s="60"/>
      <c r="S63" s="63" t="s">
        <v>435</v>
      </c>
      <c r="T63" s="60" t="s">
        <v>436</v>
      </c>
      <c r="U63" s="60"/>
      <c r="V63" s="60"/>
      <c r="W63" s="60"/>
      <c r="X63" s="61"/>
      <c r="Y63" s="61"/>
      <c r="Z63" s="72"/>
      <c r="AA63" s="72" t="s">
        <v>437</v>
      </c>
      <c r="AB63" s="60"/>
      <c r="AC63" s="60"/>
      <c r="AD63" s="60"/>
      <c r="AE63" s="51"/>
      <c r="AF63" s="50"/>
      <c r="AG63" s="50" t="s">
        <v>438</v>
      </c>
      <c r="AH63" s="62"/>
      <c r="AI63" s="250"/>
      <c r="AJ63" s="250"/>
      <c r="AK63" s="249"/>
      <c r="AL63" s="250"/>
      <c r="AM63" s="250"/>
      <c r="AN63" s="250"/>
      <c r="AO63" s="250"/>
      <c r="AP63" s="250"/>
      <c r="AQ63" s="100"/>
      <c r="AR63" s="100"/>
      <c r="AS63" s="100"/>
      <c r="AT63" s="250"/>
      <c r="AU63" s="257"/>
      <c r="AV63" s="250"/>
      <c r="AW63" s="250"/>
      <c r="AX63" s="249"/>
      <c r="AY63" s="262"/>
      <c r="AZ63" s="249"/>
      <c r="BA63" s="260"/>
      <c r="BB63" s="249"/>
      <c r="BC63" s="249"/>
      <c r="BD63" s="249"/>
      <c r="BE63" s="249"/>
      <c r="BF63" s="258"/>
      <c r="BG63" s="258"/>
      <c r="BH63" s="267"/>
      <c r="BI63" s="267"/>
      <c r="BJ63" s="249"/>
      <c r="BK63" s="249"/>
      <c r="BL63" s="249"/>
      <c r="BM63" s="250"/>
      <c r="BN63" s="249"/>
      <c r="BO63" s="249"/>
      <c r="BP63" s="250"/>
    </row>
    <row r="64" spans="1:68" ht="362.25" hidden="1">
      <c r="A64" s="73">
        <v>60</v>
      </c>
      <c r="B64" s="73"/>
      <c r="C64" s="50"/>
      <c r="D64" s="51"/>
      <c r="E64" s="51"/>
      <c r="F64" s="51" t="s">
        <v>439</v>
      </c>
      <c r="G64" s="52" t="s">
        <v>38</v>
      </c>
      <c r="H64" s="375" t="s">
        <v>439</v>
      </c>
      <c r="I64" s="29" t="s">
        <v>109</v>
      </c>
      <c r="J64" s="29" t="s">
        <v>40</v>
      </c>
      <c r="K64" s="29" t="s">
        <v>440</v>
      </c>
      <c r="L64" s="52" t="s">
        <v>441</v>
      </c>
      <c r="M64" s="52" t="s">
        <v>442</v>
      </c>
      <c r="N64" s="52" t="s">
        <v>44</v>
      </c>
      <c r="O64" s="52"/>
      <c r="P64" s="56" t="s">
        <v>443</v>
      </c>
      <c r="Q64" s="57" t="s">
        <v>304</v>
      </c>
      <c r="R64" s="60"/>
      <c r="S64" s="63" t="s">
        <v>444</v>
      </c>
      <c r="T64" s="60" t="s">
        <v>445</v>
      </c>
      <c r="U64" s="60"/>
      <c r="V64" s="60" t="s">
        <v>446</v>
      </c>
      <c r="W64" s="60" t="s">
        <v>447</v>
      </c>
      <c r="X64" s="61"/>
      <c r="Y64" s="61"/>
      <c r="Z64" s="72"/>
      <c r="AA64" s="72"/>
      <c r="AB64" s="60"/>
      <c r="AC64" s="60"/>
      <c r="AD64" s="60"/>
      <c r="AE64" s="51"/>
      <c r="AF64" s="50"/>
      <c r="AG64" s="50" t="s">
        <v>438</v>
      </c>
      <c r="AH64" s="62"/>
      <c r="AI64" s="250"/>
      <c r="AJ64" s="250"/>
      <c r="AK64" s="249"/>
      <c r="AL64" s="250"/>
      <c r="AM64" s="250"/>
      <c r="AN64" s="250"/>
      <c r="AO64" s="250"/>
      <c r="AP64" s="250"/>
      <c r="AQ64" s="100"/>
      <c r="AR64" s="100"/>
      <c r="AS64" s="100"/>
      <c r="AT64" s="250"/>
      <c r="AU64" s="250"/>
      <c r="AV64" s="250"/>
      <c r="AW64" s="250"/>
      <c r="AX64" s="249"/>
      <c r="AY64" s="255"/>
      <c r="AZ64" s="249"/>
      <c r="BA64" s="260"/>
      <c r="BB64" s="249"/>
      <c r="BC64" s="249"/>
      <c r="BD64" s="249"/>
      <c r="BE64" s="249"/>
      <c r="BF64" s="258"/>
      <c r="BG64" s="258"/>
      <c r="BH64" s="267"/>
      <c r="BI64" s="267"/>
      <c r="BJ64" s="249"/>
      <c r="BK64" s="249"/>
      <c r="BL64" s="249"/>
      <c r="BM64" s="250"/>
      <c r="BN64" s="249"/>
      <c r="BO64" s="249"/>
      <c r="BP64" s="250"/>
    </row>
    <row r="65" spans="1:68" ht="362.25" hidden="1">
      <c r="A65" s="73">
        <v>61</v>
      </c>
      <c r="B65" s="73"/>
      <c r="C65" s="50"/>
      <c r="D65" s="51"/>
      <c r="E65" s="51"/>
      <c r="F65" s="51" t="s">
        <v>448</v>
      </c>
      <c r="G65" s="52" t="s">
        <v>97</v>
      </c>
      <c r="H65" s="375" t="s">
        <v>448</v>
      </c>
      <c r="I65" s="29" t="s">
        <v>109</v>
      </c>
      <c r="J65" s="29" t="s">
        <v>40</v>
      </c>
      <c r="K65" s="29" t="s">
        <v>132</v>
      </c>
      <c r="L65" s="52" t="s">
        <v>133</v>
      </c>
      <c r="M65" s="52" t="s">
        <v>449</v>
      </c>
      <c r="N65" s="52" t="s">
        <v>44</v>
      </c>
      <c r="O65" s="52"/>
      <c r="P65" s="56" t="s">
        <v>344</v>
      </c>
      <c r="Q65" s="57" t="s">
        <v>365</v>
      </c>
      <c r="R65" s="60" t="s">
        <v>450</v>
      </c>
      <c r="S65" s="63" t="s">
        <v>451</v>
      </c>
      <c r="T65" s="77" t="s">
        <v>452</v>
      </c>
      <c r="U65" s="60" t="s">
        <v>453</v>
      </c>
      <c r="V65" s="60" t="s">
        <v>454</v>
      </c>
      <c r="W65" s="60"/>
      <c r="X65" s="61"/>
      <c r="Y65" s="61"/>
      <c r="Z65" s="72"/>
      <c r="AA65" s="72"/>
      <c r="AB65" s="60"/>
      <c r="AC65" s="60"/>
      <c r="AD65" s="60"/>
      <c r="AE65" s="51"/>
      <c r="AF65" s="50"/>
      <c r="AG65" s="50" t="s">
        <v>50</v>
      </c>
      <c r="AH65" s="62"/>
      <c r="AI65" s="250"/>
      <c r="AJ65" s="250"/>
      <c r="AK65" s="249"/>
      <c r="AL65" s="250"/>
      <c r="AM65" s="250"/>
      <c r="AN65" s="250"/>
      <c r="AO65" s="250"/>
      <c r="AP65" s="250"/>
      <c r="AQ65" s="100"/>
      <c r="AR65" s="100"/>
      <c r="AS65" s="100"/>
      <c r="AT65" s="250"/>
      <c r="AU65" s="250"/>
      <c r="AV65" s="250"/>
      <c r="AW65" s="250"/>
      <c r="AX65" s="249"/>
      <c r="AY65" s="255"/>
      <c r="AZ65" s="249"/>
      <c r="BA65" s="260"/>
      <c r="BB65" s="268"/>
      <c r="BC65" s="249"/>
      <c r="BD65" s="249"/>
      <c r="BE65" s="249"/>
      <c r="BF65" s="258"/>
      <c r="BG65" s="258"/>
      <c r="BH65" s="267"/>
      <c r="BI65" s="267"/>
      <c r="BJ65" s="249"/>
      <c r="BK65" s="249"/>
      <c r="BL65" s="249"/>
      <c r="BM65" s="250"/>
      <c r="BN65" s="249"/>
      <c r="BO65" s="249"/>
      <c r="BP65" s="250"/>
    </row>
    <row r="66" spans="1:68" ht="110.25" hidden="1">
      <c r="A66" s="73">
        <v>62</v>
      </c>
      <c r="B66" s="73"/>
      <c r="C66" s="50"/>
      <c r="D66" s="51"/>
      <c r="E66" s="51"/>
      <c r="F66" s="51" t="s">
        <v>455</v>
      </c>
      <c r="G66" s="52" t="s">
        <v>57</v>
      </c>
      <c r="H66" s="375" t="s">
        <v>455</v>
      </c>
      <c r="I66" s="29" t="s">
        <v>109</v>
      </c>
      <c r="J66" s="29" t="s">
        <v>40</v>
      </c>
      <c r="K66" s="29" t="s">
        <v>456</v>
      </c>
      <c r="L66" s="52" t="s">
        <v>457</v>
      </c>
      <c r="M66" s="52" t="s">
        <v>458</v>
      </c>
      <c r="N66" s="52" t="s">
        <v>44</v>
      </c>
      <c r="O66" s="52"/>
      <c r="P66" s="56" t="s">
        <v>443</v>
      </c>
      <c r="Q66" s="57" t="s">
        <v>459</v>
      </c>
      <c r="R66" s="60"/>
      <c r="S66" s="63" t="s">
        <v>460</v>
      </c>
      <c r="T66" s="74" t="s">
        <v>461</v>
      </c>
      <c r="U66" s="60"/>
      <c r="V66" s="60"/>
      <c r="W66" s="60"/>
      <c r="X66" s="61"/>
      <c r="Y66" s="61"/>
      <c r="Z66" s="72"/>
      <c r="AA66" s="72" t="s">
        <v>462</v>
      </c>
      <c r="AB66" s="60"/>
      <c r="AC66" s="60"/>
      <c r="AD66" s="60"/>
      <c r="AE66" s="51"/>
      <c r="AF66" s="50"/>
      <c r="AG66" s="50" t="s">
        <v>438</v>
      </c>
      <c r="AH66" s="62"/>
      <c r="AI66" s="250"/>
      <c r="AJ66" s="250"/>
      <c r="AK66" s="249"/>
      <c r="AL66" s="250"/>
      <c r="AM66" s="250"/>
      <c r="AN66" s="250"/>
      <c r="AO66" s="250"/>
      <c r="AP66" s="250"/>
      <c r="AQ66" s="100"/>
      <c r="AR66" s="100"/>
      <c r="AS66" s="100"/>
      <c r="AT66" s="250"/>
      <c r="AU66" s="257"/>
      <c r="AV66" s="250"/>
      <c r="AW66" s="250"/>
      <c r="AX66" s="249"/>
      <c r="AY66" s="255"/>
      <c r="AZ66" s="249"/>
      <c r="BA66" s="260"/>
      <c r="BB66" s="268"/>
      <c r="BC66" s="249"/>
      <c r="BD66" s="249"/>
      <c r="BE66" s="249"/>
      <c r="BF66" s="258"/>
      <c r="BG66" s="258"/>
      <c r="BH66" s="267"/>
      <c r="BI66" s="267"/>
      <c r="BJ66" s="249"/>
      <c r="BK66" s="249"/>
      <c r="BL66" s="249"/>
      <c r="BM66" s="250"/>
      <c r="BN66" s="249"/>
      <c r="BO66" s="249"/>
      <c r="BP66" s="250"/>
    </row>
    <row r="67" spans="1:68" ht="393.75" hidden="1">
      <c r="A67" s="73">
        <v>63</v>
      </c>
      <c r="B67" s="73"/>
      <c r="C67" s="50"/>
      <c r="D67" s="51"/>
      <c r="E67" s="51"/>
      <c r="F67" s="51" t="s">
        <v>463</v>
      </c>
      <c r="G67" s="52" t="s">
        <v>38</v>
      </c>
      <c r="H67" s="375" t="s">
        <v>463</v>
      </c>
      <c r="I67" s="29" t="s">
        <v>109</v>
      </c>
      <c r="J67" s="29" t="s">
        <v>40</v>
      </c>
      <c r="K67" s="29" t="s">
        <v>110</v>
      </c>
      <c r="L67" s="52" t="s">
        <v>111</v>
      </c>
      <c r="M67" s="52" t="s">
        <v>464</v>
      </c>
      <c r="N67" s="52" t="s">
        <v>44</v>
      </c>
      <c r="O67" s="52"/>
      <c r="P67" s="56" t="s">
        <v>450</v>
      </c>
      <c r="Q67" s="57" t="s">
        <v>465</v>
      </c>
      <c r="R67" s="60"/>
      <c r="S67" s="63" t="s">
        <v>466</v>
      </c>
      <c r="T67" s="60" t="s">
        <v>467</v>
      </c>
      <c r="U67" s="60" t="s">
        <v>468</v>
      </c>
      <c r="V67" s="60" t="s">
        <v>469</v>
      </c>
      <c r="W67" s="60" t="s">
        <v>470</v>
      </c>
      <c r="X67" s="61"/>
      <c r="Y67" s="61"/>
      <c r="Z67" s="72"/>
      <c r="AA67" s="72"/>
      <c r="AB67" s="60"/>
      <c r="AC67" s="60"/>
      <c r="AD67" s="60"/>
      <c r="AE67" s="51"/>
      <c r="AF67" s="50"/>
      <c r="AG67" s="50" t="s">
        <v>50</v>
      </c>
      <c r="AH67" s="62"/>
      <c r="AI67" s="250"/>
      <c r="AJ67" s="250"/>
      <c r="AK67" s="249"/>
      <c r="AL67" s="250"/>
      <c r="AM67" s="250"/>
      <c r="AN67" s="250"/>
      <c r="AO67" s="250"/>
      <c r="AP67" s="250"/>
      <c r="AQ67" s="100"/>
      <c r="AR67" s="100"/>
      <c r="AS67" s="100"/>
      <c r="AT67" s="250"/>
      <c r="AU67" s="250"/>
      <c r="AV67" s="250"/>
      <c r="AW67" s="250"/>
      <c r="AX67" s="249"/>
      <c r="AY67" s="255"/>
      <c r="AZ67" s="249"/>
      <c r="BA67" s="260"/>
      <c r="BB67" s="249"/>
      <c r="BC67" s="249"/>
      <c r="BD67" s="249"/>
      <c r="BE67" s="249"/>
      <c r="BF67" s="258"/>
      <c r="BG67" s="258"/>
      <c r="BH67" s="267"/>
      <c r="BI67" s="267"/>
      <c r="BJ67" s="249"/>
      <c r="BK67" s="249"/>
      <c r="BL67" s="249"/>
      <c r="BM67" s="250"/>
      <c r="BN67" s="249"/>
      <c r="BO67" s="249"/>
      <c r="BP67" s="250"/>
    </row>
    <row r="68" spans="1:68" ht="157.5" hidden="1">
      <c r="A68" s="73">
        <v>64</v>
      </c>
      <c r="B68" s="73"/>
      <c r="C68" s="50"/>
      <c r="D68" s="51"/>
      <c r="E68" s="51"/>
      <c r="F68" s="51" t="s">
        <v>471</v>
      </c>
      <c r="G68" s="52" t="s">
        <v>57</v>
      </c>
      <c r="H68" s="375" t="s">
        <v>471</v>
      </c>
      <c r="I68" s="29" t="s">
        <v>39</v>
      </c>
      <c r="J68" s="29" t="s">
        <v>40</v>
      </c>
      <c r="K68" s="29" t="s">
        <v>472</v>
      </c>
      <c r="L68" s="52" t="s">
        <v>473</v>
      </c>
      <c r="M68" s="52" t="s">
        <v>474</v>
      </c>
      <c r="N68" s="52" t="s">
        <v>44</v>
      </c>
      <c r="O68" s="52"/>
      <c r="P68" s="56" t="s">
        <v>450</v>
      </c>
      <c r="Q68" s="57" t="s">
        <v>475</v>
      </c>
      <c r="R68" s="60"/>
      <c r="S68" s="63" t="s">
        <v>476</v>
      </c>
      <c r="T68" s="74" t="s">
        <v>477</v>
      </c>
      <c r="U68" s="60"/>
      <c r="V68" s="60"/>
      <c r="W68" s="60"/>
      <c r="X68" s="61"/>
      <c r="Y68" s="61"/>
      <c r="Z68" s="72"/>
      <c r="AA68" s="72" t="s">
        <v>478</v>
      </c>
      <c r="AB68" s="60"/>
      <c r="AC68" s="60"/>
      <c r="AD68" s="60"/>
      <c r="AE68" s="51"/>
      <c r="AF68" s="50"/>
      <c r="AG68" s="50" t="s">
        <v>438</v>
      </c>
      <c r="AH68" s="62"/>
      <c r="AI68" s="250"/>
      <c r="AJ68" s="250"/>
      <c r="AK68" s="249"/>
      <c r="AL68" s="250"/>
      <c r="AM68" s="250"/>
      <c r="AN68" s="250"/>
      <c r="AO68" s="250"/>
      <c r="AP68" s="250"/>
      <c r="AQ68" s="100"/>
      <c r="AR68" s="100"/>
      <c r="AS68" s="100"/>
      <c r="AT68" s="257"/>
      <c r="AU68" s="250"/>
      <c r="AV68" s="250"/>
      <c r="AW68" s="250"/>
      <c r="AX68" s="249"/>
      <c r="AY68" s="255"/>
      <c r="AZ68" s="249"/>
      <c r="BA68" s="260"/>
      <c r="BB68" s="268"/>
      <c r="BC68" s="249"/>
      <c r="BD68" s="249"/>
      <c r="BE68" s="249"/>
      <c r="BF68" s="258"/>
      <c r="BG68" s="258"/>
      <c r="BH68" s="267"/>
      <c r="BI68" s="267"/>
      <c r="BJ68" s="249"/>
      <c r="BK68" s="249"/>
      <c r="BL68" s="249"/>
      <c r="BM68" s="250"/>
      <c r="BN68" s="249"/>
      <c r="BO68" s="249"/>
      <c r="BP68" s="250"/>
    </row>
    <row r="69" spans="1:68" ht="283.5" hidden="1">
      <c r="A69" s="73">
        <v>65</v>
      </c>
      <c r="B69" s="73"/>
      <c r="C69" s="50"/>
      <c r="D69" s="51"/>
      <c r="E69" s="51"/>
      <c r="F69" s="51" t="s">
        <v>479</v>
      </c>
      <c r="G69" s="52" t="s">
        <v>97</v>
      </c>
      <c r="H69" s="375" t="s">
        <v>479</v>
      </c>
      <c r="I69" s="29" t="s">
        <v>109</v>
      </c>
      <c r="J69" s="29" t="s">
        <v>40</v>
      </c>
      <c r="K69" s="29" t="s">
        <v>440</v>
      </c>
      <c r="L69" s="52" t="s">
        <v>441</v>
      </c>
      <c r="M69" s="52" t="s">
        <v>480</v>
      </c>
      <c r="N69" s="52" t="s">
        <v>44</v>
      </c>
      <c r="O69" s="52"/>
      <c r="P69" s="56" t="s">
        <v>481</v>
      </c>
      <c r="Q69" s="57" t="s">
        <v>482</v>
      </c>
      <c r="R69" s="60" t="s">
        <v>483</v>
      </c>
      <c r="S69" s="63" t="s">
        <v>484</v>
      </c>
      <c r="T69" s="60" t="s">
        <v>485</v>
      </c>
      <c r="U69" s="60"/>
      <c r="V69" s="60" t="s">
        <v>486</v>
      </c>
      <c r="W69" s="60" t="s">
        <v>487</v>
      </c>
      <c r="X69" s="61"/>
      <c r="Y69" s="61"/>
      <c r="Z69" s="72"/>
      <c r="AA69" s="72"/>
      <c r="AB69" s="60"/>
      <c r="AC69" s="60"/>
      <c r="AD69" s="60"/>
      <c r="AE69" s="51"/>
      <c r="AF69" s="50"/>
      <c r="AG69" s="50" t="s">
        <v>438</v>
      </c>
      <c r="AH69" s="62"/>
      <c r="AI69" s="250"/>
      <c r="AJ69" s="250"/>
      <c r="AK69" s="249"/>
      <c r="AL69" s="250"/>
      <c r="AM69" s="250"/>
      <c r="AN69" s="250"/>
      <c r="AO69" s="250"/>
      <c r="AP69" s="250"/>
      <c r="AQ69" s="100"/>
      <c r="AR69" s="100"/>
      <c r="AS69" s="100"/>
      <c r="AT69" s="250"/>
      <c r="AU69" s="250"/>
      <c r="AV69" s="250"/>
      <c r="AW69" s="250"/>
      <c r="AX69" s="249"/>
      <c r="AY69" s="255"/>
      <c r="AZ69" s="249"/>
      <c r="BA69" s="260"/>
      <c r="BB69" s="249"/>
      <c r="BC69" s="249"/>
      <c r="BD69" s="249"/>
      <c r="BE69" s="249"/>
      <c r="BF69" s="258"/>
      <c r="BG69" s="258"/>
      <c r="BH69" s="267"/>
      <c r="BI69" s="267"/>
      <c r="BJ69" s="249"/>
      <c r="BK69" s="249"/>
      <c r="BL69" s="249"/>
      <c r="BM69" s="250"/>
      <c r="BN69" s="249"/>
      <c r="BO69" s="249"/>
      <c r="BP69" s="250"/>
    </row>
    <row r="70" spans="1:68" ht="362.25" hidden="1">
      <c r="A70" s="73">
        <v>66</v>
      </c>
      <c r="B70" s="73"/>
      <c r="C70" s="50"/>
      <c r="D70" s="51"/>
      <c r="E70" s="51"/>
      <c r="F70" s="51" t="s">
        <v>488</v>
      </c>
      <c r="G70" s="52" t="s">
        <v>38</v>
      </c>
      <c r="H70" s="375" t="s">
        <v>488</v>
      </c>
      <c r="I70" s="29" t="s">
        <v>39</v>
      </c>
      <c r="J70" s="29" t="s">
        <v>98</v>
      </c>
      <c r="K70" s="29" t="s">
        <v>408</v>
      </c>
      <c r="L70" s="52"/>
      <c r="M70" s="52" t="s">
        <v>489</v>
      </c>
      <c r="N70" s="52" t="s">
        <v>44</v>
      </c>
      <c r="O70" s="52"/>
      <c r="P70" s="56" t="s">
        <v>490</v>
      </c>
      <c r="Q70" s="57" t="s">
        <v>114</v>
      </c>
      <c r="R70" s="60"/>
      <c r="S70" s="63" t="s">
        <v>491</v>
      </c>
      <c r="T70" s="60" t="s">
        <v>492</v>
      </c>
      <c r="U70" s="60"/>
      <c r="V70" s="60"/>
      <c r="W70" s="60"/>
      <c r="X70" s="61"/>
      <c r="Y70" s="61"/>
      <c r="Z70" s="72"/>
      <c r="AA70" s="72"/>
      <c r="AB70" s="60"/>
      <c r="AC70" s="60"/>
      <c r="AD70" s="60"/>
      <c r="AE70" s="51"/>
      <c r="AF70" s="50"/>
      <c r="AG70" s="50" t="s">
        <v>438</v>
      </c>
      <c r="AH70" s="62"/>
      <c r="AI70" s="250"/>
      <c r="AJ70" s="250"/>
      <c r="AK70" s="249"/>
      <c r="AL70" s="250"/>
      <c r="AM70" s="250"/>
      <c r="AN70" s="250"/>
      <c r="AO70" s="250"/>
      <c r="AP70" s="250"/>
      <c r="AQ70" s="100"/>
      <c r="AR70" s="100"/>
      <c r="AS70" s="100"/>
      <c r="AT70" s="250"/>
      <c r="AU70" s="250"/>
      <c r="AV70" s="250"/>
      <c r="AW70" s="250"/>
      <c r="AX70" s="249"/>
      <c r="AY70" s="262"/>
      <c r="AZ70" s="249"/>
      <c r="BA70" s="260"/>
      <c r="BB70" s="249"/>
      <c r="BC70" s="249"/>
      <c r="BD70" s="249"/>
      <c r="BE70" s="249"/>
      <c r="BF70" s="258"/>
      <c r="BG70" s="258"/>
      <c r="BH70" s="267"/>
      <c r="BI70" s="267"/>
      <c r="BJ70" s="249"/>
      <c r="BK70" s="249"/>
      <c r="BL70" s="249"/>
      <c r="BM70" s="250"/>
      <c r="BN70" s="249"/>
      <c r="BO70" s="249"/>
      <c r="BP70" s="250"/>
    </row>
    <row r="71" spans="1:68" ht="173.25" hidden="1">
      <c r="A71" s="73">
        <v>67</v>
      </c>
      <c r="B71" s="73"/>
      <c r="C71" s="50"/>
      <c r="D71" s="51"/>
      <c r="E71" s="51"/>
      <c r="F71" s="51" t="s">
        <v>493</v>
      </c>
      <c r="G71" s="52" t="s">
        <v>38</v>
      </c>
      <c r="H71" s="375" t="s">
        <v>493</v>
      </c>
      <c r="I71" s="29" t="s">
        <v>109</v>
      </c>
      <c r="J71" s="29" t="s">
        <v>40</v>
      </c>
      <c r="K71" s="29" t="s">
        <v>494</v>
      </c>
      <c r="L71" s="52" t="s">
        <v>495</v>
      </c>
      <c r="M71" s="52" t="s">
        <v>496</v>
      </c>
      <c r="N71" s="52" t="s">
        <v>44</v>
      </c>
      <c r="O71" s="52"/>
      <c r="P71" s="56" t="s">
        <v>490</v>
      </c>
      <c r="Q71" s="57" t="s">
        <v>497</v>
      </c>
      <c r="R71" s="60"/>
      <c r="S71" s="63" t="s">
        <v>498</v>
      </c>
      <c r="T71" s="60"/>
      <c r="U71" s="60"/>
      <c r="V71" s="60" t="s">
        <v>308</v>
      </c>
      <c r="W71" s="60" t="s">
        <v>499</v>
      </c>
      <c r="X71" s="61"/>
      <c r="Y71" s="61"/>
      <c r="Z71" s="72"/>
      <c r="AA71" s="72"/>
      <c r="AB71" s="60"/>
      <c r="AC71" s="60"/>
      <c r="AD71" s="60"/>
      <c r="AE71" s="51"/>
      <c r="AF71" s="50"/>
      <c r="AG71" s="50" t="s">
        <v>438</v>
      </c>
      <c r="AH71" s="62"/>
      <c r="AI71" s="250"/>
      <c r="AJ71" s="250"/>
      <c r="AK71" s="249"/>
      <c r="AL71" s="250"/>
      <c r="AM71" s="250"/>
      <c r="AN71" s="250"/>
      <c r="AO71" s="250"/>
      <c r="AP71" s="250"/>
      <c r="AQ71" s="100"/>
      <c r="AR71" s="100"/>
      <c r="AS71" s="100"/>
      <c r="AT71" s="250"/>
      <c r="AU71" s="250"/>
      <c r="AV71" s="250"/>
      <c r="AW71" s="250"/>
      <c r="AX71" s="249"/>
      <c r="AY71" s="255"/>
      <c r="AZ71" s="249"/>
      <c r="BA71" s="260"/>
      <c r="BB71" s="249"/>
      <c r="BC71" s="249"/>
      <c r="BD71" s="249"/>
      <c r="BE71" s="249"/>
      <c r="BF71" s="258"/>
      <c r="BG71" s="258"/>
      <c r="BH71" s="267"/>
      <c r="BI71" s="267"/>
      <c r="BJ71" s="249"/>
      <c r="BK71" s="249"/>
      <c r="BL71" s="249"/>
      <c r="BM71" s="250"/>
      <c r="BN71" s="249"/>
      <c r="BO71" s="249"/>
      <c r="BP71" s="250"/>
    </row>
    <row r="72" spans="1:68" ht="173.25" hidden="1">
      <c r="A72" s="73">
        <v>68</v>
      </c>
      <c r="B72" s="73"/>
      <c r="C72" s="50"/>
      <c r="D72" s="51"/>
      <c r="E72" s="51"/>
      <c r="F72" s="51" t="s">
        <v>500</v>
      </c>
      <c r="G72" s="52" t="s">
        <v>38</v>
      </c>
      <c r="H72" s="375" t="s">
        <v>500</v>
      </c>
      <c r="I72" s="29" t="s">
        <v>109</v>
      </c>
      <c r="J72" s="29" t="s">
        <v>40</v>
      </c>
      <c r="K72" s="29" t="s">
        <v>494</v>
      </c>
      <c r="L72" s="52" t="s">
        <v>495</v>
      </c>
      <c r="M72" s="52" t="s">
        <v>501</v>
      </c>
      <c r="N72" s="52" t="s">
        <v>44</v>
      </c>
      <c r="O72" s="52"/>
      <c r="P72" s="56" t="s">
        <v>502</v>
      </c>
      <c r="Q72" s="57" t="s">
        <v>304</v>
      </c>
      <c r="R72" s="60"/>
      <c r="S72" s="63" t="s">
        <v>503</v>
      </c>
      <c r="T72" s="60"/>
      <c r="U72" s="60" t="s">
        <v>504</v>
      </c>
      <c r="V72" s="60" t="s">
        <v>505</v>
      </c>
      <c r="W72" s="60" t="s">
        <v>506</v>
      </c>
      <c r="X72" s="61"/>
      <c r="Y72" s="61"/>
      <c r="Z72" s="72"/>
      <c r="AA72" s="72"/>
      <c r="AB72" s="60"/>
      <c r="AC72" s="60"/>
      <c r="AD72" s="60"/>
      <c r="AE72" s="51"/>
      <c r="AF72" s="50"/>
      <c r="AG72" s="50" t="s">
        <v>438</v>
      </c>
      <c r="AH72" s="62"/>
      <c r="AI72" s="250"/>
      <c r="AJ72" s="250"/>
      <c r="AK72" s="249"/>
      <c r="AL72" s="250"/>
      <c r="AM72" s="250"/>
      <c r="AN72" s="250"/>
      <c r="AO72" s="250"/>
      <c r="AP72" s="250"/>
      <c r="AQ72" s="100"/>
      <c r="AR72" s="100"/>
      <c r="AS72" s="100"/>
      <c r="AT72" s="250"/>
      <c r="AU72" s="250"/>
      <c r="AV72" s="250"/>
      <c r="AW72" s="250"/>
      <c r="AX72" s="249"/>
      <c r="AY72" s="255"/>
      <c r="AZ72" s="249"/>
      <c r="BA72" s="260"/>
      <c r="BB72" s="249"/>
      <c r="BC72" s="249"/>
      <c r="BD72" s="249"/>
      <c r="BE72" s="249"/>
      <c r="BF72" s="258"/>
      <c r="BG72" s="258"/>
      <c r="BH72" s="267"/>
      <c r="BI72" s="267"/>
      <c r="BJ72" s="249"/>
      <c r="BK72" s="249"/>
      <c r="BL72" s="249"/>
      <c r="BM72" s="250"/>
      <c r="BN72" s="249"/>
      <c r="BO72" s="249"/>
      <c r="BP72" s="250"/>
    </row>
    <row r="73" spans="1:68" ht="157.5" hidden="1">
      <c r="A73" s="73">
        <v>69</v>
      </c>
      <c r="B73" s="73"/>
      <c r="C73" s="50"/>
      <c r="D73" s="51"/>
      <c r="E73" s="51"/>
      <c r="F73" s="51" t="s">
        <v>507</v>
      </c>
      <c r="G73" s="52" t="s">
        <v>38</v>
      </c>
      <c r="H73" s="375" t="s">
        <v>507</v>
      </c>
      <c r="I73" s="29" t="s">
        <v>109</v>
      </c>
      <c r="J73" s="29" t="s">
        <v>98</v>
      </c>
      <c r="K73" s="29" t="s">
        <v>408</v>
      </c>
      <c r="L73" s="52"/>
      <c r="M73" s="52" t="s">
        <v>508</v>
      </c>
      <c r="N73" s="52" t="s">
        <v>44</v>
      </c>
      <c r="O73" s="52"/>
      <c r="P73" s="56" t="s">
        <v>502</v>
      </c>
      <c r="Q73" s="57" t="s">
        <v>114</v>
      </c>
      <c r="R73" s="60"/>
      <c r="S73" s="63" t="s">
        <v>509</v>
      </c>
      <c r="T73" s="60"/>
      <c r="U73" s="60"/>
      <c r="V73" s="60"/>
      <c r="W73" s="60"/>
      <c r="X73" s="61"/>
      <c r="Y73" s="61"/>
      <c r="Z73" s="72"/>
      <c r="AA73" s="72"/>
      <c r="AB73" s="60"/>
      <c r="AC73" s="60"/>
      <c r="AD73" s="60"/>
      <c r="AE73" s="51"/>
      <c r="AF73" s="50"/>
      <c r="AG73" s="50" t="s">
        <v>438</v>
      </c>
      <c r="AH73" s="62"/>
      <c r="AI73" s="250"/>
      <c r="AJ73" s="250"/>
      <c r="AK73" s="249"/>
      <c r="AL73" s="250"/>
      <c r="AM73" s="250"/>
      <c r="AN73" s="250"/>
      <c r="AO73" s="250"/>
      <c r="AP73" s="250"/>
      <c r="AQ73" s="100"/>
      <c r="AR73" s="100"/>
      <c r="AS73" s="100"/>
      <c r="AT73" s="250"/>
      <c r="AU73" s="250"/>
      <c r="AV73" s="250"/>
      <c r="AW73" s="250"/>
      <c r="AX73" s="249"/>
      <c r="AY73" s="262"/>
      <c r="AZ73" s="249"/>
      <c r="BA73" s="260"/>
      <c r="BB73" s="249"/>
      <c r="BC73" s="249"/>
      <c r="BD73" s="249"/>
      <c r="BE73" s="249"/>
      <c r="BF73" s="258"/>
      <c r="BG73" s="258"/>
      <c r="BH73" s="267"/>
      <c r="BI73" s="267"/>
      <c r="BJ73" s="249"/>
      <c r="BK73" s="249"/>
      <c r="BL73" s="249"/>
      <c r="BM73" s="250"/>
      <c r="BN73" s="249"/>
      <c r="BO73" s="249"/>
      <c r="BP73" s="250"/>
    </row>
    <row r="74" spans="1:68" ht="283.5" hidden="1">
      <c r="A74" s="73">
        <v>70</v>
      </c>
      <c r="B74" s="73"/>
      <c r="C74" s="50"/>
      <c r="D74" s="51"/>
      <c r="E74" s="51"/>
      <c r="F74" s="51" t="s">
        <v>510</v>
      </c>
      <c r="G74" s="52" t="s">
        <v>38</v>
      </c>
      <c r="H74" s="375" t="s">
        <v>510</v>
      </c>
      <c r="I74" s="29" t="s">
        <v>109</v>
      </c>
      <c r="J74" s="29" t="s">
        <v>40</v>
      </c>
      <c r="K74" s="29" t="s">
        <v>494</v>
      </c>
      <c r="L74" s="52" t="s">
        <v>495</v>
      </c>
      <c r="M74" s="52" t="s">
        <v>511</v>
      </c>
      <c r="N74" s="52" t="s">
        <v>44</v>
      </c>
      <c r="O74" s="52"/>
      <c r="P74" s="56" t="s">
        <v>502</v>
      </c>
      <c r="Q74" s="57" t="s">
        <v>304</v>
      </c>
      <c r="R74" s="60"/>
      <c r="S74" s="63" t="s">
        <v>512</v>
      </c>
      <c r="T74" s="60" t="s">
        <v>513</v>
      </c>
      <c r="U74" s="60" t="s">
        <v>514</v>
      </c>
      <c r="V74" s="60" t="s">
        <v>515</v>
      </c>
      <c r="W74" s="60" t="s">
        <v>516</v>
      </c>
      <c r="X74" s="61"/>
      <c r="Y74" s="61"/>
      <c r="Z74" s="72"/>
      <c r="AA74" s="72"/>
      <c r="AB74" s="60"/>
      <c r="AC74" s="60"/>
      <c r="AD74" s="60"/>
      <c r="AE74" s="51"/>
      <c r="AF74" s="50"/>
      <c r="AG74" s="50" t="s">
        <v>438</v>
      </c>
      <c r="AH74" s="62"/>
      <c r="AI74" s="250"/>
      <c r="AJ74" s="250"/>
      <c r="AK74" s="249"/>
      <c r="AL74" s="250"/>
      <c r="AM74" s="250"/>
      <c r="AN74" s="250"/>
      <c r="AO74" s="250"/>
      <c r="AP74" s="250"/>
      <c r="AQ74" s="100"/>
      <c r="AR74" s="100"/>
      <c r="AS74" s="100"/>
      <c r="AT74" s="257"/>
      <c r="AU74" s="250"/>
      <c r="AV74" s="250"/>
      <c r="AW74" s="250"/>
      <c r="AX74" s="249"/>
      <c r="AY74" s="255"/>
      <c r="AZ74" s="249"/>
      <c r="BA74" s="260"/>
      <c r="BB74" s="249"/>
      <c r="BC74" s="249"/>
      <c r="BD74" s="249"/>
      <c r="BE74" s="249"/>
      <c r="BF74" s="258"/>
      <c r="BG74" s="258"/>
      <c r="BH74" s="267"/>
      <c r="BI74" s="267"/>
      <c r="BJ74" s="249"/>
      <c r="BK74" s="249"/>
      <c r="BL74" s="249"/>
      <c r="BM74" s="250"/>
      <c r="BN74" s="249"/>
      <c r="BO74" s="249"/>
      <c r="BP74" s="250"/>
    </row>
    <row r="75" spans="1:68" ht="78.75" hidden="1">
      <c r="A75" s="73">
        <v>71</v>
      </c>
      <c r="B75" s="73"/>
      <c r="C75" s="50"/>
      <c r="D75" s="51"/>
      <c r="E75" s="51"/>
      <c r="F75" s="51" t="s">
        <v>517</v>
      </c>
      <c r="G75" s="52" t="s">
        <v>97</v>
      </c>
      <c r="H75" s="375" t="s">
        <v>517</v>
      </c>
      <c r="I75" s="29" t="s">
        <v>109</v>
      </c>
      <c r="J75" s="29" t="s">
        <v>40</v>
      </c>
      <c r="K75" s="29" t="s">
        <v>386</v>
      </c>
      <c r="L75" s="52" t="s">
        <v>387</v>
      </c>
      <c r="M75" s="52" t="s">
        <v>518</v>
      </c>
      <c r="N75" s="52" t="s">
        <v>44</v>
      </c>
      <c r="O75" s="52"/>
      <c r="P75" s="56" t="s">
        <v>502</v>
      </c>
      <c r="Q75" s="57" t="s">
        <v>482</v>
      </c>
      <c r="R75" s="60" t="s">
        <v>483</v>
      </c>
      <c r="S75" s="63" t="s">
        <v>519</v>
      </c>
      <c r="T75" s="60" t="s">
        <v>520</v>
      </c>
      <c r="U75" s="60"/>
      <c r="V75" s="60"/>
      <c r="W75" s="60" t="s">
        <v>521</v>
      </c>
      <c r="X75" s="61"/>
      <c r="Y75" s="61"/>
      <c r="Z75" s="72"/>
      <c r="AA75" s="72"/>
      <c r="AB75" s="60"/>
      <c r="AC75" s="60"/>
      <c r="AD75" s="60"/>
      <c r="AE75" s="51"/>
      <c r="AF75" s="50"/>
      <c r="AG75" s="50" t="s">
        <v>50</v>
      </c>
      <c r="AH75" s="62"/>
      <c r="AI75" s="250"/>
      <c r="AJ75" s="250"/>
      <c r="AK75" s="249"/>
      <c r="AL75" s="250"/>
      <c r="AM75" s="250"/>
      <c r="AN75" s="250"/>
      <c r="AO75" s="250"/>
      <c r="AP75" s="250"/>
      <c r="AQ75" s="100"/>
      <c r="AR75" s="100"/>
      <c r="AS75" s="100"/>
      <c r="AT75" s="250"/>
      <c r="AU75" s="250"/>
      <c r="AV75" s="250"/>
      <c r="AW75" s="250"/>
      <c r="AX75" s="249"/>
      <c r="AY75" s="255"/>
      <c r="AZ75" s="249"/>
      <c r="BA75" s="260"/>
      <c r="BB75" s="249"/>
      <c r="BC75" s="249"/>
      <c r="BD75" s="249"/>
      <c r="BE75" s="249"/>
      <c r="BF75" s="258"/>
      <c r="BG75" s="258"/>
      <c r="BH75" s="267"/>
      <c r="BI75" s="267"/>
      <c r="BJ75" s="249"/>
      <c r="BK75" s="249"/>
      <c r="BL75" s="249"/>
      <c r="BM75" s="250"/>
      <c r="BN75" s="249"/>
      <c r="BO75" s="249"/>
      <c r="BP75" s="250"/>
    </row>
    <row r="76" spans="1:68" ht="189" hidden="1">
      <c r="A76" s="73">
        <v>72</v>
      </c>
      <c r="B76" s="73"/>
      <c r="C76" s="50"/>
      <c r="D76" s="51"/>
      <c r="E76" s="51"/>
      <c r="F76" s="51" t="s">
        <v>522</v>
      </c>
      <c r="G76" s="52" t="s">
        <v>97</v>
      </c>
      <c r="H76" s="375" t="s">
        <v>522</v>
      </c>
      <c r="I76" s="29" t="s">
        <v>109</v>
      </c>
      <c r="J76" s="29" t="s">
        <v>98</v>
      </c>
      <c r="K76" s="29" t="s">
        <v>440</v>
      </c>
      <c r="L76" s="52" t="s">
        <v>523</v>
      </c>
      <c r="M76" s="52" t="s">
        <v>524</v>
      </c>
      <c r="N76" s="52" t="s">
        <v>44</v>
      </c>
      <c r="O76" s="52"/>
      <c r="P76" s="56" t="s">
        <v>502</v>
      </c>
      <c r="Q76" s="57" t="s">
        <v>525</v>
      </c>
      <c r="R76" s="60" t="s">
        <v>312</v>
      </c>
      <c r="S76" s="63" t="s">
        <v>526</v>
      </c>
      <c r="T76" s="60" t="s">
        <v>527</v>
      </c>
      <c r="U76" s="60"/>
      <c r="V76" s="60"/>
      <c r="W76" s="60"/>
      <c r="X76" s="61"/>
      <c r="Y76" s="61"/>
      <c r="Z76" s="72"/>
      <c r="AA76" s="72"/>
      <c r="AB76" s="60"/>
      <c r="AC76" s="60"/>
      <c r="AD76" s="60"/>
      <c r="AE76" s="51"/>
      <c r="AF76" s="50"/>
      <c r="AG76" s="50" t="s">
        <v>438</v>
      </c>
      <c r="AH76" s="62"/>
      <c r="AI76" s="250"/>
      <c r="AJ76" s="250"/>
      <c r="AK76" s="249"/>
      <c r="AL76" s="250"/>
      <c r="AM76" s="250"/>
      <c r="AN76" s="250"/>
      <c r="AO76" s="250"/>
      <c r="AP76" s="250"/>
      <c r="AQ76" s="100"/>
      <c r="AR76" s="100"/>
      <c r="AS76" s="100"/>
      <c r="AT76" s="250"/>
      <c r="AU76" s="250"/>
      <c r="AV76" s="250"/>
      <c r="AW76" s="250"/>
      <c r="AX76" s="249"/>
      <c r="AY76" s="262"/>
      <c r="AZ76" s="249"/>
      <c r="BA76" s="260"/>
      <c r="BB76" s="249"/>
      <c r="BC76" s="249"/>
      <c r="BD76" s="249"/>
      <c r="BE76" s="249"/>
      <c r="BF76" s="258"/>
      <c r="BG76" s="258"/>
      <c r="BH76" s="267"/>
      <c r="BI76" s="267"/>
      <c r="BJ76" s="249"/>
      <c r="BK76" s="249"/>
      <c r="BL76" s="249"/>
      <c r="BM76" s="250"/>
      <c r="BN76" s="249"/>
      <c r="BO76" s="249"/>
      <c r="BP76" s="250"/>
    </row>
    <row r="77" spans="1:68" ht="409.5" hidden="1">
      <c r="A77" s="73">
        <v>73</v>
      </c>
      <c r="B77" s="73"/>
      <c r="C77" s="50"/>
      <c r="D77" s="51"/>
      <c r="E77" s="51"/>
      <c r="F77" s="51" t="s">
        <v>528</v>
      </c>
      <c r="G77" s="52" t="s">
        <v>38</v>
      </c>
      <c r="H77" s="375" t="s">
        <v>528</v>
      </c>
      <c r="I77" s="29" t="s">
        <v>39</v>
      </c>
      <c r="J77" s="29" t="s">
        <v>40</v>
      </c>
      <c r="K77" s="29" t="s">
        <v>110</v>
      </c>
      <c r="L77" s="52" t="s">
        <v>111</v>
      </c>
      <c r="M77" s="52" t="s">
        <v>529</v>
      </c>
      <c r="N77" s="52" t="s">
        <v>530</v>
      </c>
      <c r="O77" s="52"/>
      <c r="P77" s="56" t="s">
        <v>531</v>
      </c>
      <c r="Q77" s="57" t="s">
        <v>532</v>
      </c>
      <c r="R77" s="60"/>
      <c r="S77" s="63" t="s">
        <v>533</v>
      </c>
      <c r="T77" s="60" t="s">
        <v>534</v>
      </c>
      <c r="U77" s="60" t="s">
        <v>535</v>
      </c>
      <c r="V77" s="60" t="s">
        <v>536</v>
      </c>
      <c r="W77" s="60" t="s">
        <v>537</v>
      </c>
      <c r="X77" s="61">
        <v>45463</v>
      </c>
      <c r="Y77" s="61"/>
      <c r="Z77" s="72" t="s">
        <v>128</v>
      </c>
      <c r="AA77" s="72"/>
      <c r="AB77" s="60"/>
      <c r="AC77" s="60"/>
      <c r="AD77" s="60"/>
      <c r="AE77" s="51"/>
      <c r="AF77" s="50"/>
      <c r="AG77" s="50" t="s">
        <v>50</v>
      </c>
      <c r="AH77" s="62"/>
      <c r="AI77" s="250"/>
      <c r="AJ77" s="250"/>
      <c r="AK77" s="249"/>
      <c r="AL77" s="250"/>
      <c r="AM77" s="250"/>
      <c r="AN77" s="250"/>
      <c r="AO77" s="250"/>
      <c r="AP77" s="250"/>
      <c r="AQ77" s="100"/>
      <c r="AR77" s="100"/>
      <c r="AS77" s="100"/>
      <c r="AT77" s="250"/>
      <c r="AU77" s="250"/>
      <c r="AV77" s="250"/>
      <c r="AW77" s="250"/>
      <c r="AX77" s="249"/>
      <c r="AY77" s="255"/>
      <c r="AZ77" s="249"/>
      <c r="BA77" s="260"/>
      <c r="BB77" s="249"/>
      <c r="BC77" s="259"/>
      <c r="BD77" s="249"/>
      <c r="BE77" s="249"/>
      <c r="BF77" s="258"/>
      <c r="BG77" s="258"/>
      <c r="BH77" s="267"/>
      <c r="BI77" s="267"/>
      <c r="BJ77" s="249"/>
      <c r="BK77" s="249"/>
      <c r="BL77" s="249"/>
      <c r="BM77" s="250"/>
      <c r="BN77" s="249"/>
      <c r="BO77" s="249"/>
      <c r="BP77" s="250"/>
    </row>
    <row r="78" spans="1:68" ht="299.25" hidden="1">
      <c r="A78" s="73">
        <v>74</v>
      </c>
      <c r="B78" s="73"/>
      <c r="C78" s="50"/>
      <c r="D78" s="51"/>
      <c r="E78" s="51"/>
      <c r="F78" s="51" t="s">
        <v>538</v>
      </c>
      <c r="G78" s="52" t="s">
        <v>97</v>
      </c>
      <c r="H78" s="375" t="s">
        <v>538</v>
      </c>
      <c r="I78" s="29" t="s">
        <v>109</v>
      </c>
      <c r="J78" s="29" t="s">
        <v>98</v>
      </c>
      <c r="K78" s="29" t="s">
        <v>494</v>
      </c>
      <c r="L78" s="52" t="s">
        <v>495</v>
      </c>
      <c r="M78" s="52" t="s">
        <v>539</v>
      </c>
      <c r="N78" s="52" t="s">
        <v>44</v>
      </c>
      <c r="O78" s="52"/>
      <c r="P78" s="56" t="s">
        <v>531</v>
      </c>
      <c r="Q78" s="57" t="s">
        <v>525</v>
      </c>
      <c r="R78" s="60" t="s">
        <v>483</v>
      </c>
      <c r="S78" s="63" t="s">
        <v>540</v>
      </c>
      <c r="T78" s="60" t="s">
        <v>520</v>
      </c>
      <c r="U78" s="60"/>
      <c r="V78" s="60"/>
      <c r="W78" s="60"/>
      <c r="X78" s="61"/>
      <c r="Y78" s="61"/>
      <c r="Z78" s="72"/>
      <c r="AA78" s="72"/>
      <c r="AB78" s="60"/>
      <c r="AC78" s="60"/>
      <c r="AD78" s="60"/>
      <c r="AE78" s="51"/>
      <c r="AF78" s="50"/>
      <c r="AG78" s="50" t="s">
        <v>438</v>
      </c>
      <c r="AH78" s="62"/>
      <c r="AI78" s="250"/>
      <c r="AJ78" s="250"/>
      <c r="AK78" s="249"/>
      <c r="AL78" s="250"/>
      <c r="AM78" s="250"/>
      <c r="AN78" s="250"/>
      <c r="AO78" s="250"/>
      <c r="AP78" s="250"/>
      <c r="AQ78" s="100"/>
      <c r="AR78" s="100"/>
      <c r="AS78" s="100"/>
      <c r="AT78" s="250"/>
      <c r="AU78" s="250"/>
      <c r="AV78" s="250"/>
      <c r="AW78" s="250"/>
      <c r="AX78" s="249"/>
      <c r="AY78" s="262"/>
      <c r="AZ78" s="249"/>
      <c r="BA78" s="260"/>
      <c r="BB78" s="249"/>
      <c r="BC78" s="249"/>
      <c r="BD78" s="249"/>
      <c r="BE78" s="249"/>
      <c r="BF78" s="258"/>
      <c r="BG78" s="258"/>
      <c r="BH78" s="267"/>
      <c r="BI78" s="267"/>
      <c r="BJ78" s="249"/>
      <c r="BK78" s="249"/>
      <c r="BL78" s="249"/>
      <c r="BM78" s="250"/>
      <c r="BN78" s="249"/>
      <c r="BO78" s="249"/>
      <c r="BP78" s="250"/>
    </row>
    <row r="79" spans="1:68" ht="409.5" hidden="1">
      <c r="A79" s="73">
        <v>75</v>
      </c>
      <c r="B79" s="73"/>
      <c r="C79" s="50"/>
      <c r="D79" s="51"/>
      <c r="E79" s="51"/>
      <c r="F79" s="51" t="s">
        <v>541</v>
      </c>
      <c r="G79" s="52" t="s">
        <v>38</v>
      </c>
      <c r="H79" s="375" t="s">
        <v>541</v>
      </c>
      <c r="I79" s="29" t="s">
        <v>109</v>
      </c>
      <c r="J79" s="29" t="s">
        <v>40</v>
      </c>
      <c r="K79" s="29" t="s">
        <v>542</v>
      </c>
      <c r="L79" s="52" t="s">
        <v>543</v>
      </c>
      <c r="M79" s="52" t="s">
        <v>544</v>
      </c>
      <c r="N79" s="52" t="s">
        <v>44</v>
      </c>
      <c r="O79" s="52"/>
      <c r="P79" s="56" t="s">
        <v>483</v>
      </c>
      <c r="Q79" s="57" t="s">
        <v>545</v>
      </c>
      <c r="R79" s="60"/>
      <c r="S79" s="63" t="s">
        <v>546</v>
      </c>
      <c r="T79" s="60" t="s">
        <v>547</v>
      </c>
      <c r="U79" s="60" t="s">
        <v>548</v>
      </c>
      <c r="V79" s="60" t="s">
        <v>549</v>
      </c>
      <c r="W79" s="60" t="s">
        <v>550</v>
      </c>
      <c r="X79" s="61"/>
      <c r="Y79" s="61"/>
      <c r="Z79" s="72"/>
      <c r="AA79" s="72"/>
      <c r="AB79" s="60"/>
      <c r="AC79" s="60"/>
      <c r="AD79" s="60"/>
      <c r="AE79" s="51"/>
      <c r="AF79" s="50"/>
      <c r="AG79" s="50" t="s">
        <v>551</v>
      </c>
      <c r="AH79" s="62"/>
      <c r="AI79" s="250"/>
      <c r="AJ79" s="250"/>
      <c r="AK79" s="249"/>
      <c r="AL79" s="250"/>
      <c r="AM79" s="250"/>
      <c r="AN79" s="250"/>
      <c r="AO79" s="250"/>
      <c r="AP79" s="250"/>
      <c r="AQ79" s="100"/>
      <c r="AR79" s="100"/>
      <c r="AS79" s="100"/>
      <c r="AT79" s="257"/>
      <c r="AU79" s="257"/>
      <c r="AV79" s="250"/>
      <c r="AW79" s="250"/>
      <c r="AX79" s="249"/>
      <c r="AY79" s="255"/>
      <c r="AZ79" s="249"/>
      <c r="BA79" s="260"/>
      <c r="BB79" s="249"/>
      <c r="BC79" s="249"/>
      <c r="BD79" s="249"/>
      <c r="BE79" s="249"/>
      <c r="BF79" s="258"/>
      <c r="BG79" s="258"/>
      <c r="BH79" s="267"/>
      <c r="BI79" s="267"/>
      <c r="BJ79" s="249"/>
      <c r="BK79" s="249"/>
      <c r="BL79" s="249"/>
      <c r="BM79" s="250"/>
      <c r="BN79" s="249"/>
      <c r="BO79" s="249"/>
      <c r="BP79" s="250"/>
    </row>
    <row r="80" spans="1:68" ht="409.5" hidden="1">
      <c r="A80" s="73">
        <v>76</v>
      </c>
      <c r="B80" s="73"/>
      <c r="C80" s="50"/>
      <c r="D80" s="51"/>
      <c r="E80" s="51"/>
      <c r="F80" s="51" t="s">
        <v>552</v>
      </c>
      <c r="G80" s="52" t="s">
        <v>38</v>
      </c>
      <c r="H80" s="375" t="s">
        <v>552</v>
      </c>
      <c r="I80" s="29" t="s">
        <v>109</v>
      </c>
      <c r="J80" s="29" t="s">
        <v>40</v>
      </c>
      <c r="K80" s="29" t="s">
        <v>542</v>
      </c>
      <c r="L80" s="52" t="s">
        <v>553</v>
      </c>
      <c r="M80" s="52" t="s">
        <v>554</v>
      </c>
      <c r="N80" s="52" t="s">
        <v>44</v>
      </c>
      <c r="O80" s="52"/>
      <c r="P80" s="56" t="s">
        <v>483</v>
      </c>
      <c r="Q80" s="57" t="s">
        <v>555</v>
      </c>
      <c r="R80" s="60"/>
      <c r="S80" s="83" t="s">
        <v>556</v>
      </c>
      <c r="T80" s="84" t="s">
        <v>557</v>
      </c>
      <c r="U80" s="60" t="s">
        <v>558</v>
      </c>
      <c r="V80" s="60" t="s">
        <v>559</v>
      </c>
      <c r="W80" s="60" t="s">
        <v>560</v>
      </c>
      <c r="X80" s="61">
        <v>45443</v>
      </c>
      <c r="Y80" s="61"/>
      <c r="Z80" s="72"/>
      <c r="AA80" s="72"/>
      <c r="AB80" s="60"/>
      <c r="AC80" s="60"/>
      <c r="AD80" s="60"/>
      <c r="AE80" s="51"/>
      <c r="AF80" s="50"/>
      <c r="AG80" s="50" t="s">
        <v>551</v>
      </c>
      <c r="AH80" s="62"/>
      <c r="AI80" s="250"/>
      <c r="AJ80" s="250"/>
      <c r="AK80" s="249"/>
      <c r="AL80" s="250"/>
      <c r="AM80" s="250"/>
      <c r="AN80" s="250"/>
      <c r="AO80" s="250"/>
      <c r="AP80" s="250"/>
      <c r="AQ80" s="100"/>
      <c r="AR80" s="100"/>
      <c r="AS80" s="100"/>
      <c r="AT80" s="257"/>
      <c r="AU80" s="257"/>
      <c r="AV80" s="250"/>
      <c r="AW80" s="250"/>
      <c r="AX80" s="249"/>
      <c r="AY80" s="255"/>
      <c r="AZ80" s="249"/>
      <c r="BA80" s="276"/>
      <c r="BB80" s="249"/>
      <c r="BC80" s="259"/>
      <c r="BD80" s="249"/>
      <c r="BE80" s="249"/>
      <c r="BF80" s="258"/>
      <c r="BG80" s="258"/>
      <c r="BH80" s="267"/>
      <c r="BI80" s="267"/>
      <c r="BJ80" s="249"/>
      <c r="BK80" s="249"/>
      <c r="BL80" s="249"/>
      <c r="BM80" s="250"/>
      <c r="BN80" s="249"/>
      <c r="BO80" s="249"/>
      <c r="BP80" s="250"/>
    </row>
    <row r="81" spans="1:68" ht="409.5" hidden="1">
      <c r="A81" s="73">
        <v>77</v>
      </c>
      <c r="B81" s="73"/>
      <c r="C81" s="50"/>
      <c r="D81" s="51"/>
      <c r="E81" s="51"/>
      <c r="F81" s="51" t="s">
        <v>561</v>
      </c>
      <c r="G81" s="52" t="s">
        <v>38</v>
      </c>
      <c r="H81" s="375" t="s">
        <v>561</v>
      </c>
      <c r="I81" s="29" t="s">
        <v>109</v>
      </c>
      <c r="J81" s="29" t="s">
        <v>98</v>
      </c>
      <c r="K81" s="29" t="s">
        <v>542</v>
      </c>
      <c r="L81" s="52" t="s">
        <v>553</v>
      </c>
      <c r="M81" s="52" t="s">
        <v>562</v>
      </c>
      <c r="N81" s="52" t="s">
        <v>44</v>
      </c>
      <c r="O81" s="52"/>
      <c r="P81" s="56" t="s">
        <v>483</v>
      </c>
      <c r="Q81" s="57" t="s">
        <v>563</v>
      </c>
      <c r="R81" s="60"/>
      <c r="S81" s="63" t="s">
        <v>564</v>
      </c>
      <c r="T81" s="84" t="s">
        <v>565</v>
      </c>
      <c r="U81" s="58" t="s">
        <v>566</v>
      </c>
      <c r="V81" s="58" t="s">
        <v>567</v>
      </c>
      <c r="W81" s="60" t="s">
        <v>568</v>
      </c>
      <c r="X81" s="61">
        <v>45429</v>
      </c>
      <c r="Y81" s="61"/>
      <c r="Z81" s="72"/>
      <c r="AA81" s="72"/>
      <c r="AB81" s="60"/>
      <c r="AC81" s="60"/>
      <c r="AD81" s="60"/>
      <c r="AE81" s="51"/>
      <c r="AF81" s="50"/>
      <c r="AG81" s="50" t="s">
        <v>551</v>
      </c>
      <c r="AH81" s="62"/>
      <c r="AI81" s="250"/>
      <c r="AJ81" s="250"/>
      <c r="AK81" s="249"/>
      <c r="AL81" s="250"/>
      <c r="AM81" s="250"/>
      <c r="AN81" s="250"/>
      <c r="AO81" s="250"/>
      <c r="AP81" s="250"/>
      <c r="AQ81" s="100"/>
      <c r="AR81" s="100"/>
      <c r="AS81" s="100"/>
      <c r="AT81" s="257"/>
      <c r="AU81" s="257"/>
      <c r="AV81" s="250"/>
      <c r="AW81" s="250"/>
      <c r="AX81" s="249"/>
      <c r="AY81" s="262"/>
      <c r="AZ81" s="249"/>
      <c r="BA81" s="260"/>
      <c r="BB81" s="249"/>
      <c r="BC81" s="256"/>
      <c r="BD81" s="256"/>
      <c r="BE81" s="249"/>
      <c r="BF81" s="258"/>
      <c r="BG81" s="258"/>
      <c r="BH81" s="267"/>
      <c r="BI81" s="267"/>
      <c r="BJ81" s="249"/>
      <c r="BK81" s="249"/>
      <c r="BL81" s="249"/>
      <c r="BM81" s="250"/>
      <c r="BN81" s="249"/>
      <c r="BO81" s="249"/>
      <c r="BP81" s="250"/>
    </row>
    <row r="82" spans="1:68" ht="409.5" hidden="1">
      <c r="A82" s="73">
        <v>78</v>
      </c>
      <c r="B82" s="73"/>
      <c r="C82" s="50"/>
      <c r="D82" s="51"/>
      <c r="E82" s="51"/>
      <c r="F82" s="51" t="s">
        <v>569</v>
      </c>
      <c r="G82" s="52" t="s">
        <v>38</v>
      </c>
      <c r="H82" s="375" t="s">
        <v>569</v>
      </c>
      <c r="I82" s="29" t="s">
        <v>109</v>
      </c>
      <c r="J82" s="29" t="s">
        <v>40</v>
      </c>
      <c r="K82" s="29" t="s">
        <v>542</v>
      </c>
      <c r="L82" s="52" t="s">
        <v>570</v>
      </c>
      <c r="M82" s="52" t="s">
        <v>571</v>
      </c>
      <c r="N82" s="52" t="s">
        <v>530</v>
      </c>
      <c r="O82" s="52"/>
      <c r="P82" s="56" t="s">
        <v>483</v>
      </c>
      <c r="Q82" s="57" t="s">
        <v>572</v>
      </c>
      <c r="R82" s="60"/>
      <c r="S82" s="85" t="s">
        <v>573</v>
      </c>
      <c r="T82" s="84" t="s">
        <v>574</v>
      </c>
      <c r="U82" s="86" t="s">
        <v>575</v>
      </c>
      <c r="V82" s="60" t="s">
        <v>576</v>
      </c>
      <c r="W82" s="60" t="s">
        <v>577</v>
      </c>
      <c r="X82" s="61">
        <v>45463</v>
      </c>
      <c r="Y82" s="61"/>
      <c r="Z82" s="72" t="s">
        <v>578</v>
      </c>
      <c r="AA82" s="72"/>
      <c r="AB82" s="60"/>
      <c r="AC82" s="60"/>
      <c r="AD82" s="60"/>
      <c r="AE82" s="51"/>
      <c r="AF82" s="50"/>
      <c r="AG82" s="50" t="s">
        <v>551</v>
      </c>
      <c r="AH82" s="62"/>
      <c r="AI82" s="250"/>
      <c r="AJ82" s="250"/>
      <c r="AK82" s="249"/>
      <c r="AL82" s="250"/>
      <c r="AM82" s="250"/>
      <c r="AN82" s="250"/>
      <c r="AO82" s="250"/>
      <c r="AP82" s="250"/>
      <c r="AQ82" s="100"/>
      <c r="AR82" s="100"/>
      <c r="AS82" s="100"/>
      <c r="AT82" s="250"/>
      <c r="AU82" s="250"/>
      <c r="AV82" s="250"/>
      <c r="AW82" s="250"/>
      <c r="AX82" s="249"/>
      <c r="AY82" s="255"/>
      <c r="AZ82" s="249"/>
      <c r="BA82" s="277"/>
      <c r="BB82" s="249"/>
      <c r="BC82" s="365"/>
      <c r="BD82" s="249"/>
      <c r="BE82" s="249"/>
      <c r="BF82" s="258"/>
      <c r="BG82" s="258"/>
      <c r="BH82" s="267"/>
      <c r="BI82" s="267"/>
      <c r="BJ82" s="249"/>
      <c r="BK82" s="249"/>
      <c r="BL82" s="249"/>
      <c r="BM82" s="250"/>
      <c r="BN82" s="249"/>
      <c r="BO82" s="249"/>
      <c r="BP82" s="250"/>
    </row>
    <row r="83" spans="1:68" ht="346.5" hidden="1">
      <c r="A83" s="73" t="s">
        <v>579</v>
      </c>
      <c r="B83" s="73"/>
      <c r="C83" s="50"/>
      <c r="D83" s="51"/>
      <c r="E83" s="51"/>
      <c r="F83" s="51" t="s">
        <v>580</v>
      </c>
      <c r="G83" s="52" t="s">
        <v>57</v>
      </c>
      <c r="H83" s="375" t="s">
        <v>580</v>
      </c>
      <c r="I83" s="29" t="s">
        <v>109</v>
      </c>
      <c r="J83" s="29" t="s">
        <v>98</v>
      </c>
      <c r="K83" s="29" t="s">
        <v>581</v>
      </c>
      <c r="L83" s="52" t="s">
        <v>582</v>
      </c>
      <c r="M83" s="52" t="s">
        <v>583</v>
      </c>
      <c r="N83" s="52" t="s">
        <v>44</v>
      </c>
      <c r="O83" s="52"/>
      <c r="P83" s="56" t="s">
        <v>584</v>
      </c>
      <c r="Q83" s="57" t="s">
        <v>585</v>
      </c>
      <c r="R83" s="60"/>
      <c r="S83" s="58" t="s">
        <v>586</v>
      </c>
      <c r="T83" s="60"/>
      <c r="U83" s="60" t="s">
        <v>587</v>
      </c>
      <c r="V83" s="87"/>
      <c r="W83" s="60" t="s">
        <v>588</v>
      </c>
      <c r="X83" s="60"/>
      <c r="Y83" s="60"/>
      <c r="Z83" s="87"/>
      <c r="AA83" s="60"/>
      <c r="AB83" s="60"/>
      <c r="AC83" s="60"/>
      <c r="AD83" s="60"/>
      <c r="AE83" s="51"/>
      <c r="AF83" s="50"/>
      <c r="AG83" s="51" t="s">
        <v>438</v>
      </c>
      <c r="AH83" s="62"/>
      <c r="AI83" s="250"/>
      <c r="AJ83" s="250"/>
      <c r="AK83" s="249"/>
      <c r="AL83" s="250"/>
      <c r="AM83" s="250"/>
      <c r="AN83" s="250"/>
      <c r="AO83" s="257"/>
      <c r="AP83" s="257"/>
      <c r="AQ83" s="100"/>
      <c r="AR83" s="100"/>
      <c r="AS83" s="100"/>
      <c r="AT83" s="257"/>
      <c r="AU83" s="257"/>
      <c r="AV83" s="250"/>
      <c r="AW83" s="250"/>
      <c r="AX83" s="249"/>
      <c r="AY83" s="262"/>
      <c r="AZ83" s="249"/>
      <c r="BA83" s="256"/>
      <c r="BB83" s="249"/>
      <c r="BC83" s="249"/>
      <c r="BD83" s="278"/>
      <c r="BE83" s="249"/>
      <c r="BF83" s="249"/>
      <c r="BG83" s="249"/>
      <c r="BH83" s="278"/>
      <c r="BI83" s="249"/>
      <c r="BJ83" s="249"/>
      <c r="BK83" s="249"/>
      <c r="BL83" s="249"/>
      <c r="BM83" s="250"/>
      <c r="BN83" s="249"/>
      <c r="BO83" s="250"/>
      <c r="BP83" s="250"/>
    </row>
    <row r="84" spans="1:68" ht="94.5" hidden="1">
      <c r="A84" s="73">
        <v>80</v>
      </c>
      <c r="B84" s="73"/>
      <c r="C84" s="50"/>
      <c r="D84" s="51"/>
      <c r="E84" s="51"/>
      <c r="F84" s="51" t="s">
        <v>589</v>
      </c>
      <c r="G84" s="52" t="s">
        <v>38</v>
      </c>
      <c r="H84" s="375" t="s">
        <v>589</v>
      </c>
      <c r="I84" s="29" t="s">
        <v>39</v>
      </c>
      <c r="J84" s="29" t="s">
        <v>40</v>
      </c>
      <c r="K84" s="29" t="s">
        <v>590</v>
      </c>
      <c r="L84" s="52" t="s">
        <v>591</v>
      </c>
      <c r="M84" s="52" t="s">
        <v>592</v>
      </c>
      <c r="N84" s="52" t="s">
        <v>44</v>
      </c>
      <c r="O84" s="52"/>
      <c r="P84" s="56">
        <v>45478</v>
      </c>
      <c r="Q84" s="57" t="s">
        <v>593</v>
      </c>
      <c r="R84" s="60"/>
      <c r="S84" s="63" t="s">
        <v>594</v>
      </c>
      <c r="T84" s="60"/>
      <c r="U84" s="60"/>
      <c r="V84" s="60"/>
      <c r="W84" s="60"/>
      <c r="X84" s="61"/>
      <c r="Y84" s="61"/>
      <c r="Z84" s="72"/>
      <c r="AA84" s="72"/>
      <c r="AB84" s="60"/>
      <c r="AC84" s="60"/>
      <c r="AD84" s="60"/>
      <c r="AE84" s="51"/>
      <c r="AF84" s="50"/>
      <c r="AG84" s="50" t="s">
        <v>438</v>
      </c>
      <c r="AH84" s="62"/>
      <c r="AI84" s="250"/>
      <c r="AJ84" s="250"/>
      <c r="AK84" s="249"/>
      <c r="AL84" s="250"/>
      <c r="AM84" s="250"/>
      <c r="AN84" s="250"/>
      <c r="AO84" s="250"/>
      <c r="AP84" s="250"/>
      <c r="AQ84" s="100"/>
      <c r="AR84" s="100"/>
      <c r="AS84" s="100"/>
      <c r="AT84" s="250"/>
      <c r="AU84" s="250"/>
      <c r="AV84" s="250"/>
      <c r="AW84" s="250"/>
      <c r="AX84" s="249"/>
      <c r="AY84" s="255"/>
      <c r="AZ84" s="249"/>
      <c r="BA84" s="260"/>
      <c r="BB84" s="249"/>
      <c r="BC84" s="249"/>
      <c r="BD84" s="249"/>
      <c r="BE84" s="249"/>
      <c r="BF84" s="258"/>
      <c r="BG84" s="258"/>
      <c r="BH84" s="267"/>
      <c r="BI84" s="267"/>
      <c r="BJ84" s="249"/>
      <c r="BK84" s="249"/>
      <c r="BL84" s="249"/>
      <c r="BM84" s="250"/>
      <c r="BN84" s="249"/>
      <c r="BO84" s="249"/>
      <c r="BP84" s="250"/>
    </row>
    <row r="85" spans="1:68" ht="409.5" hidden="1">
      <c r="A85" s="73">
        <v>81</v>
      </c>
      <c r="B85" s="73"/>
      <c r="C85" s="50"/>
      <c r="D85" s="51"/>
      <c r="E85" s="51"/>
      <c r="F85" s="51" t="s">
        <v>595</v>
      </c>
      <c r="G85" s="52" t="s">
        <v>38</v>
      </c>
      <c r="H85" s="375" t="s">
        <v>595</v>
      </c>
      <c r="I85" s="29" t="s">
        <v>39</v>
      </c>
      <c r="J85" s="29" t="s">
        <v>40</v>
      </c>
      <c r="K85" s="29" t="s">
        <v>542</v>
      </c>
      <c r="L85" s="52"/>
      <c r="M85" s="52" t="s">
        <v>596</v>
      </c>
      <c r="N85" s="52" t="s">
        <v>597</v>
      </c>
      <c r="O85" s="52"/>
      <c r="P85" s="56">
        <v>45478</v>
      </c>
      <c r="Q85" s="57" t="s">
        <v>598</v>
      </c>
      <c r="R85" s="60"/>
      <c r="S85" s="58" t="s">
        <v>599</v>
      </c>
      <c r="T85" s="60" t="s">
        <v>600</v>
      </c>
      <c r="U85" s="60" t="s">
        <v>601</v>
      </c>
      <c r="V85" s="60"/>
      <c r="W85" s="60" t="s">
        <v>602</v>
      </c>
      <c r="X85" s="61">
        <v>45463</v>
      </c>
      <c r="Y85" s="61"/>
      <c r="Z85" s="72" t="s">
        <v>578</v>
      </c>
      <c r="AA85" s="72"/>
      <c r="AB85" s="60"/>
      <c r="AC85" s="60"/>
      <c r="AD85" s="60"/>
      <c r="AE85" s="51"/>
      <c r="AF85" s="50"/>
      <c r="AG85" s="50" t="s">
        <v>438</v>
      </c>
      <c r="AH85" s="62"/>
      <c r="AI85" s="250"/>
      <c r="AJ85" s="250"/>
      <c r="AK85" s="249"/>
      <c r="AL85" s="250"/>
      <c r="AM85" s="250"/>
      <c r="AN85" s="250"/>
      <c r="AO85" s="250"/>
      <c r="AP85" s="250"/>
      <c r="AQ85" s="100"/>
      <c r="AR85" s="100"/>
      <c r="AS85" s="100"/>
      <c r="AT85" s="250"/>
      <c r="AU85" s="250"/>
      <c r="AV85" s="250"/>
      <c r="AW85" s="250"/>
      <c r="AX85" s="249"/>
      <c r="AY85" s="255"/>
      <c r="AZ85" s="249"/>
      <c r="BA85" s="256"/>
      <c r="BB85" s="249"/>
      <c r="BC85" s="249"/>
      <c r="BD85" s="249"/>
      <c r="BE85" s="249"/>
      <c r="BF85" s="258"/>
      <c r="BG85" s="258"/>
      <c r="BH85" s="267"/>
      <c r="BI85" s="267"/>
      <c r="BJ85" s="249"/>
      <c r="BK85" s="249"/>
      <c r="BL85" s="249"/>
      <c r="BM85" s="250"/>
      <c r="BN85" s="249"/>
      <c r="BO85" s="249"/>
      <c r="BP85" s="250"/>
    </row>
    <row r="86" spans="1:68" ht="409.5" hidden="1">
      <c r="A86" s="73">
        <v>82</v>
      </c>
      <c r="B86" s="73"/>
      <c r="C86" s="50"/>
      <c r="D86" s="51"/>
      <c r="E86" s="51"/>
      <c r="F86" s="51" t="s">
        <v>603</v>
      </c>
      <c r="G86" s="52" t="s">
        <v>38</v>
      </c>
      <c r="H86" s="375" t="s">
        <v>603</v>
      </c>
      <c r="I86" s="29" t="s">
        <v>39</v>
      </c>
      <c r="J86" s="29" t="s">
        <v>40</v>
      </c>
      <c r="K86" s="29" t="s">
        <v>542</v>
      </c>
      <c r="L86" s="52"/>
      <c r="M86" s="52" t="s">
        <v>604</v>
      </c>
      <c r="N86" s="52" t="s">
        <v>597</v>
      </c>
      <c r="O86" s="52"/>
      <c r="P86" s="56">
        <v>45478</v>
      </c>
      <c r="Q86" s="57" t="s">
        <v>598</v>
      </c>
      <c r="R86" s="60"/>
      <c r="S86" s="63" t="s">
        <v>599</v>
      </c>
      <c r="T86" s="63" t="s">
        <v>605</v>
      </c>
      <c r="U86" s="60" t="s">
        <v>601</v>
      </c>
      <c r="V86" s="60"/>
      <c r="W86" s="60" t="s">
        <v>606</v>
      </c>
      <c r="X86" s="61">
        <v>45463</v>
      </c>
      <c r="Y86" s="61"/>
      <c r="Z86" s="72" t="s">
        <v>578</v>
      </c>
      <c r="AA86" s="72"/>
      <c r="AB86" s="60"/>
      <c r="AC86" s="60"/>
      <c r="AD86" s="60"/>
      <c r="AE86" s="51"/>
      <c r="AF86" s="50"/>
      <c r="AG86" s="50" t="s">
        <v>438</v>
      </c>
      <c r="AH86" s="62"/>
      <c r="AI86" s="250"/>
      <c r="AJ86" s="250"/>
      <c r="AK86" s="249"/>
      <c r="AL86" s="250"/>
      <c r="AM86" s="250"/>
      <c r="AN86" s="250"/>
      <c r="AO86" s="250"/>
      <c r="AP86" s="250"/>
      <c r="AQ86" s="100"/>
      <c r="AR86" s="100"/>
      <c r="AS86" s="100"/>
      <c r="AT86" s="250"/>
      <c r="AU86" s="250"/>
      <c r="AV86" s="250"/>
      <c r="AW86" s="250"/>
      <c r="AX86" s="249"/>
      <c r="AY86" s="255"/>
      <c r="AZ86" s="249"/>
      <c r="BA86" s="260"/>
      <c r="BB86" s="260"/>
      <c r="BC86" s="249"/>
      <c r="BD86" s="249"/>
      <c r="BE86" s="249"/>
      <c r="BF86" s="258"/>
      <c r="BG86" s="258"/>
      <c r="BH86" s="267"/>
      <c r="BI86" s="267"/>
      <c r="BJ86" s="249"/>
      <c r="BK86" s="249"/>
      <c r="BL86" s="249"/>
      <c r="BM86" s="250"/>
      <c r="BN86" s="249"/>
      <c r="BO86" s="249"/>
      <c r="BP86" s="250"/>
    </row>
    <row r="87" spans="1:68" ht="110.25" hidden="1">
      <c r="A87" s="73">
        <v>83</v>
      </c>
      <c r="B87" s="73"/>
      <c r="C87" s="50"/>
      <c r="D87" s="51"/>
      <c r="E87" s="51"/>
      <c r="F87" s="51" t="s">
        <v>607</v>
      </c>
      <c r="G87" s="52" t="s">
        <v>38</v>
      </c>
      <c r="H87" s="375" t="s">
        <v>607</v>
      </c>
      <c r="I87" s="29" t="s">
        <v>39</v>
      </c>
      <c r="J87" s="29" t="s">
        <v>40</v>
      </c>
      <c r="K87" s="29" t="s">
        <v>542</v>
      </c>
      <c r="L87" s="52"/>
      <c r="M87" s="52" t="s">
        <v>608</v>
      </c>
      <c r="N87" s="52" t="s">
        <v>44</v>
      </c>
      <c r="O87" s="52"/>
      <c r="P87" s="56">
        <v>45478</v>
      </c>
      <c r="Q87" s="57" t="s">
        <v>598</v>
      </c>
      <c r="R87" s="60"/>
      <c r="S87" s="63" t="s">
        <v>609</v>
      </c>
      <c r="T87" s="60"/>
      <c r="U87" s="60"/>
      <c r="V87" s="60"/>
      <c r="W87" s="60"/>
      <c r="X87" s="61"/>
      <c r="Y87" s="61"/>
      <c r="Z87" s="72"/>
      <c r="AA87" s="72"/>
      <c r="AB87" s="60"/>
      <c r="AC87" s="60"/>
      <c r="AD87" s="60"/>
      <c r="AE87" s="51"/>
      <c r="AF87" s="50"/>
      <c r="AG87" s="50" t="s">
        <v>438</v>
      </c>
      <c r="AH87" s="62"/>
      <c r="AI87" s="250"/>
      <c r="AJ87" s="250"/>
      <c r="AK87" s="249"/>
      <c r="AL87" s="250"/>
      <c r="AM87" s="250"/>
      <c r="AN87" s="250"/>
      <c r="AO87" s="250"/>
      <c r="AP87" s="250"/>
      <c r="AQ87" s="100"/>
      <c r="AR87" s="100"/>
      <c r="AS87" s="100"/>
      <c r="AT87" s="250"/>
      <c r="AU87" s="250"/>
      <c r="AV87" s="250"/>
      <c r="AW87" s="250"/>
      <c r="AX87" s="249"/>
      <c r="AY87" s="255"/>
      <c r="AZ87" s="249"/>
      <c r="BA87" s="260"/>
      <c r="BB87" s="249"/>
      <c r="BC87" s="249"/>
      <c r="BD87" s="249"/>
      <c r="BE87" s="249"/>
      <c r="BF87" s="258"/>
      <c r="BG87" s="258"/>
      <c r="BH87" s="267"/>
      <c r="BI87" s="267"/>
      <c r="BJ87" s="249"/>
      <c r="BK87" s="249"/>
      <c r="BL87" s="249"/>
      <c r="BM87" s="250"/>
      <c r="BN87" s="249"/>
      <c r="BO87" s="249"/>
      <c r="BP87" s="250"/>
    </row>
    <row r="88" spans="1:68" ht="110.25" hidden="1">
      <c r="A88" s="73">
        <v>84</v>
      </c>
      <c r="B88" s="73"/>
      <c r="C88" s="50"/>
      <c r="D88" s="51"/>
      <c r="E88" s="51"/>
      <c r="F88" s="51" t="s">
        <v>610</v>
      </c>
      <c r="G88" s="52" t="s">
        <v>38</v>
      </c>
      <c r="H88" s="375" t="s">
        <v>610</v>
      </c>
      <c r="I88" s="29" t="s">
        <v>39</v>
      </c>
      <c r="J88" s="29" t="s">
        <v>40</v>
      </c>
      <c r="K88" s="29" t="s">
        <v>542</v>
      </c>
      <c r="L88" s="52"/>
      <c r="M88" s="52" t="s">
        <v>611</v>
      </c>
      <c r="N88" s="52" t="s">
        <v>44</v>
      </c>
      <c r="O88" s="52"/>
      <c r="P88" s="56">
        <v>45478</v>
      </c>
      <c r="Q88" s="57" t="s">
        <v>598</v>
      </c>
      <c r="R88" s="60"/>
      <c r="S88" s="63" t="s">
        <v>609</v>
      </c>
      <c r="T88" s="60"/>
      <c r="U88" s="60"/>
      <c r="V88" s="60"/>
      <c r="W88" s="60"/>
      <c r="X88" s="61"/>
      <c r="Y88" s="61"/>
      <c r="Z88" s="72"/>
      <c r="AA88" s="72"/>
      <c r="AB88" s="60"/>
      <c r="AC88" s="60"/>
      <c r="AD88" s="60"/>
      <c r="AE88" s="51"/>
      <c r="AF88" s="50"/>
      <c r="AG88" s="50" t="s">
        <v>438</v>
      </c>
      <c r="AH88" s="62"/>
      <c r="AI88" s="250"/>
      <c r="AJ88" s="250"/>
      <c r="AK88" s="249"/>
      <c r="AL88" s="250"/>
      <c r="AM88" s="250"/>
      <c r="AN88" s="250"/>
      <c r="AO88" s="250"/>
      <c r="AP88" s="250"/>
      <c r="AQ88" s="100"/>
      <c r="AR88" s="100"/>
      <c r="AS88" s="100"/>
      <c r="AT88" s="250"/>
      <c r="AU88" s="250"/>
      <c r="AV88" s="250"/>
      <c r="AW88" s="250"/>
      <c r="AX88" s="249"/>
      <c r="AY88" s="255"/>
      <c r="AZ88" s="249"/>
      <c r="BA88" s="260"/>
      <c r="BB88" s="249"/>
      <c r="BC88" s="249"/>
      <c r="BD88" s="249"/>
      <c r="BE88" s="249"/>
      <c r="BF88" s="258"/>
      <c r="BG88" s="258"/>
      <c r="BH88" s="267"/>
      <c r="BI88" s="267"/>
      <c r="BJ88" s="249"/>
      <c r="BK88" s="249"/>
      <c r="BL88" s="249"/>
      <c r="BM88" s="250"/>
      <c r="BN88" s="249"/>
      <c r="BO88" s="249"/>
      <c r="BP88" s="250"/>
    </row>
    <row r="89" spans="1:68" ht="110.25" hidden="1">
      <c r="A89" s="73">
        <v>85</v>
      </c>
      <c r="B89" s="73"/>
      <c r="C89" s="50"/>
      <c r="D89" s="51"/>
      <c r="E89" s="51"/>
      <c r="F89" s="51" t="s">
        <v>612</v>
      </c>
      <c r="G89" s="52" t="s">
        <v>38</v>
      </c>
      <c r="H89" s="375" t="s">
        <v>612</v>
      </c>
      <c r="I89" s="29" t="s">
        <v>109</v>
      </c>
      <c r="J89" s="29" t="s">
        <v>40</v>
      </c>
      <c r="K89" s="29" t="s">
        <v>613</v>
      </c>
      <c r="L89" s="52" t="s">
        <v>591</v>
      </c>
      <c r="M89" s="52" t="s">
        <v>614</v>
      </c>
      <c r="N89" s="52" t="s">
        <v>44</v>
      </c>
      <c r="O89" s="52"/>
      <c r="P89" s="56">
        <v>45478</v>
      </c>
      <c r="Q89" s="57" t="s">
        <v>593</v>
      </c>
      <c r="R89" s="60"/>
      <c r="S89" s="63" t="s">
        <v>615</v>
      </c>
      <c r="T89" s="60"/>
      <c r="U89" s="60"/>
      <c r="V89" s="60"/>
      <c r="W89" s="60"/>
      <c r="X89" s="61"/>
      <c r="Y89" s="61"/>
      <c r="Z89" s="72"/>
      <c r="AA89" s="72"/>
      <c r="AB89" s="60"/>
      <c r="AC89" s="60"/>
      <c r="AD89" s="60"/>
      <c r="AE89" s="51"/>
      <c r="AF89" s="50"/>
      <c r="AG89" s="50" t="s">
        <v>438</v>
      </c>
      <c r="AH89" s="62"/>
      <c r="AI89" s="250"/>
      <c r="AJ89" s="250"/>
      <c r="AK89" s="249"/>
      <c r="AL89" s="250"/>
      <c r="AM89" s="250"/>
      <c r="AN89" s="250"/>
      <c r="AO89" s="250"/>
      <c r="AP89" s="250"/>
      <c r="AQ89" s="100"/>
      <c r="AR89" s="100"/>
      <c r="AS89" s="100"/>
      <c r="AT89" s="250"/>
      <c r="AU89" s="250"/>
      <c r="AV89" s="250"/>
      <c r="AW89" s="250"/>
      <c r="AX89" s="249"/>
      <c r="AY89" s="255"/>
      <c r="AZ89" s="249"/>
      <c r="BA89" s="260"/>
      <c r="BB89" s="249"/>
      <c r="BC89" s="249"/>
      <c r="BD89" s="249"/>
      <c r="BE89" s="249"/>
      <c r="BF89" s="258"/>
      <c r="BG89" s="258"/>
      <c r="BH89" s="267"/>
      <c r="BI89" s="267"/>
      <c r="BJ89" s="249"/>
      <c r="BK89" s="249"/>
      <c r="BL89" s="249"/>
      <c r="BM89" s="250"/>
      <c r="BN89" s="249"/>
      <c r="BO89" s="249"/>
      <c r="BP89" s="250"/>
    </row>
    <row r="90" spans="1:68" ht="409.5" hidden="1">
      <c r="A90" s="73" t="s">
        <v>616</v>
      </c>
      <c r="B90" s="73"/>
      <c r="C90" s="88"/>
      <c r="D90" s="88"/>
      <c r="E90" s="51"/>
      <c r="F90" s="51" t="s">
        <v>617</v>
      </c>
      <c r="G90" s="52" t="s">
        <v>57</v>
      </c>
      <c r="H90" s="375" t="s">
        <v>617</v>
      </c>
      <c r="I90" s="29" t="s">
        <v>109</v>
      </c>
      <c r="J90" s="52" t="s">
        <v>98</v>
      </c>
      <c r="K90" s="89" t="s">
        <v>581</v>
      </c>
      <c r="L90" s="89" t="s">
        <v>618</v>
      </c>
      <c r="M90" s="52" t="s">
        <v>619</v>
      </c>
      <c r="N90" s="52" t="s">
        <v>44</v>
      </c>
      <c r="O90" s="52"/>
      <c r="P90" s="56" t="s">
        <v>483</v>
      </c>
      <c r="Q90" s="57" t="s">
        <v>620</v>
      </c>
      <c r="R90" s="60"/>
      <c r="S90" s="63" t="s">
        <v>621</v>
      </c>
      <c r="T90" s="84" t="s">
        <v>622</v>
      </c>
      <c r="U90" s="90" t="s">
        <v>623</v>
      </c>
      <c r="V90" s="91"/>
      <c r="W90" s="91"/>
      <c r="X90" s="61">
        <v>45434</v>
      </c>
      <c r="Y90" s="91"/>
      <c r="Z90" s="91" t="s">
        <v>128</v>
      </c>
      <c r="AA90" s="92"/>
      <c r="AB90" s="91"/>
      <c r="AC90" s="91"/>
      <c r="AD90" s="91"/>
      <c r="AE90" s="88"/>
      <c r="AF90" s="91"/>
      <c r="AG90" s="360" t="s">
        <v>438</v>
      </c>
      <c r="AH90" s="62"/>
      <c r="AI90" s="250"/>
      <c r="AJ90" s="250"/>
      <c r="AO90" s="250"/>
      <c r="AP90" s="250"/>
      <c r="AQ90" s="100"/>
      <c r="AR90" s="250"/>
      <c r="AS90" s="279"/>
      <c r="AT90" s="279"/>
      <c r="AU90" s="250"/>
      <c r="AV90" s="250"/>
      <c r="AW90" s="250"/>
      <c r="AX90" s="249"/>
      <c r="AY90" s="262"/>
      <c r="AZ90" s="249"/>
      <c r="BA90" s="260"/>
      <c r="BB90" s="249"/>
      <c r="BC90" s="280"/>
      <c r="BD90" s="14"/>
      <c r="BE90" s="14"/>
      <c r="BF90" s="258"/>
      <c r="BG90" s="14"/>
      <c r="BH90" s="14"/>
      <c r="BI90" s="281"/>
      <c r="BJ90" s="14"/>
      <c r="BK90" s="14"/>
      <c r="BL90" s="14"/>
      <c r="BN90" s="14"/>
      <c r="BP90" s="250"/>
    </row>
    <row r="91" spans="1:68" ht="409.5" hidden="1">
      <c r="A91" s="73">
        <v>87</v>
      </c>
      <c r="B91" s="73"/>
      <c r="C91" s="50"/>
      <c r="D91" s="51"/>
      <c r="E91" s="51"/>
      <c r="F91" s="51" t="s">
        <v>624</v>
      </c>
      <c r="G91" s="52" t="s">
        <v>57</v>
      </c>
      <c r="H91" s="375" t="s">
        <v>624</v>
      </c>
      <c r="I91" s="29" t="s">
        <v>109</v>
      </c>
      <c r="J91" s="29" t="s">
        <v>98</v>
      </c>
      <c r="K91" s="29" t="s">
        <v>581</v>
      </c>
      <c r="L91" s="52" t="s">
        <v>625</v>
      </c>
      <c r="M91" s="52" t="s">
        <v>626</v>
      </c>
      <c r="N91" s="52" t="s">
        <v>44</v>
      </c>
      <c r="O91" s="52"/>
      <c r="P91" s="56">
        <v>45356</v>
      </c>
      <c r="Q91" s="57" t="s">
        <v>585</v>
      </c>
      <c r="R91" s="60"/>
      <c r="S91" s="58" t="s">
        <v>627</v>
      </c>
      <c r="T91" s="91"/>
      <c r="U91" s="91"/>
      <c r="V91" s="91"/>
      <c r="W91" s="91"/>
      <c r="X91" s="61"/>
      <c r="Y91" s="91"/>
      <c r="Z91" s="91"/>
      <c r="AA91" s="91"/>
      <c r="AB91" s="91"/>
      <c r="AC91" s="60"/>
      <c r="AD91" s="60"/>
      <c r="AE91" s="51"/>
      <c r="AF91" s="50"/>
      <c r="AG91" s="360" t="s">
        <v>438</v>
      </c>
      <c r="AH91" s="62"/>
      <c r="AI91" s="250"/>
      <c r="AJ91" s="250"/>
      <c r="AK91" s="249"/>
      <c r="AL91" s="250"/>
      <c r="AM91" s="250"/>
      <c r="AN91" s="250"/>
      <c r="AO91" s="250"/>
      <c r="AP91" s="250"/>
      <c r="AQ91" s="100"/>
      <c r="AR91" s="100"/>
      <c r="AS91" s="100"/>
      <c r="AT91" s="250"/>
      <c r="AU91" s="250"/>
      <c r="AV91" s="250"/>
      <c r="AW91" s="250"/>
      <c r="AX91" s="249"/>
      <c r="AY91" s="262"/>
      <c r="AZ91" s="249"/>
      <c r="BA91" s="256"/>
      <c r="BB91" s="14"/>
      <c r="BC91" s="14"/>
      <c r="BD91" s="14"/>
      <c r="BE91" s="14"/>
      <c r="BF91" s="258"/>
      <c r="BG91" s="14"/>
      <c r="BH91" s="14"/>
      <c r="BI91" s="14"/>
      <c r="BJ91" s="14"/>
      <c r="BK91" s="249"/>
      <c r="BL91" s="249"/>
      <c r="BM91" s="250"/>
      <c r="BN91" s="249"/>
      <c r="BO91" s="267"/>
      <c r="BP91" s="250"/>
    </row>
    <row r="92" spans="1:68" ht="110.25" hidden="1">
      <c r="A92" s="73">
        <v>88</v>
      </c>
      <c r="B92" s="73"/>
      <c r="C92" s="50"/>
      <c r="D92" s="51"/>
      <c r="E92" s="28"/>
      <c r="F92" s="28" t="s">
        <v>628</v>
      </c>
      <c r="G92" s="29" t="s">
        <v>38</v>
      </c>
      <c r="H92" s="376" t="s">
        <v>628</v>
      </c>
      <c r="I92" s="29" t="s">
        <v>109</v>
      </c>
      <c r="J92" s="29" t="s">
        <v>40</v>
      </c>
      <c r="K92" s="29" t="s">
        <v>629</v>
      </c>
      <c r="L92" s="30" t="s">
        <v>212</v>
      </c>
      <c r="M92" s="29" t="s">
        <v>630</v>
      </c>
      <c r="N92" s="52" t="s">
        <v>44</v>
      </c>
      <c r="O92" s="29" t="s">
        <v>212</v>
      </c>
      <c r="P92" s="56">
        <v>45420</v>
      </c>
      <c r="Q92" s="57" t="s">
        <v>631</v>
      </c>
      <c r="R92" s="60"/>
      <c r="S92" s="63" t="s">
        <v>632</v>
      </c>
      <c r="T92" s="93" t="s">
        <v>257</v>
      </c>
      <c r="U92" s="93"/>
      <c r="V92" s="93"/>
      <c r="W92" s="93"/>
      <c r="X92" s="61"/>
      <c r="Y92" s="93"/>
      <c r="Z92" s="93"/>
      <c r="AA92" s="93"/>
      <c r="AB92" s="93"/>
      <c r="AC92" s="60"/>
      <c r="AD92" s="60"/>
      <c r="AE92" s="51"/>
      <c r="AF92" s="50"/>
      <c r="AG92" s="72" t="s">
        <v>438</v>
      </c>
      <c r="AH92" s="62"/>
      <c r="AI92" s="250"/>
      <c r="AJ92" s="250"/>
      <c r="AK92" s="249"/>
      <c r="AL92" s="250"/>
      <c r="AM92" s="250"/>
      <c r="AN92" s="250"/>
      <c r="AO92" s="100"/>
      <c r="AP92" s="100"/>
      <c r="AQ92" s="100"/>
      <c r="AR92" s="100"/>
      <c r="AS92" s="100"/>
      <c r="AT92" s="282"/>
      <c r="AU92" s="100"/>
      <c r="AV92" s="250"/>
      <c r="AW92" s="100"/>
      <c r="AX92" s="249"/>
      <c r="AY92" s="255"/>
      <c r="AZ92" s="249"/>
      <c r="BA92" s="260"/>
      <c r="BB92" s="283"/>
      <c r="BC92" s="283"/>
      <c r="BD92" s="283"/>
      <c r="BE92" s="283"/>
      <c r="BF92" s="258"/>
      <c r="BG92" s="283"/>
      <c r="BH92" s="283"/>
      <c r="BI92" s="283"/>
      <c r="BJ92" s="283"/>
      <c r="BK92" s="249"/>
      <c r="BL92" s="249"/>
      <c r="BM92" s="250"/>
      <c r="BN92" s="249"/>
      <c r="BO92" s="267"/>
      <c r="BP92" s="250"/>
    </row>
    <row r="93" spans="1:68" ht="409.5" hidden="1">
      <c r="A93" s="73">
        <v>89</v>
      </c>
      <c r="B93" s="73"/>
      <c r="C93" s="50"/>
      <c r="D93" s="51"/>
      <c r="E93" s="28"/>
      <c r="F93" s="28" t="s">
        <v>633</v>
      </c>
      <c r="G93" s="29" t="s">
        <v>38</v>
      </c>
      <c r="H93" s="376" t="s">
        <v>633</v>
      </c>
      <c r="I93" s="29" t="s">
        <v>109</v>
      </c>
      <c r="J93" s="29" t="s">
        <v>98</v>
      </c>
      <c r="K93" s="29" t="s">
        <v>590</v>
      </c>
      <c r="L93" s="52" t="s">
        <v>591</v>
      </c>
      <c r="M93" s="29" t="s">
        <v>634</v>
      </c>
      <c r="N93" s="52" t="s">
        <v>44</v>
      </c>
      <c r="O93" s="29" t="s">
        <v>212</v>
      </c>
      <c r="P93" s="56">
        <v>45420</v>
      </c>
      <c r="Q93" s="57" t="s">
        <v>635</v>
      </c>
      <c r="R93" s="60"/>
      <c r="S93" s="63" t="s">
        <v>636</v>
      </c>
      <c r="T93" s="84" t="s">
        <v>637</v>
      </c>
      <c r="U93" s="63"/>
      <c r="V93" s="93"/>
      <c r="W93" s="93" t="s">
        <v>638</v>
      </c>
      <c r="X93" s="61">
        <v>45435</v>
      </c>
      <c r="Y93" s="93"/>
      <c r="Z93" s="93"/>
      <c r="AA93" s="93"/>
      <c r="AB93" s="93"/>
      <c r="AC93" s="60"/>
      <c r="AD93" s="60"/>
      <c r="AE93" s="51"/>
      <c r="AF93" s="50"/>
      <c r="AG93" s="360" t="s">
        <v>438</v>
      </c>
      <c r="AH93" s="62"/>
      <c r="AI93" s="250"/>
      <c r="AJ93" s="250"/>
      <c r="AK93" s="249"/>
      <c r="AL93" s="250"/>
      <c r="AM93" s="250"/>
      <c r="AN93" s="250"/>
      <c r="AO93" s="100"/>
      <c r="AP93" s="100"/>
      <c r="AQ93" s="100"/>
      <c r="AR93" s="100"/>
      <c r="AS93" s="100"/>
      <c r="AT93" s="250"/>
      <c r="AU93" s="100"/>
      <c r="AV93" s="250"/>
      <c r="AW93" s="100"/>
      <c r="AX93" s="249"/>
      <c r="AY93" s="262"/>
      <c r="AZ93" s="249"/>
      <c r="BA93" s="260"/>
      <c r="BB93" s="249"/>
      <c r="BC93" s="260"/>
      <c r="BD93" s="283"/>
      <c r="BE93" s="283"/>
      <c r="BF93" s="258"/>
      <c r="BG93" s="283"/>
      <c r="BH93" s="283"/>
      <c r="BI93" s="283"/>
      <c r="BJ93" s="283"/>
      <c r="BK93" s="249"/>
      <c r="BL93" s="249"/>
      <c r="BM93" s="250"/>
      <c r="BN93" s="249"/>
      <c r="BO93" s="267"/>
      <c r="BP93" s="250"/>
    </row>
    <row r="94" spans="1:68" ht="267.75" hidden="1">
      <c r="A94" s="73">
        <v>90</v>
      </c>
      <c r="B94" s="73"/>
      <c r="C94" s="50"/>
      <c r="D94" s="51"/>
      <c r="E94" s="28"/>
      <c r="F94" s="28" t="s">
        <v>639</v>
      </c>
      <c r="G94" s="29" t="s">
        <v>38</v>
      </c>
      <c r="H94" s="376" t="s">
        <v>639</v>
      </c>
      <c r="I94" s="29" t="s">
        <v>39</v>
      </c>
      <c r="J94" s="29" t="s">
        <v>40</v>
      </c>
      <c r="K94" s="29" t="s">
        <v>629</v>
      </c>
      <c r="L94" s="30" t="s">
        <v>212</v>
      </c>
      <c r="M94" s="29" t="s">
        <v>640</v>
      </c>
      <c r="N94" s="52" t="s">
        <v>44</v>
      </c>
      <c r="O94" s="29" t="s">
        <v>212</v>
      </c>
      <c r="P94" s="56">
        <v>45420</v>
      </c>
      <c r="Q94" s="57" t="s">
        <v>641</v>
      </c>
      <c r="R94" s="60"/>
      <c r="S94" s="63" t="s">
        <v>642</v>
      </c>
      <c r="T94" s="60" t="s">
        <v>643</v>
      </c>
      <c r="U94" s="90" t="s">
        <v>644</v>
      </c>
      <c r="V94" s="93"/>
      <c r="W94" s="93" t="s">
        <v>645</v>
      </c>
      <c r="X94" s="61"/>
      <c r="Y94" s="93"/>
      <c r="Z94" s="93"/>
      <c r="AA94" s="93"/>
      <c r="AB94" s="93"/>
      <c r="AC94" s="60"/>
      <c r="AD94" s="60"/>
      <c r="AE94" s="51"/>
      <c r="AF94" s="50"/>
      <c r="AG94" s="72" t="s">
        <v>438</v>
      </c>
      <c r="AH94" s="62"/>
      <c r="AI94" s="250"/>
      <c r="AJ94" s="250"/>
      <c r="AK94" s="249"/>
      <c r="AL94" s="250"/>
      <c r="AM94" s="250"/>
      <c r="AN94" s="250"/>
      <c r="AO94" s="100"/>
      <c r="AP94" s="100"/>
      <c r="AQ94" s="100"/>
      <c r="AR94" s="100"/>
      <c r="AS94" s="100"/>
      <c r="AT94" s="282"/>
      <c r="AU94" s="100"/>
      <c r="AV94" s="250"/>
      <c r="AW94" s="100"/>
      <c r="AX94" s="249"/>
      <c r="AY94" s="255"/>
      <c r="AZ94" s="249"/>
      <c r="BA94" s="260"/>
      <c r="BB94" s="249"/>
      <c r="BC94" s="280"/>
      <c r="BD94" s="283"/>
      <c r="BE94" s="283"/>
      <c r="BF94" s="258"/>
      <c r="BG94" s="283"/>
      <c r="BH94" s="283"/>
      <c r="BI94" s="283"/>
      <c r="BJ94" s="283"/>
      <c r="BK94" s="249"/>
      <c r="BL94" s="249"/>
      <c r="BM94" s="250"/>
      <c r="BN94" s="249"/>
      <c r="BO94" s="267"/>
      <c r="BP94" s="250"/>
    </row>
    <row r="95" spans="1:68" ht="409.5">
      <c r="A95" s="73">
        <v>91</v>
      </c>
      <c r="B95" s="73"/>
      <c r="C95" s="50"/>
      <c r="D95" s="51"/>
      <c r="E95" s="94"/>
      <c r="F95" s="94" t="s">
        <v>646</v>
      </c>
      <c r="G95" s="95" t="s">
        <v>647</v>
      </c>
      <c r="H95" s="377" t="s">
        <v>646</v>
      </c>
      <c r="I95" s="42" t="s">
        <v>39</v>
      </c>
      <c r="J95" s="42" t="s">
        <v>40</v>
      </c>
      <c r="K95" s="42" t="s">
        <v>110</v>
      </c>
      <c r="L95" s="95" t="s">
        <v>111</v>
      </c>
      <c r="M95" s="29" t="s">
        <v>648</v>
      </c>
      <c r="N95" s="95" t="s">
        <v>597</v>
      </c>
      <c r="O95" s="96" t="s">
        <v>649</v>
      </c>
      <c r="P95" s="97">
        <v>45420</v>
      </c>
      <c r="Q95" s="57" t="s">
        <v>650</v>
      </c>
      <c r="R95" s="98"/>
      <c r="S95" s="99" t="s">
        <v>651</v>
      </c>
      <c r="T95" s="93" t="s">
        <v>652</v>
      </c>
      <c r="U95" s="90" t="s">
        <v>653</v>
      </c>
      <c r="V95" s="100" t="s">
        <v>654</v>
      </c>
      <c r="W95" s="91" t="s">
        <v>655</v>
      </c>
      <c r="X95" s="61"/>
      <c r="Y95" s="91" t="s">
        <v>656</v>
      </c>
      <c r="Z95" s="91"/>
      <c r="AA95" s="91"/>
      <c r="AB95" s="91"/>
      <c r="AC95" s="60"/>
      <c r="AD95" s="60"/>
      <c r="AE95" s="51"/>
      <c r="AF95" s="50"/>
      <c r="AG95" s="360" t="s">
        <v>50</v>
      </c>
      <c r="AH95" s="62"/>
      <c r="AI95" s="250"/>
      <c r="AJ95" s="250"/>
      <c r="AK95" s="249"/>
      <c r="AL95" s="250"/>
      <c r="AM95" s="250"/>
      <c r="AN95" s="250"/>
      <c r="AO95" s="284"/>
      <c r="AP95" s="284"/>
      <c r="AQ95" s="285"/>
      <c r="AR95" s="285"/>
      <c r="AS95" s="285"/>
      <c r="AT95" s="284"/>
      <c r="AU95" s="100"/>
      <c r="AV95" s="284"/>
      <c r="AW95" s="277"/>
      <c r="AX95" s="286"/>
      <c r="AY95" s="255"/>
      <c r="AZ95" s="286"/>
      <c r="BA95" s="366"/>
      <c r="BB95" s="283"/>
      <c r="BC95" s="287"/>
      <c r="BD95" s="100"/>
      <c r="BE95" s="14"/>
      <c r="BF95" s="258"/>
      <c r="BG95" s="14"/>
      <c r="BH95" s="14"/>
      <c r="BI95" s="14"/>
      <c r="BJ95" s="14"/>
      <c r="BK95" s="249"/>
      <c r="BL95" s="249"/>
      <c r="BM95" s="250"/>
      <c r="BN95" s="249"/>
      <c r="BO95" s="267"/>
      <c r="BP95" s="250"/>
    </row>
    <row r="96" spans="1:68" ht="110.25" hidden="1">
      <c r="A96" s="73">
        <v>92</v>
      </c>
      <c r="B96" s="73"/>
      <c r="C96" s="50"/>
      <c r="D96" s="51"/>
      <c r="E96" s="94"/>
      <c r="F96" s="94" t="s">
        <v>657</v>
      </c>
      <c r="G96" s="95" t="s">
        <v>647</v>
      </c>
      <c r="H96" s="377" t="s">
        <v>657</v>
      </c>
      <c r="I96" s="42" t="s">
        <v>39</v>
      </c>
      <c r="J96" s="42" t="s">
        <v>98</v>
      </c>
      <c r="K96" s="42" t="s">
        <v>132</v>
      </c>
      <c r="L96" s="95" t="s">
        <v>133</v>
      </c>
      <c r="M96" s="29" t="s">
        <v>658</v>
      </c>
      <c r="N96" s="95" t="s">
        <v>44</v>
      </c>
      <c r="O96" s="96"/>
      <c r="P96" s="97">
        <v>45420</v>
      </c>
      <c r="Q96" s="97" t="s">
        <v>659</v>
      </c>
      <c r="R96" s="98"/>
      <c r="S96" s="101" t="s">
        <v>660</v>
      </c>
      <c r="T96" s="91"/>
      <c r="U96" s="91"/>
      <c r="V96" s="102" t="s">
        <v>661</v>
      </c>
      <c r="W96" s="91"/>
      <c r="X96" s="61"/>
      <c r="Y96" s="91" t="s">
        <v>662</v>
      </c>
      <c r="Z96" s="91"/>
      <c r="AA96" s="91"/>
      <c r="AB96" s="91"/>
      <c r="AC96" s="60"/>
      <c r="AD96" s="60"/>
      <c r="AE96" s="51"/>
      <c r="AF96" s="50"/>
      <c r="AG96" s="360" t="s">
        <v>438</v>
      </c>
      <c r="AH96" s="62"/>
      <c r="AI96" s="250"/>
      <c r="AJ96" s="250"/>
      <c r="AK96" s="249"/>
      <c r="AL96" s="250"/>
      <c r="AM96" s="250"/>
      <c r="AN96" s="250"/>
      <c r="AO96" s="284"/>
      <c r="AP96" s="284"/>
      <c r="AQ96" s="285"/>
      <c r="AR96" s="285"/>
      <c r="AS96" s="285"/>
      <c r="AT96" s="284"/>
      <c r="AU96" s="100"/>
      <c r="AV96" s="284"/>
      <c r="AW96" s="277"/>
      <c r="AX96" s="286"/>
      <c r="AY96" s="286"/>
      <c r="AZ96" s="286"/>
      <c r="BA96" s="288"/>
      <c r="BB96" s="14"/>
      <c r="BC96" s="14"/>
      <c r="BD96" s="102"/>
      <c r="BE96" s="14"/>
      <c r="BF96" s="258"/>
      <c r="BG96" s="14"/>
      <c r="BH96" s="14"/>
      <c r="BI96" s="14"/>
      <c r="BJ96" s="14"/>
      <c r="BK96" s="249"/>
      <c r="BL96" s="249"/>
      <c r="BM96" s="250"/>
      <c r="BN96" s="249"/>
      <c r="BO96" s="267"/>
      <c r="BP96" s="250"/>
    </row>
    <row r="97" spans="1:68" ht="220.5" hidden="1">
      <c r="A97" s="73">
        <v>93</v>
      </c>
      <c r="B97" s="73"/>
      <c r="C97" s="50"/>
      <c r="D97" s="51"/>
      <c r="E97" s="94"/>
      <c r="F97" s="94" t="s">
        <v>663</v>
      </c>
      <c r="G97" s="95" t="s">
        <v>647</v>
      </c>
      <c r="H97" s="377" t="s">
        <v>663</v>
      </c>
      <c r="I97" s="42" t="s">
        <v>39</v>
      </c>
      <c r="J97" s="42" t="s">
        <v>98</v>
      </c>
      <c r="K97" s="42" t="s">
        <v>110</v>
      </c>
      <c r="L97" s="95" t="s">
        <v>111</v>
      </c>
      <c r="M97" s="29" t="s">
        <v>664</v>
      </c>
      <c r="N97" s="95" t="s">
        <v>44</v>
      </c>
      <c r="O97" s="96"/>
      <c r="P97" s="97">
        <v>45420</v>
      </c>
      <c r="Q97" s="103" t="s">
        <v>665</v>
      </c>
      <c r="R97" s="98"/>
      <c r="S97" s="63" t="s">
        <v>666</v>
      </c>
      <c r="T97" s="91"/>
      <c r="U97" s="91"/>
      <c r="V97" s="91"/>
      <c r="W97" s="91"/>
      <c r="X97" s="61"/>
      <c r="Y97" s="91"/>
      <c r="Z97" s="91"/>
      <c r="AA97" s="91"/>
      <c r="AB97" s="91"/>
      <c r="AC97" s="60"/>
      <c r="AD97" s="60"/>
      <c r="AE97" s="51"/>
      <c r="AF97" s="50"/>
      <c r="AG97" s="360" t="s">
        <v>438</v>
      </c>
      <c r="AH97" s="62"/>
      <c r="AI97" s="250"/>
      <c r="AJ97" s="250"/>
      <c r="AK97" s="249"/>
      <c r="AL97" s="250"/>
      <c r="AM97" s="250"/>
      <c r="AN97" s="250"/>
      <c r="AO97" s="284"/>
      <c r="AP97" s="284"/>
      <c r="AQ97" s="285"/>
      <c r="AR97" s="285"/>
      <c r="AS97" s="285"/>
      <c r="AT97" s="284"/>
      <c r="AU97" s="100"/>
      <c r="AV97" s="284"/>
      <c r="AW97" s="277"/>
      <c r="AX97" s="286"/>
      <c r="AY97" s="289"/>
      <c r="AZ97" s="286"/>
      <c r="BA97" s="260"/>
      <c r="BB97" s="14"/>
      <c r="BC97" s="14"/>
      <c r="BD97" s="14"/>
      <c r="BE97" s="14"/>
      <c r="BF97" s="258"/>
      <c r="BG97" s="14"/>
      <c r="BH97" s="14"/>
      <c r="BI97" s="14"/>
      <c r="BJ97" s="14"/>
      <c r="BK97" s="249"/>
      <c r="BL97" s="249"/>
      <c r="BM97" s="250"/>
      <c r="BN97" s="249"/>
      <c r="BO97" s="267"/>
      <c r="BP97" s="250"/>
    </row>
    <row r="98" spans="1:68" ht="78.75" hidden="1">
      <c r="A98" s="73">
        <v>94</v>
      </c>
      <c r="B98" s="73"/>
      <c r="C98" s="50"/>
      <c r="D98" s="51"/>
      <c r="E98" s="51"/>
      <c r="F98" s="51" t="s">
        <v>667</v>
      </c>
      <c r="G98" s="52" t="s">
        <v>38</v>
      </c>
      <c r="H98" s="375" t="s">
        <v>667</v>
      </c>
      <c r="I98" s="52" t="s">
        <v>39</v>
      </c>
      <c r="J98" s="52" t="s">
        <v>40</v>
      </c>
      <c r="K98" s="29" t="s">
        <v>590</v>
      </c>
      <c r="L98" s="29" t="s">
        <v>591</v>
      </c>
      <c r="M98" s="52" t="s">
        <v>668</v>
      </c>
      <c r="N98" s="52" t="s">
        <v>44</v>
      </c>
      <c r="O98" s="52"/>
      <c r="P98" s="56">
        <v>45422</v>
      </c>
      <c r="Q98" s="57" t="s">
        <v>669</v>
      </c>
      <c r="R98" s="60"/>
      <c r="S98" s="63" t="s">
        <v>670</v>
      </c>
      <c r="T98" s="91"/>
      <c r="U98" s="91"/>
      <c r="V98" s="93"/>
      <c r="W98" s="91"/>
      <c r="X98" s="61"/>
      <c r="Y98" s="91"/>
      <c r="Z98" s="91"/>
      <c r="AA98" s="91"/>
      <c r="AB98" s="91"/>
      <c r="AC98" s="60"/>
      <c r="AD98" s="60"/>
      <c r="AE98" s="51"/>
      <c r="AF98" s="50"/>
      <c r="AG98" s="360" t="s">
        <v>438</v>
      </c>
      <c r="AH98" s="62"/>
      <c r="AI98" s="250"/>
      <c r="AJ98" s="250"/>
      <c r="AK98" s="249"/>
      <c r="AL98" s="250"/>
      <c r="AM98" s="250"/>
      <c r="AN98" s="250"/>
      <c r="AO98" s="250"/>
      <c r="AP98" s="250"/>
      <c r="AQ98" s="250"/>
      <c r="AR98" s="250"/>
      <c r="AS98" s="100"/>
      <c r="AT98" s="100"/>
      <c r="AU98" s="250"/>
      <c r="AV98" s="250"/>
      <c r="AW98" s="250"/>
      <c r="AX98" s="249"/>
      <c r="AY98" s="255"/>
      <c r="AZ98" s="249"/>
      <c r="BA98" s="260"/>
      <c r="BB98" s="14"/>
      <c r="BC98" s="14"/>
      <c r="BD98" s="283"/>
      <c r="BE98" s="14"/>
      <c r="BF98" s="258"/>
      <c r="BG98" s="14"/>
      <c r="BH98" s="14"/>
      <c r="BI98" s="14"/>
      <c r="BJ98" s="14"/>
      <c r="BK98" s="249"/>
      <c r="BL98" s="249"/>
      <c r="BM98" s="250"/>
      <c r="BN98" s="249"/>
      <c r="BO98" s="267"/>
      <c r="BP98" s="250"/>
    </row>
    <row r="99" spans="1:68" ht="346.5" hidden="1">
      <c r="A99" s="73">
        <v>95</v>
      </c>
      <c r="B99" s="73"/>
      <c r="C99" s="50"/>
      <c r="D99" s="51"/>
      <c r="E99" s="94"/>
      <c r="F99" s="94" t="s">
        <v>671</v>
      </c>
      <c r="G99" s="95" t="s">
        <v>647</v>
      </c>
      <c r="H99" s="377" t="s">
        <v>671</v>
      </c>
      <c r="I99" s="42" t="s">
        <v>109</v>
      </c>
      <c r="J99" s="42" t="s">
        <v>40</v>
      </c>
      <c r="K99" s="42" t="s">
        <v>542</v>
      </c>
      <c r="L99" s="95"/>
      <c r="M99" s="95" t="s">
        <v>672</v>
      </c>
      <c r="N99" s="95" t="s">
        <v>44</v>
      </c>
      <c r="O99" s="95"/>
      <c r="P99" s="97">
        <v>45422</v>
      </c>
      <c r="Q99" s="57" t="s">
        <v>673</v>
      </c>
      <c r="R99" s="76"/>
      <c r="S99" s="58" t="s">
        <v>674</v>
      </c>
      <c r="T99" s="46" t="s">
        <v>675</v>
      </c>
      <c r="U99" s="90" t="s">
        <v>676</v>
      </c>
      <c r="V99" s="100" t="s">
        <v>677</v>
      </c>
      <c r="W99" s="91"/>
      <c r="X99" s="61"/>
      <c r="Y99" s="91"/>
      <c r="Z99" s="91"/>
      <c r="AA99" s="91"/>
      <c r="AB99" s="91"/>
      <c r="AC99" s="60"/>
      <c r="AD99" s="60"/>
      <c r="AE99" s="51"/>
      <c r="AF99" s="50"/>
      <c r="AG99" s="360" t="s">
        <v>438</v>
      </c>
      <c r="AH99" s="62"/>
      <c r="AI99" s="250"/>
      <c r="AJ99" s="250"/>
      <c r="AK99" s="249"/>
      <c r="AL99" s="250"/>
      <c r="AM99" s="250"/>
      <c r="AN99" s="250"/>
      <c r="AO99" s="284"/>
      <c r="AP99" s="284"/>
      <c r="AQ99" s="285"/>
      <c r="AR99" s="285"/>
      <c r="AS99" s="285"/>
      <c r="AT99" s="284"/>
      <c r="AU99" s="284"/>
      <c r="AV99" s="284"/>
      <c r="AW99" s="284"/>
      <c r="AX99" s="286"/>
      <c r="AY99" s="255"/>
      <c r="AZ99" s="271"/>
      <c r="BA99" s="256"/>
      <c r="BB99" s="100"/>
      <c r="BC99" s="280"/>
      <c r="BD99" s="100"/>
      <c r="BE99" s="14"/>
      <c r="BF99" s="258"/>
      <c r="BG99" s="14"/>
      <c r="BH99" s="14"/>
      <c r="BI99" s="14"/>
      <c r="BJ99" s="14"/>
      <c r="BK99" s="249"/>
      <c r="BL99" s="249"/>
      <c r="BM99" s="250"/>
      <c r="BN99" s="249"/>
      <c r="BO99" s="267"/>
      <c r="BP99" s="250"/>
    </row>
    <row r="100" spans="1:68" ht="330.75" hidden="1">
      <c r="A100" s="73">
        <v>96</v>
      </c>
      <c r="B100" s="73"/>
      <c r="C100" s="50"/>
      <c r="D100" s="51"/>
      <c r="E100" s="94"/>
      <c r="F100" s="94" t="s">
        <v>678</v>
      </c>
      <c r="G100" s="95" t="s">
        <v>647</v>
      </c>
      <c r="H100" s="377" t="s">
        <v>678</v>
      </c>
      <c r="I100" s="42" t="s">
        <v>109</v>
      </c>
      <c r="J100" s="42" t="s">
        <v>40</v>
      </c>
      <c r="K100" s="42" t="s">
        <v>542</v>
      </c>
      <c r="L100" s="95"/>
      <c r="M100" s="95" t="s">
        <v>679</v>
      </c>
      <c r="N100" s="95" t="s">
        <v>44</v>
      </c>
      <c r="O100" s="95"/>
      <c r="P100" s="97">
        <v>45422</v>
      </c>
      <c r="Q100" s="57" t="s">
        <v>673</v>
      </c>
      <c r="R100" s="98"/>
      <c r="S100" s="58" t="s">
        <v>674</v>
      </c>
      <c r="T100" s="104" t="s">
        <v>675</v>
      </c>
      <c r="U100" s="90" t="s">
        <v>680</v>
      </c>
      <c r="V100" s="100" t="s">
        <v>681</v>
      </c>
      <c r="W100" s="91"/>
      <c r="X100" s="61"/>
      <c r="Y100" s="91"/>
      <c r="Z100" s="91"/>
      <c r="AA100" s="91"/>
      <c r="AB100" s="91"/>
      <c r="AC100" s="60"/>
      <c r="AD100" s="60"/>
      <c r="AE100" s="51"/>
      <c r="AF100" s="50"/>
      <c r="AG100" s="360" t="s">
        <v>438</v>
      </c>
      <c r="AH100" s="62"/>
      <c r="AI100" s="250"/>
      <c r="AJ100" s="250"/>
      <c r="AK100" s="249"/>
      <c r="AL100" s="250"/>
      <c r="AM100" s="250"/>
      <c r="AN100" s="250"/>
      <c r="AO100" s="284"/>
      <c r="AP100" s="284"/>
      <c r="AQ100" s="285"/>
      <c r="AR100" s="285"/>
      <c r="AS100" s="285"/>
      <c r="AT100" s="284"/>
      <c r="AU100" s="284"/>
      <c r="AV100" s="284"/>
      <c r="AW100" s="284"/>
      <c r="AX100" s="286"/>
      <c r="AY100" s="255"/>
      <c r="AZ100" s="286"/>
      <c r="BA100" s="256"/>
      <c r="BB100" s="100"/>
      <c r="BC100" s="280"/>
      <c r="BD100" s="100"/>
      <c r="BE100" s="14"/>
      <c r="BF100" s="258"/>
      <c r="BG100" s="14"/>
      <c r="BH100" s="14"/>
      <c r="BI100" s="14"/>
      <c r="BJ100" s="14"/>
      <c r="BK100" s="249"/>
      <c r="BL100" s="249"/>
      <c r="BM100" s="250"/>
      <c r="BN100" s="249"/>
      <c r="BO100" s="267"/>
      <c r="BP100" s="250"/>
    </row>
    <row r="101" spans="1:68" ht="393.75" hidden="1">
      <c r="A101" s="73">
        <v>97</v>
      </c>
      <c r="B101" s="73"/>
      <c r="C101" s="50"/>
      <c r="D101" s="51"/>
      <c r="E101" s="94"/>
      <c r="F101" s="94" t="s">
        <v>682</v>
      </c>
      <c r="G101" s="95" t="s">
        <v>647</v>
      </c>
      <c r="H101" s="377" t="s">
        <v>682</v>
      </c>
      <c r="I101" s="42" t="s">
        <v>109</v>
      </c>
      <c r="J101" s="42" t="s">
        <v>40</v>
      </c>
      <c r="K101" s="42" t="s">
        <v>542</v>
      </c>
      <c r="L101" s="95"/>
      <c r="M101" s="95" t="s">
        <v>683</v>
      </c>
      <c r="N101" s="95" t="s">
        <v>44</v>
      </c>
      <c r="O101" s="95"/>
      <c r="P101" s="97">
        <v>45422</v>
      </c>
      <c r="Q101" s="57" t="s">
        <v>673</v>
      </c>
      <c r="R101" s="98"/>
      <c r="S101" s="63" t="s">
        <v>684</v>
      </c>
      <c r="T101" s="104" t="s">
        <v>675</v>
      </c>
      <c r="U101" s="90" t="s">
        <v>685</v>
      </c>
      <c r="V101" s="100" t="s">
        <v>686</v>
      </c>
      <c r="W101" s="91"/>
      <c r="X101" s="61"/>
      <c r="Y101" s="91"/>
      <c r="Z101" s="91"/>
      <c r="AA101" s="91"/>
      <c r="AB101" s="91"/>
      <c r="AC101" s="60"/>
      <c r="AD101" s="60"/>
      <c r="AE101" s="51"/>
      <c r="AF101" s="50"/>
      <c r="AG101" s="360" t="s">
        <v>438</v>
      </c>
      <c r="AH101" s="62"/>
      <c r="AI101" s="250"/>
      <c r="AJ101" s="250"/>
      <c r="AK101" s="249"/>
      <c r="AL101" s="250"/>
      <c r="AM101" s="250"/>
      <c r="AN101" s="250"/>
      <c r="AO101" s="284"/>
      <c r="AP101" s="284"/>
      <c r="AQ101" s="285"/>
      <c r="AR101" s="285"/>
      <c r="AS101" s="285"/>
      <c r="AT101" s="284"/>
      <c r="AU101" s="284"/>
      <c r="AV101" s="284"/>
      <c r="AW101" s="284"/>
      <c r="AX101" s="286"/>
      <c r="AY101" s="255"/>
      <c r="AZ101" s="286"/>
      <c r="BA101" s="260"/>
      <c r="BB101" s="100"/>
      <c r="BC101" s="280"/>
      <c r="BD101" s="100"/>
      <c r="BE101" s="14"/>
      <c r="BF101" s="258"/>
      <c r="BG101" s="14"/>
      <c r="BH101" s="14"/>
      <c r="BI101" s="14"/>
      <c r="BJ101" s="14"/>
      <c r="BK101" s="249"/>
      <c r="BL101" s="249"/>
      <c r="BM101" s="250"/>
      <c r="BN101" s="249"/>
      <c r="BO101" s="267"/>
      <c r="BP101" s="250"/>
    </row>
    <row r="102" spans="1:68" ht="141.75" hidden="1">
      <c r="A102" s="73">
        <v>98</v>
      </c>
      <c r="B102" s="73"/>
      <c r="C102" s="50"/>
      <c r="D102" s="51"/>
      <c r="E102" s="94"/>
      <c r="F102" s="94" t="s">
        <v>687</v>
      </c>
      <c r="G102" s="95" t="s">
        <v>647</v>
      </c>
      <c r="H102" s="377" t="s">
        <v>687</v>
      </c>
      <c r="I102" s="42" t="s">
        <v>109</v>
      </c>
      <c r="J102" s="42" t="s">
        <v>98</v>
      </c>
      <c r="K102" s="42" t="s">
        <v>132</v>
      </c>
      <c r="L102" s="95" t="s">
        <v>220</v>
      </c>
      <c r="M102" s="29" t="s">
        <v>688</v>
      </c>
      <c r="N102" s="95" t="s">
        <v>44</v>
      </c>
      <c r="O102" s="95"/>
      <c r="P102" s="97">
        <v>45422</v>
      </c>
      <c r="Q102" s="103" t="s">
        <v>689</v>
      </c>
      <c r="R102" s="98"/>
      <c r="S102" s="63" t="s">
        <v>690</v>
      </c>
      <c r="T102" s="90" t="s">
        <v>691</v>
      </c>
      <c r="U102" s="91"/>
      <c r="V102" s="91"/>
      <c r="W102" s="91"/>
      <c r="X102" s="61"/>
      <c r="Y102" s="91"/>
      <c r="Z102" s="91"/>
      <c r="AA102" s="91"/>
      <c r="AB102" s="91"/>
      <c r="AC102" s="60"/>
      <c r="AD102" s="60"/>
      <c r="AE102" s="51"/>
      <c r="AF102" s="50"/>
      <c r="AG102" s="360" t="s">
        <v>438</v>
      </c>
      <c r="AH102" s="62"/>
      <c r="AI102" s="250"/>
      <c r="AJ102" s="250"/>
      <c r="AK102" s="249"/>
      <c r="AL102" s="250"/>
      <c r="AM102" s="250"/>
      <c r="AN102" s="250"/>
      <c r="AO102" s="284"/>
      <c r="AP102" s="284"/>
      <c r="AQ102" s="285"/>
      <c r="AR102" s="285"/>
      <c r="AS102" s="285"/>
      <c r="AT102" s="284"/>
      <c r="AU102" s="100"/>
      <c r="AV102" s="284"/>
      <c r="AW102" s="284"/>
      <c r="AX102" s="286"/>
      <c r="AY102" s="289"/>
      <c r="AZ102" s="286"/>
      <c r="BA102" s="260"/>
      <c r="BB102" s="280"/>
      <c r="BC102" s="14"/>
      <c r="BD102" s="14"/>
      <c r="BE102" s="14"/>
      <c r="BF102" s="258"/>
      <c r="BG102" s="14"/>
      <c r="BH102" s="14"/>
      <c r="BI102" s="14"/>
      <c r="BJ102" s="14"/>
      <c r="BK102" s="249"/>
      <c r="BL102" s="249"/>
      <c r="BM102" s="250"/>
      <c r="BN102" s="249"/>
      <c r="BO102" s="267"/>
      <c r="BP102" s="250"/>
    </row>
    <row r="103" spans="1:68" ht="330.75" hidden="1">
      <c r="A103" s="73">
        <v>99</v>
      </c>
      <c r="B103" s="73"/>
      <c r="C103" s="50"/>
      <c r="D103" s="51"/>
      <c r="E103" s="94"/>
      <c r="F103" s="94" t="s">
        <v>692</v>
      </c>
      <c r="G103" s="95" t="s">
        <v>647</v>
      </c>
      <c r="H103" s="377" t="s">
        <v>692</v>
      </c>
      <c r="I103" s="42" t="s">
        <v>39</v>
      </c>
      <c r="J103" s="42" t="s">
        <v>40</v>
      </c>
      <c r="K103" s="42" t="s">
        <v>132</v>
      </c>
      <c r="L103" s="95" t="s">
        <v>220</v>
      </c>
      <c r="M103" s="29" t="s">
        <v>693</v>
      </c>
      <c r="N103" s="95" t="s">
        <v>44</v>
      </c>
      <c r="O103" s="95"/>
      <c r="P103" s="97">
        <v>45422</v>
      </c>
      <c r="Q103" s="57" t="s">
        <v>297</v>
      </c>
      <c r="R103" s="98"/>
      <c r="S103" s="63" t="s">
        <v>694</v>
      </c>
      <c r="T103" s="91"/>
      <c r="U103" s="91" t="s">
        <v>695</v>
      </c>
      <c r="V103" s="93"/>
      <c r="W103" s="91" t="s">
        <v>696</v>
      </c>
      <c r="X103" s="61"/>
      <c r="Y103" s="91"/>
      <c r="Z103" s="91"/>
      <c r="AA103" s="91"/>
      <c r="AB103" s="91"/>
      <c r="AC103" s="60"/>
      <c r="AD103" s="60"/>
      <c r="AE103" s="51"/>
      <c r="AF103" s="50"/>
      <c r="AG103" s="360" t="s">
        <v>50</v>
      </c>
      <c r="AH103" s="62"/>
      <c r="AI103" s="250"/>
      <c r="AJ103" s="250"/>
      <c r="AK103" s="249"/>
      <c r="AL103" s="250"/>
      <c r="AM103" s="250"/>
      <c r="AN103" s="250"/>
      <c r="AO103" s="284"/>
      <c r="AP103" s="284"/>
      <c r="AQ103" s="285"/>
      <c r="AR103" s="285"/>
      <c r="AS103" s="285"/>
      <c r="AT103" s="284"/>
      <c r="AU103" s="100"/>
      <c r="AV103" s="284"/>
      <c r="AW103" s="284"/>
      <c r="AX103" s="286"/>
      <c r="AY103" s="255"/>
      <c r="AZ103" s="286"/>
      <c r="BA103" s="260"/>
      <c r="BB103" s="14"/>
      <c r="BC103" s="290"/>
      <c r="BD103" s="283"/>
      <c r="BE103" s="14"/>
      <c r="BF103" s="258"/>
      <c r="BG103" s="14"/>
      <c r="BH103" s="14"/>
      <c r="BI103" s="14"/>
      <c r="BJ103" s="14"/>
      <c r="BK103" s="249"/>
      <c r="BL103" s="249"/>
      <c r="BM103" s="250"/>
      <c r="BN103" s="249"/>
      <c r="BO103" s="267"/>
      <c r="BP103" s="250"/>
    </row>
    <row r="104" spans="1:68" ht="204.75" hidden="1">
      <c r="A104" s="73">
        <v>100</v>
      </c>
      <c r="B104" s="73"/>
      <c r="C104" s="50"/>
      <c r="D104" s="51"/>
      <c r="E104" s="94"/>
      <c r="F104" s="94" t="s">
        <v>697</v>
      </c>
      <c r="G104" s="95" t="s">
        <v>647</v>
      </c>
      <c r="H104" s="377" t="s">
        <v>697</v>
      </c>
      <c r="I104" s="42" t="s">
        <v>109</v>
      </c>
      <c r="J104" s="42" t="s">
        <v>98</v>
      </c>
      <c r="K104" s="42" t="s">
        <v>132</v>
      </c>
      <c r="L104" s="95" t="s">
        <v>220</v>
      </c>
      <c r="M104" s="29" t="s">
        <v>698</v>
      </c>
      <c r="N104" s="95" t="s">
        <v>44</v>
      </c>
      <c r="O104" s="95"/>
      <c r="P104" s="97">
        <v>45422</v>
      </c>
      <c r="Q104" s="103" t="s">
        <v>297</v>
      </c>
      <c r="R104" s="98"/>
      <c r="S104" s="63" t="s">
        <v>699</v>
      </c>
      <c r="T104" s="91"/>
      <c r="U104" s="92"/>
      <c r="V104" s="91"/>
      <c r="W104" s="91"/>
      <c r="X104" s="61"/>
      <c r="Y104" s="91"/>
      <c r="Z104" s="91"/>
      <c r="AA104" s="91"/>
      <c r="AB104" s="91"/>
      <c r="AC104" s="60"/>
      <c r="AD104" s="60"/>
      <c r="AE104" s="51"/>
      <c r="AF104" s="50"/>
      <c r="AG104" s="360" t="s">
        <v>438</v>
      </c>
      <c r="AH104" s="62"/>
      <c r="AI104" s="250"/>
      <c r="AJ104" s="250"/>
      <c r="AK104" s="249"/>
      <c r="AL104" s="250"/>
      <c r="AM104" s="250"/>
      <c r="AN104" s="250"/>
      <c r="AO104" s="284"/>
      <c r="AP104" s="284"/>
      <c r="AQ104" s="285"/>
      <c r="AR104" s="285"/>
      <c r="AS104" s="285"/>
      <c r="AT104" s="284"/>
      <c r="AU104" s="100"/>
      <c r="AV104" s="284"/>
      <c r="AW104" s="284"/>
      <c r="AX104" s="286"/>
      <c r="AY104" s="289"/>
      <c r="AZ104" s="286"/>
      <c r="BA104" s="260"/>
      <c r="BB104" s="14"/>
      <c r="BC104" s="281"/>
      <c r="BD104" s="14"/>
      <c r="BE104" s="14"/>
      <c r="BF104" s="258"/>
      <c r="BG104" s="14"/>
      <c r="BH104" s="14"/>
      <c r="BI104" s="14"/>
      <c r="BJ104" s="14"/>
      <c r="BK104" s="249"/>
      <c r="BL104" s="249"/>
      <c r="BM104" s="250"/>
      <c r="BN104" s="249"/>
      <c r="BO104" s="250"/>
      <c r="BP104" s="250"/>
    </row>
    <row r="105" spans="1:68" ht="141.75" hidden="1">
      <c r="A105" s="73">
        <v>101</v>
      </c>
      <c r="B105" s="73"/>
      <c r="C105" s="50"/>
      <c r="D105" s="51"/>
      <c r="E105" s="94"/>
      <c r="F105" s="94" t="s">
        <v>700</v>
      </c>
      <c r="G105" s="95" t="s">
        <v>647</v>
      </c>
      <c r="H105" s="377" t="s">
        <v>700</v>
      </c>
      <c r="I105" s="42" t="s">
        <v>39</v>
      </c>
      <c r="J105" s="42" t="s">
        <v>40</v>
      </c>
      <c r="K105" s="42" t="s">
        <v>58</v>
      </c>
      <c r="L105" s="95" t="s">
        <v>186</v>
      </c>
      <c r="M105" s="29" t="s">
        <v>701</v>
      </c>
      <c r="N105" s="95" t="s">
        <v>44</v>
      </c>
      <c r="O105" s="95"/>
      <c r="P105" s="97">
        <v>45422</v>
      </c>
      <c r="Q105" s="57" t="s">
        <v>389</v>
      </c>
      <c r="R105" s="98">
        <v>45433</v>
      </c>
      <c r="S105" s="101" t="s">
        <v>702</v>
      </c>
      <c r="T105" s="93" t="s">
        <v>703</v>
      </c>
      <c r="U105" s="92" t="s">
        <v>704</v>
      </c>
      <c r="V105" s="93"/>
      <c r="W105" s="91"/>
      <c r="X105" s="61"/>
      <c r="Y105" s="91"/>
      <c r="Z105" s="91"/>
      <c r="AA105" s="91"/>
      <c r="AB105" s="91"/>
      <c r="AC105" s="60"/>
      <c r="AD105" s="60"/>
      <c r="AE105" s="51"/>
      <c r="AF105" s="50"/>
      <c r="AG105" s="360" t="s">
        <v>50</v>
      </c>
      <c r="AH105" s="62"/>
      <c r="AI105" s="250"/>
      <c r="AJ105" s="250"/>
      <c r="AK105" s="249"/>
      <c r="AL105" s="250"/>
      <c r="AM105" s="250"/>
      <c r="AN105" s="250"/>
      <c r="AO105" s="284"/>
      <c r="AP105" s="284"/>
      <c r="AQ105" s="285"/>
      <c r="AR105" s="285"/>
      <c r="AS105" s="285"/>
      <c r="AT105" s="284"/>
      <c r="AU105" s="100"/>
      <c r="AV105" s="284"/>
      <c r="AW105" s="284"/>
      <c r="AX105" s="286"/>
      <c r="AY105" s="255"/>
      <c r="AZ105" s="286"/>
      <c r="BA105" s="288"/>
      <c r="BB105" s="283"/>
      <c r="BC105" s="291"/>
      <c r="BD105" s="283"/>
      <c r="BE105" s="14"/>
      <c r="BF105" s="258"/>
      <c r="BG105" s="14"/>
      <c r="BH105" s="14"/>
      <c r="BI105" s="14"/>
      <c r="BJ105" s="14"/>
      <c r="BK105" s="249"/>
      <c r="BL105" s="249"/>
      <c r="BM105" s="250"/>
      <c r="BN105" s="249"/>
      <c r="BO105" s="250"/>
      <c r="BP105" s="250"/>
    </row>
    <row r="106" spans="1:68" ht="409.5" hidden="1">
      <c r="A106" s="73">
        <v>102</v>
      </c>
      <c r="B106" s="73"/>
      <c r="C106" s="50"/>
      <c r="D106" s="51"/>
      <c r="E106" s="94"/>
      <c r="F106" s="94" t="s">
        <v>705</v>
      </c>
      <c r="G106" s="95" t="s">
        <v>647</v>
      </c>
      <c r="H106" s="377" t="s">
        <v>705</v>
      </c>
      <c r="I106" s="42" t="s">
        <v>109</v>
      </c>
      <c r="J106" s="42" t="s">
        <v>40</v>
      </c>
      <c r="K106" s="42" t="s">
        <v>110</v>
      </c>
      <c r="L106" s="95" t="s">
        <v>111</v>
      </c>
      <c r="M106" s="29" t="s">
        <v>706</v>
      </c>
      <c r="N106" s="95" t="s">
        <v>44</v>
      </c>
      <c r="O106" s="95"/>
      <c r="P106" s="97">
        <v>45422</v>
      </c>
      <c r="Q106" s="57" t="s">
        <v>707</v>
      </c>
      <c r="R106" s="98"/>
      <c r="S106" s="105" t="s">
        <v>708</v>
      </c>
      <c r="T106" s="91"/>
      <c r="U106" s="92" t="s">
        <v>709</v>
      </c>
      <c r="V106" s="100" t="s">
        <v>710</v>
      </c>
      <c r="W106" s="91" t="s">
        <v>711</v>
      </c>
      <c r="X106" s="61"/>
      <c r="Y106" s="91"/>
      <c r="Z106" s="91"/>
      <c r="AA106" s="91"/>
      <c r="AB106" s="91"/>
      <c r="AC106" s="60"/>
      <c r="AD106" s="60"/>
      <c r="AE106" s="51"/>
      <c r="AF106" s="50"/>
      <c r="AG106" s="360" t="s">
        <v>50</v>
      </c>
      <c r="AH106" s="62"/>
      <c r="AI106" s="250"/>
      <c r="AJ106" s="250"/>
      <c r="AK106" s="249"/>
      <c r="AL106" s="250"/>
      <c r="AM106" s="250"/>
      <c r="AN106" s="250"/>
      <c r="AO106" s="284"/>
      <c r="AP106" s="284"/>
      <c r="AQ106" s="285"/>
      <c r="AR106" s="285"/>
      <c r="AS106" s="285"/>
      <c r="AT106" s="284"/>
      <c r="AU106" s="100"/>
      <c r="AV106" s="284"/>
      <c r="AW106" s="284"/>
      <c r="AX106" s="286"/>
      <c r="AY106" s="255"/>
      <c r="AZ106" s="286"/>
      <c r="BA106" s="253"/>
      <c r="BB106" s="14"/>
      <c r="BC106" s="291"/>
      <c r="BD106" s="100"/>
      <c r="BE106" s="14"/>
      <c r="BF106" s="258"/>
      <c r="BG106" s="14"/>
      <c r="BH106" s="14"/>
      <c r="BI106" s="14"/>
      <c r="BJ106" s="14"/>
      <c r="BK106" s="249"/>
      <c r="BL106" s="249"/>
      <c r="BM106" s="250"/>
      <c r="BN106" s="249"/>
      <c r="BO106" s="250"/>
      <c r="BP106" s="250"/>
    </row>
    <row r="107" spans="1:68" ht="220.5" hidden="1">
      <c r="A107" s="73">
        <v>103</v>
      </c>
      <c r="B107" s="73"/>
      <c r="C107" s="50"/>
      <c r="D107" s="51"/>
      <c r="E107" s="94"/>
      <c r="F107" s="94" t="s">
        <v>712</v>
      </c>
      <c r="G107" s="95" t="s">
        <v>647</v>
      </c>
      <c r="H107" s="377" t="s">
        <v>712</v>
      </c>
      <c r="I107" s="42" t="s">
        <v>109</v>
      </c>
      <c r="J107" s="42" t="s">
        <v>40</v>
      </c>
      <c r="K107" s="42" t="s">
        <v>132</v>
      </c>
      <c r="L107" s="95" t="s">
        <v>133</v>
      </c>
      <c r="M107" s="29" t="s">
        <v>713</v>
      </c>
      <c r="N107" s="95" t="s">
        <v>44</v>
      </c>
      <c r="O107" s="95"/>
      <c r="P107" s="97">
        <v>45422</v>
      </c>
      <c r="Q107" s="57" t="s">
        <v>714</v>
      </c>
      <c r="R107" s="98"/>
      <c r="S107" s="101" t="s">
        <v>715</v>
      </c>
      <c r="T107" s="90" t="s">
        <v>716</v>
      </c>
      <c r="U107" s="92"/>
      <c r="V107" s="93"/>
      <c r="W107" s="91" t="s">
        <v>717</v>
      </c>
      <c r="X107" s="61"/>
      <c r="Y107" s="91"/>
      <c r="Z107" s="91"/>
      <c r="AA107" s="91"/>
      <c r="AB107" s="91"/>
      <c r="AC107" s="60"/>
      <c r="AD107" s="60"/>
      <c r="AE107" s="51"/>
      <c r="AF107" s="50"/>
      <c r="AG107" s="360" t="s">
        <v>50</v>
      </c>
      <c r="AH107" s="62"/>
      <c r="AI107" s="250"/>
      <c r="AJ107" s="250"/>
      <c r="AK107" s="249"/>
      <c r="AL107" s="250"/>
      <c r="AM107" s="250"/>
      <c r="AN107" s="250"/>
      <c r="AO107" s="284"/>
      <c r="AP107" s="284"/>
      <c r="AQ107" s="285"/>
      <c r="AR107" s="285"/>
      <c r="AS107" s="285"/>
      <c r="AT107" s="284"/>
      <c r="AU107" s="100"/>
      <c r="AV107" s="284"/>
      <c r="AW107" s="284"/>
      <c r="AX107" s="286"/>
      <c r="AY107" s="255"/>
      <c r="AZ107" s="286"/>
      <c r="BA107" s="288"/>
      <c r="BB107" s="280"/>
      <c r="BC107" s="281"/>
      <c r="BD107" s="283"/>
      <c r="BE107" s="14"/>
      <c r="BF107" s="258"/>
      <c r="BG107" s="14"/>
      <c r="BH107" s="14"/>
      <c r="BI107" s="14"/>
      <c r="BJ107" s="14"/>
      <c r="BK107" s="249"/>
      <c r="BL107" s="249"/>
      <c r="BM107" s="250"/>
      <c r="BN107" s="249"/>
      <c r="BO107" s="250"/>
      <c r="BP107" s="250"/>
    </row>
    <row r="108" spans="1:68" ht="157.5" hidden="1">
      <c r="A108" s="73">
        <v>104</v>
      </c>
      <c r="B108" s="73"/>
      <c r="C108" s="50"/>
      <c r="D108" s="51"/>
      <c r="E108" s="94"/>
      <c r="F108" s="94" t="s">
        <v>718</v>
      </c>
      <c r="G108" s="95" t="s">
        <v>647</v>
      </c>
      <c r="H108" s="377" t="s">
        <v>718</v>
      </c>
      <c r="I108" s="42" t="s">
        <v>109</v>
      </c>
      <c r="J108" s="42" t="s">
        <v>40</v>
      </c>
      <c r="K108" s="42" t="s">
        <v>132</v>
      </c>
      <c r="L108" s="95" t="s">
        <v>133</v>
      </c>
      <c r="M108" s="29" t="s">
        <v>719</v>
      </c>
      <c r="N108" s="95" t="s">
        <v>44</v>
      </c>
      <c r="O108" s="95"/>
      <c r="P108" s="97">
        <v>45422</v>
      </c>
      <c r="Q108" s="57" t="s">
        <v>720</v>
      </c>
      <c r="R108" s="76"/>
      <c r="S108" s="63" t="s">
        <v>721</v>
      </c>
      <c r="T108" s="90" t="s">
        <v>722</v>
      </c>
      <c r="U108" s="92"/>
      <c r="V108" s="93"/>
      <c r="W108" s="91" t="s">
        <v>723</v>
      </c>
      <c r="X108" s="61"/>
      <c r="Y108" s="91" t="s">
        <v>662</v>
      </c>
      <c r="Z108" s="91"/>
      <c r="AA108" s="91"/>
      <c r="AB108" s="91"/>
      <c r="AC108" s="60"/>
      <c r="AD108" s="60"/>
      <c r="AE108" s="51"/>
      <c r="AF108" s="50"/>
      <c r="AG108" s="360" t="s">
        <v>50</v>
      </c>
      <c r="AH108" s="62"/>
      <c r="AI108" s="250"/>
      <c r="AJ108" s="250"/>
      <c r="AK108" s="249"/>
      <c r="AL108" s="250"/>
      <c r="AM108" s="250"/>
      <c r="AN108" s="250"/>
      <c r="AO108" s="284"/>
      <c r="AP108" s="284"/>
      <c r="AQ108" s="285"/>
      <c r="AR108" s="285"/>
      <c r="AS108" s="285"/>
      <c r="AT108" s="284"/>
      <c r="AU108" s="100"/>
      <c r="AV108" s="284"/>
      <c r="AW108" s="284"/>
      <c r="AX108" s="286"/>
      <c r="AY108" s="255"/>
      <c r="AZ108" s="271"/>
      <c r="BA108" s="260"/>
      <c r="BB108" s="280"/>
      <c r="BC108" s="281"/>
      <c r="BD108" s="283"/>
      <c r="BE108" s="14"/>
      <c r="BF108" s="258"/>
      <c r="BG108" s="14"/>
      <c r="BH108" s="14"/>
      <c r="BI108" s="14"/>
      <c r="BJ108" s="14"/>
      <c r="BK108" s="249"/>
      <c r="BL108" s="249"/>
      <c r="BM108" s="250"/>
      <c r="BN108" s="249"/>
      <c r="BO108" s="250"/>
      <c r="BP108" s="250"/>
    </row>
    <row r="109" spans="1:68" ht="173.25" hidden="1">
      <c r="A109" s="73">
        <v>105</v>
      </c>
      <c r="B109" s="73"/>
      <c r="C109" s="50"/>
      <c r="D109" s="51"/>
      <c r="E109" s="94"/>
      <c r="F109" s="94" t="s">
        <v>724</v>
      </c>
      <c r="G109" s="95" t="s">
        <v>647</v>
      </c>
      <c r="H109" s="377" t="s">
        <v>724</v>
      </c>
      <c r="I109" s="42" t="s">
        <v>109</v>
      </c>
      <c r="J109" s="42" t="s">
        <v>98</v>
      </c>
      <c r="K109" s="42" t="s">
        <v>41</v>
      </c>
      <c r="L109" s="95" t="s">
        <v>42</v>
      </c>
      <c r="M109" s="29" t="s">
        <v>725</v>
      </c>
      <c r="N109" s="95" t="s">
        <v>44</v>
      </c>
      <c r="O109" s="95"/>
      <c r="P109" s="97">
        <v>45422</v>
      </c>
      <c r="Q109" s="103" t="s">
        <v>726</v>
      </c>
      <c r="R109" s="98"/>
      <c r="S109" s="101" t="s">
        <v>727</v>
      </c>
      <c r="T109" s="90" t="s">
        <v>716</v>
      </c>
      <c r="U109" s="90" t="s">
        <v>728</v>
      </c>
      <c r="V109" s="91"/>
      <c r="W109" s="91"/>
      <c r="X109" s="61"/>
      <c r="Y109" s="91" t="s">
        <v>729</v>
      </c>
      <c r="Z109" s="91"/>
      <c r="AA109" s="91"/>
      <c r="AB109" s="91"/>
      <c r="AC109" s="60"/>
      <c r="AD109" s="60"/>
      <c r="AE109" s="51"/>
      <c r="AF109" s="50"/>
      <c r="AG109" s="360" t="s">
        <v>438</v>
      </c>
      <c r="AH109" s="62"/>
      <c r="AI109" s="250"/>
      <c r="AJ109" s="250"/>
      <c r="AK109" s="249"/>
      <c r="AL109" s="250"/>
      <c r="AM109" s="250"/>
      <c r="AN109" s="250"/>
      <c r="AO109" s="284"/>
      <c r="AP109" s="284"/>
      <c r="AQ109" s="285"/>
      <c r="AR109" s="285"/>
      <c r="AS109" s="285"/>
      <c r="AT109" s="284"/>
      <c r="AU109" s="100"/>
      <c r="AV109" s="284"/>
      <c r="AW109" s="284"/>
      <c r="AX109" s="286"/>
      <c r="AY109" s="289"/>
      <c r="AZ109" s="286"/>
      <c r="BA109" s="288"/>
      <c r="BB109" s="280"/>
      <c r="BC109" s="287"/>
      <c r="BD109" s="14"/>
      <c r="BE109" s="14"/>
      <c r="BF109" s="258"/>
      <c r="BG109" s="14"/>
      <c r="BH109" s="14"/>
      <c r="BI109" s="14"/>
      <c r="BJ109" s="14"/>
      <c r="BK109" s="249"/>
      <c r="BL109" s="249"/>
      <c r="BM109" s="250"/>
      <c r="BN109" s="249"/>
      <c r="BO109" s="250"/>
      <c r="BP109" s="250"/>
    </row>
    <row r="110" spans="1:68" ht="409.5" hidden="1">
      <c r="A110" s="73">
        <v>106</v>
      </c>
      <c r="B110" s="73"/>
      <c r="C110" s="50"/>
      <c r="D110" s="51"/>
      <c r="E110" s="51"/>
      <c r="F110" s="51" t="s">
        <v>730</v>
      </c>
      <c r="G110" s="52" t="s">
        <v>38</v>
      </c>
      <c r="H110" s="375" t="s">
        <v>730</v>
      </c>
      <c r="I110" s="52" t="s">
        <v>39</v>
      </c>
      <c r="J110" s="52" t="s">
        <v>40</v>
      </c>
      <c r="K110" s="29" t="s">
        <v>613</v>
      </c>
      <c r="L110" s="52" t="s">
        <v>731</v>
      </c>
      <c r="M110" s="52" t="s">
        <v>732</v>
      </c>
      <c r="N110" s="106" t="s">
        <v>44</v>
      </c>
      <c r="O110" s="52"/>
      <c r="P110" s="56">
        <v>45422</v>
      </c>
      <c r="Q110" s="57" t="s">
        <v>733</v>
      </c>
      <c r="R110" s="60"/>
      <c r="S110" s="31" t="s">
        <v>734</v>
      </c>
      <c r="T110" s="84" t="s">
        <v>735</v>
      </c>
      <c r="U110" s="92"/>
      <c r="V110" s="93"/>
      <c r="W110" s="107" t="s">
        <v>736</v>
      </c>
      <c r="X110" s="61">
        <v>45435</v>
      </c>
      <c r="Y110" s="91"/>
      <c r="Z110" s="91"/>
      <c r="AA110" s="91"/>
      <c r="AB110" s="91"/>
      <c r="AC110" s="60"/>
      <c r="AD110" s="60"/>
      <c r="AE110" s="51"/>
      <c r="AF110" s="50"/>
      <c r="AG110" s="360" t="s">
        <v>438</v>
      </c>
      <c r="AH110" s="62"/>
      <c r="AI110" s="250"/>
      <c r="AJ110" s="250"/>
      <c r="AK110" s="249"/>
      <c r="AL110" s="250"/>
      <c r="AM110" s="250"/>
      <c r="AN110" s="250"/>
      <c r="AO110" s="250"/>
      <c r="AP110" s="250"/>
      <c r="AQ110" s="250"/>
      <c r="AR110" s="250"/>
      <c r="AS110" s="100"/>
      <c r="AT110" s="250"/>
      <c r="AU110" s="250"/>
      <c r="AV110" s="250"/>
      <c r="AW110" s="250"/>
      <c r="AX110" s="249"/>
      <c r="AY110" s="255"/>
      <c r="AZ110" s="249"/>
      <c r="BA110" s="367"/>
      <c r="BB110" s="249"/>
      <c r="BC110" s="281"/>
      <c r="BD110" s="283"/>
      <c r="BE110"/>
      <c r="BF110" s="258"/>
      <c r="BG110" s="14"/>
      <c r="BH110" s="14"/>
      <c r="BI110" s="14"/>
      <c r="BJ110" s="14"/>
      <c r="BK110" s="249"/>
      <c r="BL110" s="249"/>
      <c r="BM110" s="250"/>
      <c r="BN110" s="249"/>
      <c r="BO110" s="250"/>
      <c r="BP110" s="250"/>
    </row>
    <row r="111" spans="1:68" ht="126" hidden="1">
      <c r="A111" s="73">
        <v>107</v>
      </c>
      <c r="B111" s="73"/>
      <c r="C111" s="50"/>
      <c r="D111" s="51"/>
      <c r="E111" s="51"/>
      <c r="F111" s="51" t="s">
        <v>737</v>
      </c>
      <c r="G111" s="52" t="s">
        <v>57</v>
      </c>
      <c r="H111" s="375" t="s">
        <v>737</v>
      </c>
      <c r="I111" s="52" t="s">
        <v>39</v>
      </c>
      <c r="J111" s="52" t="s">
        <v>40</v>
      </c>
      <c r="K111" s="52" t="s">
        <v>738</v>
      </c>
      <c r="L111" s="52" t="s">
        <v>739</v>
      </c>
      <c r="M111" s="29" t="s">
        <v>740</v>
      </c>
      <c r="N111" s="52" t="s">
        <v>44</v>
      </c>
      <c r="O111" s="52"/>
      <c r="P111" s="56">
        <v>45422</v>
      </c>
      <c r="Q111" s="57" t="s">
        <v>741</v>
      </c>
      <c r="R111" s="60"/>
      <c r="S111" s="33" t="s">
        <v>742</v>
      </c>
      <c r="T111" s="34"/>
      <c r="U111" s="91"/>
      <c r="V111" s="93" t="s">
        <v>743</v>
      </c>
      <c r="W111" s="91"/>
      <c r="X111" s="61"/>
      <c r="Y111" s="91"/>
      <c r="Z111" s="91"/>
      <c r="AA111" s="91" t="s">
        <v>744</v>
      </c>
      <c r="AB111" s="91"/>
      <c r="AC111" s="60"/>
      <c r="AD111" s="60"/>
      <c r="AE111" s="51"/>
      <c r="AF111" s="50"/>
      <c r="AG111" s="360" t="s">
        <v>438</v>
      </c>
      <c r="AH111" s="62"/>
      <c r="AI111" s="250"/>
      <c r="AJ111" s="250"/>
      <c r="AK111" s="249"/>
      <c r="AL111" s="250"/>
      <c r="AM111" s="250"/>
      <c r="AN111" s="250"/>
      <c r="AO111" s="250"/>
      <c r="AP111" s="250"/>
      <c r="AQ111" s="250"/>
      <c r="AR111" s="250"/>
      <c r="AS111" s="250"/>
      <c r="AT111" s="250"/>
      <c r="AU111" s="292"/>
      <c r="AV111" s="250"/>
      <c r="AW111" s="250"/>
      <c r="AX111" s="249"/>
      <c r="AY111" s="255"/>
      <c r="AZ111" s="249"/>
      <c r="BA111" s="207"/>
      <c r="BB111" s="368"/>
      <c r="BC111" s="14"/>
      <c r="BD111" s="283"/>
      <c r="BE111" s="14"/>
      <c r="BF111" s="258"/>
      <c r="BG111" s="14"/>
      <c r="BH111" s="14"/>
      <c r="BI111" s="14"/>
      <c r="BJ111" s="14"/>
      <c r="BK111" s="249"/>
      <c r="BL111" s="249"/>
      <c r="BM111" s="250"/>
      <c r="BN111" s="249"/>
      <c r="BO111" s="250"/>
      <c r="BP111" s="250"/>
    </row>
    <row r="112" spans="1:68" ht="94.5" hidden="1">
      <c r="A112" s="73" t="s">
        <v>745</v>
      </c>
      <c r="B112" s="73"/>
      <c r="C112" s="88"/>
      <c r="D112" s="88"/>
      <c r="E112" s="51"/>
      <c r="F112" s="51" t="s">
        <v>746</v>
      </c>
      <c r="G112" s="52" t="s">
        <v>57</v>
      </c>
      <c r="H112" s="375" t="s">
        <v>746</v>
      </c>
      <c r="I112" s="52" t="s">
        <v>39</v>
      </c>
      <c r="J112" s="52" t="s">
        <v>40</v>
      </c>
      <c r="K112" s="52" t="s">
        <v>747</v>
      </c>
      <c r="L112" s="108" t="s">
        <v>748</v>
      </c>
      <c r="M112" s="29" t="s">
        <v>749</v>
      </c>
      <c r="N112" s="52" t="s">
        <v>44</v>
      </c>
      <c r="O112" s="52"/>
      <c r="P112" s="56" t="s">
        <v>750</v>
      </c>
      <c r="Q112" s="57" t="s">
        <v>751</v>
      </c>
      <c r="R112" s="60"/>
      <c r="S112" s="33" t="s">
        <v>752</v>
      </c>
      <c r="T112" s="91"/>
      <c r="U112" s="92"/>
      <c r="V112" s="93"/>
      <c r="W112" s="91"/>
      <c r="X112" s="61"/>
      <c r="Y112" s="91"/>
      <c r="Z112" s="91"/>
      <c r="AA112" s="91"/>
      <c r="AB112" s="91"/>
      <c r="AC112" s="91"/>
      <c r="AD112" s="91"/>
      <c r="AE112" s="88"/>
      <c r="AF112" s="91"/>
      <c r="AG112" s="360" t="s">
        <v>438</v>
      </c>
      <c r="AH112" s="62"/>
      <c r="AI112" s="250"/>
      <c r="AJ112" s="250"/>
      <c r="AO112" s="250"/>
      <c r="AP112" s="250"/>
      <c r="AQ112" s="250"/>
      <c r="AR112" s="250"/>
      <c r="AS112" s="250"/>
      <c r="AT112" s="293"/>
      <c r="AU112" s="100"/>
      <c r="AV112" s="250"/>
      <c r="AW112" s="250"/>
      <c r="AX112" s="249"/>
      <c r="AY112" s="255"/>
      <c r="AZ112" s="249"/>
      <c r="BA112" s="207"/>
      <c r="BB112" s="14"/>
      <c r="BC112" s="281"/>
      <c r="BD112" s="283"/>
      <c r="BE112" s="14"/>
      <c r="BF112" s="258"/>
      <c r="BG112" s="14"/>
      <c r="BH112" s="14"/>
      <c r="BI112" s="14"/>
      <c r="BJ112" s="14"/>
      <c r="BK112" s="14"/>
      <c r="BL112" s="14"/>
      <c r="BN112" s="14"/>
      <c r="BP112" s="250"/>
    </row>
    <row r="113" spans="1:68" ht="267.75" hidden="1">
      <c r="A113" s="73" t="s">
        <v>753</v>
      </c>
      <c r="B113" s="73"/>
      <c r="C113" s="88"/>
      <c r="D113" s="88"/>
      <c r="E113" s="94"/>
      <c r="F113" s="94" t="s">
        <v>754</v>
      </c>
      <c r="G113" s="95" t="s">
        <v>647</v>
      </c>
      <c r="H113" s="377" t="s">
        <v>754</v>
      </c>
      <c r="I113" s="42" t="s">
        <v>109</v>
      </c>
      <c r="J113" s="42" t="s">
        <v>98</v>
      </c>
      <c r="K113" s="42" t="s">
        <v>41</v>
      </c>
      <c r="L113" s="95" t="s">
        <v>42</v>
      </c>
      <c r="M113" s="29" t="s">
        <v>755</v>
      </c>
      <c r="N113" s="95" t="s">
        <v>44</v>
      </c>
      <c r="O113" s="95"/>
      <c r="P113" s="97" t="s">
        <v>750</v>
      </c>
      <c r="Q113" s="103" t="s">
        <v>756</v>
      </c>
      <c r="R113" s="98" t="s">
        <v>757</v>
      </c>
      <c r="S113" s="63" t="s">
        <v>758</v>
      </c>
      <c r="T113" s="91"/>
      <c r="U113" s="90"/>
      <c r="V113" s="91"/>
      <c r="W113" s="91"/>
      <c r="X113" s="61"/>
      <c r="Y113" s="91"/>
      <c r="Z113" s="91"/>
      <c r="AA113" s="91"/>
      <c r="AB113" s="91"/>
      <c r="AC113" s="91"/>
      <c r="AD113" s="91"/>
      <c r="AE113" s="88"/>
      <c r="AF113" s="91"/>
      <c r="AG113" s="360" t="s">
        <v>438</v>
      </c>
      <c r="AH113" s="62"/>
      <c r="AI113" s="250"/>
      <c r="AJ113" s="250"/>
      <c r="AO113" s="284"/>
      <c r="AP113" s="284"/>
      <c r="AQ113" s="285"/>
      <c r="AR113" s="285"/>
      <c r="AS113" s="285"/>
      <c r="AT113" s="284"/>
      <c r="AU113" s="100"/>
      <c r="AV113" s="284"/>
      <c r="AW113" s="284"/>
      <c r="AX113" s="286"/>
      <c r="AY113" s="289"/>
      <c r="AZ113" s="286"/>
      <c r="BA113" s="294"/>
      <c r="BB113" s="14"/>
      <c r="BC113" s="280"/>
      <c r="BD113" s="14"/>
      <c r="BE113" s="14"/>
      <c r="BF113" s="258"/>
      <c r="BG113" s="14"/>
      <c r="BH113" s="14"/>
      <c r="BI113" s="14"/>
      <c r="BJ113" s="14"/>
      <c r="BK113" s="14"/>
      <c r="BL113" s="14"/>
      <c r="BN113" s="14"/>
      <c r="BP113" s="250"/>
    </row>
    <row r="114" spans="1:68" ht="78.75" hidden="1">
      <c r="A114" s="73">
        <v>110</v>
      </c>
      <c r="B114" s="73"/>
      <c r="C114" s="50"/>
      <c r="D114" s="51"/>
      <c r="E114" s="109"/>
      <c r="F114" s="109" t="s">
        <v>759</v>
      </c>
      <c r="G114" s="42" t="s">
        <v>647</v>
      </c>
      <c r="H114" s="378" t="s">
        <v>759</v>
      </c>
      <c r="I114" s="42" t="s">
        <v>109</v>
      </c>
      <c r="J114" s="42" t="s">
        <v>40</v>
      </c>
      <c r="K114" s="42" t="s">
        <v>760</v>
      </c>
      <c r="L114" s="42" t="s">
        <v>186</v>
      </c>
      <c r="M114" s="29" t="s">
        <v>761</v>
      </c>
      <c r="N114" s="95" t="s">
        <v>44</v>
      </c>
      <c r="O114" s="42"/>
      <c r="P114" s="42" t="s">
        <v>762</v>
      </c>
      <c r="Q114" s="57" t="s">
        <v>763</v>
      </c>
      <c r="R114" s="98">
        <v>45433</v>
      </c>
      <c r="S114" s="110" t="s">
        <v>764</v>
      </c>
      <c r="T114" s="93" t="s">
        <v>703</v>
      </c>
      <c r="U114" s="90" t="s">
        <v>765</v>
      </c>
      <c r="V114" s="93"/>
      <c r="W114" s="91" t="s">
        <v>766</v>
      </c>
      <c r="X114" s="61"/>
      <c r="Y114" s="91"/>
      <c r="Z114" s="91"/>
      <c r="AA114" s="91"/>
      <c r="AB114" s="91"/>
      <c r="AC114" s="60"/>
      <c r="AD114" s="60"/>
      <c r="AE114" s="51"/>
      <c r="AF114" s="50"/>
      <c r="AG114" s="360" t="s">
        <v>50</v>
      </c>
      <c r="AH114" s="62"/>
      <c r="AI114" s="250"/>
      <c r="AJ114" s="250"/>
      <c r="AK114" s="249"/>
      <c r="AL114" s="250"/>
      <c r="AM114" s="250"/>
      <c r="AN114" s="250"/>
      <c r="AO114" s="285"/>
      <c r="AP114" s="285"/>
      <c r="AQ114" s="285"/>
      <c r="AR114" s="285"/>
      <c r="AS114" s="285"/>
      <c r="AT114" s="285"/>
      <c r="AU114" s="100"/>
      <c r="AV114" s="284"/>
      <c r="AW114" s="285"/>
      <c r="AX114" s="285"/>
      <c r="AY114" s="255"/>
      <c r="AZ114" s="286"/>
      <c r="BA114" s="369"/>
      <c r="BB114" s="283"/>
      <c r="BC114" s="280"/>
      <c r="BD114" s="283"/>
      <c r="BE114" s="14"/>
      <c r="BF114" s="258"/>
      <c r="BG114" s="14"/>
      <c r="BH114" s="14"/>
      <c r="BI114" s="14"/>
      <c r="BJ114" s="14"/>
      <c r="BK114" s="249"/>
      <c r="BL114" s="249"/>
      <c r="BM114" s="250"/>
      <c r="BN114" s="249"/>
      <c r="BO114" s="250"/>
      <c r="BP114" s="250"/>
    </row>
    <row r="115" spans="1:68" ht="78.75" hidden="1">
      <c r="A115" s="73">
        <v>111</v>
      </c>
      <c r="B115" s="73"/>
      <c r="C115" s="50"/>
      <c r="D115" s="51"/>
      <c r="E115" s="109"/>
      <c r="F115" s="109" t="s">
        <v>767</v>
      </c>
      <c r="G115" s="42" t="s">
        <v>647</v>
      </c>
      <c r="H115" s="378" t="s">
        <v>767</v>
      </c>
      <c r="I115" s="42" t="s">
        <v>109</v>
      </c>
      <c r="J115" s="42" t="s">
        <v>40</v>
      </c>
      <c r="K115" s="42" t="s">
        <v>440</v>
      </c>
      <c r="L115" s="42" t="s">
        <v>441</v>
      </c>
      <c r="M115" s="29" t="s">
        <v>768</v>
      </c>
      <c r="N115" s="95" t="s">
        <v>44</v>
      </c>
      <c r="O115" s="42"/>
      <c r="P115" s="42" t="s">
        <v>762</v>
      </c>
      <c r="Q115" s="57" t="s">
        <v>763</v>
      </c>
      <c r="R115" s="98">
        <v>45433</v>
      </c>
      <c r="S115" s="110" t="s">
        <v>764</v>
      </c>
      <c r="T115" s="93" t="s">
        <v>703</v>
      </c>
      <c r="U115" s="90" t="s">
        <v>765</v>
      </c>
      <c r="V115" s="93"/>
      <c r="W115" s="91" t="s">
        <v>769</v>
      </c>
      <c r="X115" s="61"/>
      <c r="Y115" s="91"/>
      <c r="Z115" s="91"/>
      <c r="AA115" s="91"/>
      <c r="AB115" s="91"/>
      <c r="AC115" s="60"/>
      <c r="AD115" s="60"/>
      <c r="AE115" s="51"/>
      <c r="AF115" s="50"/>
      <c r="AG115" s="360" t="s">
        <v>50</v>
      </c>
      <c r="AH115" s="62"/>
      <c r="AI115" s="250"/>
      <c r="AJ115" s="250"/>
      <c r="AK115" s="249"/>
      <c r="AL115" s="250"/>
      <c r="AM115" s="250"/>
      <c r="AN115" s="250"/>
      <c r="AO115" s="285"/>
      <c r="AP115" s="285"/>
      <c r="AQ115" s="285"/>
      <c r="AR115" s="285"/>
      <c r="AS115" s="285"/>
      <c r="AT115" s="285"/>
      <c r="AU115" s="100"/>
      <c r="AV115" s="284"/>
      <c r="AW115" s="285"/>
      <c r="AX115" s="285"/>
      <c r="AY115" s="255"/>
      <c r="AZ115" s="286"/>
      <c r="BA115" s="369"/>
      <c r="BB115" s="283"/>
      <c r="BC115" s="280"/>
      <c r="BD115" s="283"/>
      <c r="BE115" s="14"/>
      <c r="BF115" s="258"/>
      <c r="BG115" s="14"/>
      <c r="BH115" s="14"/>
      <c r="BI115" s="14"/>
      <c r="BJ115" s="14"/>
      <c r="BK115" s="249"/>
      <c r="BL115" s="249"/>
      <c r="BM115" s="250"/>
      <c r="BN115" s="249"/>
      <c r="BO115" s="250"/>
      <c r="BP115" s="250"/>
    </row>
    <row r="116" spans="1:68" ht="346.5" hidden="1">
      <c r="A116" s="73">
        <v>112</v>
      </c>
      <c r="B116" s="73"/>
      <c r="C116" s="50"/>
      <c r="D116" s="51"/>
      <c r="E116" s="109"/>
      <c r="F116" s="109" t="s">
        <v>770</v>
      </c>
      <c r="G116" s="42" t="s">
        <v>647</v>
      </c>
      <c r="H116" s="378" t="s">
        <v>770</v>
      </c>
      <c r="I116" s="42" t="s">
        <v>109</v>
      </c>
      <c r="J116" s="42" t="s">
        <v>98</v>
      </c>
      <c r="K116" s="42" t="s">
        <v>771</v>
      </c>
      <c r="L116" s="111" t="s">
        <v>212</v>
      </c>
      <c r="M116" s="29" t="s">
        <v>772</v>
      </c>
      <c r="N116" s="95" t="s">
        <v>44</v>
      </c>
      <c r="O116" s="42"/>
      <c r="P116" s="42" t="s">
        <v>762</v>
      </c>
      <c r="Q116" s="103" t="s">
        <v>763</v>
      </c>
      <c r="R116" s="98"/>
      <c r="S116" s="33" t="s">
        <v>773</v>
      </c>
      <c r="T116" s="91"/>
      <c r="U116" s="92" t="s">
        <v>774</v>
      </c>
      <c r="V116" s="112"/>
      <c r="W116" s="91" t="s">
        <v>775</v>
      </c>
      <c r="X116" s="61"/>
      <c r="Y116" s="91"/>
      <c r="Z116" s="91"/>
      <c r="AA116" s="91"/>
      <c r="AB116" s="91"/>
      <c r="AC116" s="60"/>
      <c r="AD116" s="60"/>
      <c r="AE116" s="51"/>
      <c r="AF116" s="50"/>
      <c r="AG116" s="59" t="s">
        <v>438</v>
      </c>
      <c r="AH116" s="62"/>
      <c r="AI116" s="250"/>
      <c r="AJ116" s="250"/>
      <c r="AK116" s="249"/>
      <c r="AL116" s="250"/>
      <c r="AM116" s="250"/>
      <c r="AN116" s="250"/>
      <c r="AO116" s="285"/>
      <c r="AP116" s="285"/>
      <c r="AQ116" s="285"/>
      <c r="AR116" s="285"/>
      <c r="AS116" s="285"/>
      <c r="AT116" s="295"/>
      <c r="AU116" s="100"/>
      <c r="AV116" s="284"/>
      <c r="AW116" s="285"/>
      <c r="AX116" s="285"/>
      <c r="AY116" s="289"/>
      <c r="AZ116" s="286"/>
      <c r="BA116" s="207"/>
      <c r="BB116" s="14"/>
      <c r="BC116" s="281"/>
      <c r="BD116" s="112"/>
      <c r="BE116" s="14"/>
      <c r="BF116" s="258"/>
      <c r="BG116" s="14"/>
      <c r="BH116" s="14"/>
      <c r="BI116" s="14"/>
      <c r="BJ116" s="14"/>
      <c r="BK116" s="249"/>
      <c r="BL116" s="249"/>
      <c r="BM116" s="250"/>
      <c r="BN116" s="249"/>
      <c r="BO116" s="250"/>
      <c r="BP116" s="250"/>
    </row>
    <row r="117" spans="1:68" ht="393.75" hidden="1">
      <c r="A117" s="73">
        <v>113</v>
      </c>
      <c r="B117" s="73"/>
      <c r="C117" s="50"/>
      <c r="D117" s="51"/>
      <c r="E117" s="109"/>
      <c r="F117" s="109" t="s">
        <v>776</v>
      </c>
      <c r="G117" s="42" t="s">
        <v>647</v>
      </c>
      <c r="H117" s="378" t="s">
        <v>776</v>
      </c>
      <c r="I117" s="42" t="s">
        <v>109</v>
      </c>
      <c r="J117" s="42" t="s">
        <v>40</v>
      </c>
      <c r="K117" s="42" t="s">
        <v>777</v>
      </c>
      <c r="L117" s="42" t="s">
        <v>778</v>
      </c>
      <c r="M117" s="29" t="s">
        <v>779</v>
      </c>
      <c r="N117" s="95" t="s">
        <v>44</v>
      </c>
      <c r="O117" s="42"/>
      <c r="P117" s="42" t="s">
        <v>762</v>
      </c>
      <c r="Q117" s="57" t="s">
        <v>780</v>
      </c>
      <c r="R117" s="98" t="s">
        <v>781</v>
      </c>
      <c r="S117" s="33" t="s">
        <v>782</v>
      </c>
      <c r="T117" s="90" t="s">
        <v>783</v>
      </c>
      <c r="U117" s="113" t="s">
        <v>784</v>
      </c>
      <c r="V117" s="100" t="s">
        <v>785</v>
      </c>
      <c r="W117" s="91" t="s">
        <v>786</v>
      </c>
      <c r="X117" s="61"/>
      <c r="Y117" s="91"/>
      <c r="Z117" s="91"/>
      <c r="AA117" s="91"/>
      <c r="AB117" s="91"/>
      <c r="AC117" s="60"/>
      <c r="AD117" s="60"/>
      <c r="AE117" s="51"/>
      <c r="AF117" s="50"/>
      <c r="AG117" s="360" t="s">
        <v>50</v>
      </c>
      <c r="AH117" s="62"/>
      <c r="AI117" s="250"/>
      <c r="AJ117" s="250"/>
      <c r="AK117" s="249"/>
      <c r="AL117" s="250"/>
      <c r="AM117" s="250"/>
      <c r="AN117" s="250"/>
      <c r="AO117" s="285"/>
      <c r="AP117" s="285"/>
      <c r="AQ117" s="285"/>
      <c r="AR117" s="285"/>
      <c r="AS117" s="285"/>
      <c r="AT117" s="285"/>
      <c r="AU117" s="100"/>
      <c r="AV117" s="284"/>
      <c r="AW117" s="285"/>
      <c r="AX117" s="285"/>
      <c r="AY117" s="255"/>
      <c r="AZ117" s="286"/>
      <c r="BA117" s="207"/>
      <c r="BB117" s="280"/>
      <c r="BC117" s="296"/>
      <c r="BD117" s="100"/>
      <c r="BE117" s="14"/>
      <c r="BF117" s="258"/>
      <c r="BG117" s="14"/>
      <c r="BH117" s="14"/>
      <c r="BI117" s="14"/>
      <c r="BJ117" s="14"/>
      <c r="BK117" s="249"/>
      <c r="BL117" s="249"/>
      <c r="BM117" s="250"/>
      <c r="BN117" s="249"/>
      <c r="BO117" s="250"/>
      <c r="BP117" s="250"/>
    </row>
    <row r="118" spans="1:68" ht="236.25" hidden="1">
      <c r="A118" s="73">
        <v>114</v>
      </c>
      <c r="B118" s="73"/>
      <c r="C118" s="50"/>
      <c r="D118" s="51"/>
      <c r="E118" s="109"/>
      <c r="F118" s="109" t="s">
        <v>787</v>
      </c>
      <c r="G118" s="42" t="s">
        <v>647</v>
      </c>
      <c r="H118" s="378" t="s">
        <v>787</v>
      </c>
      <c r="I118" s="42" t="s">
        <v>39</v>
      </c>
      <c r="J118" s="42" t="s">
        <v>40</v>
      </c>
      <c r="K118" s="42" t="s">
        <v>41</v>
      </c>
      <c r="L118" s="42" t="s">
        <v>42</v>
      </c>
      <c r="M118" s="29" t="s">
        <v>788</v>
      </c>
      <c r="N118" s="95" t="s">
        <v>44</v>
      </c>
      <c r="O118" s="42"/>
      <c r="P118" s="42" t="s">
        <v>762</v>
      </c>
      <c r="Q118" s="57" t="s">
        <v>789</v>
      </c>
      <c r="R118" s="98">
        <v>45433</v>
      </c>
      <c r="S118" s="110" t="s">
        <v>790</v>
      </c>
      <c r="T118" s="114" t="s">
        <v>791</v>
      </c>
      <c r="U118" s="114" t="s">
        <v>792</v>
      </c>
      <c r="V118" s="114"/>
      <c r="W118" s="91" t="s">
        <v>793</v>
      </c>
      <c r="X118" s="61"/>
      <c r="Y118" s="88"/>
      <c r="Z118" s="88"/>
      <c r="AA118" s="88"/>
      <c r="AB118" s="88"/>
      <c r="AC118" s="60"/>
      <c r="AD118" s="60"/>
      <c r="AE118" s="51"/>
      <c r="AF118" s="50"/>
      <c r="AG118" s="360" t="s">
        <v>50</v>
      </c>
      <c r="AH118" s="62"/>
      <c r="AI118" s="250"/>
      <c r="AJ118" s="250"/>
      <c r="AK118" s="249"/>
      <c r="AL118" s="250"/>
      <c r="AM118" s="250"/>
      <c r="AN118" s="250"/>
      <c r="AO118" s="285"/>
      <c r="AP118" s="285"/>
      <c r="AQ118" s="285"/>
      <c r="AR118" s="285"/>
      <c r="AS118" s="285"/>
      <c r="AT118" s="285"/>
      <c r="AU118" s="100"/>
      <c r="AV118" s="284"/>
      <c r="AW118" s="285"/>
      <c r="AX118" s="285"/>
      <c r="AY118" s="255"/>
      <c r="AZ118" s="286"/>
      <c r="BA118" s="369"/>
      <c r="BB118" s="297"/>
      <c r="BC118" s="297"/>
      <c r="BD118" s="297"/>
      <c r="BE118" s="14"/>
      <c r="BF118" s="258"/>
      <c r="BK118" s="249"/>
      <c r="BL118" s="249"/>
      <c r="BM118" s="250"/>
      <c r="BN118" s="249"/>
      <c r="BO118" s="250"/>
      <c r="BP118" s="250"/>
    </row>
    <row r="119" spans="1:68" ht="267.75" hidden="1">
      <c r="A119" s="73">
        <v>115</v>
      </c>
      <c r="B119" s="73"/>
      <c r="C119" s="50"/>
      <c r="D119" s="51"/>
      <c r="E119" s="51"/>
      <c r="F119" s="51" t="s">
        <v>794</v>
      </c>
      <c r="G119" s="52" t="s">
        <v>97</v>
      </c>
      <c r="H119" s="375" t="s">
        <v>794</v>
      </c>
      <c r="I119" s="108" t="s">
        <v>109</v>
      </c>
      <c r="J119" s="108" t="s">
        <v>40</v>
      </c>
      <c r="K119" s="29" t="s">
        <v>590</v>
      </c>
      <c r="L119" s="52" t="s">
        <v>795</v>
      </c>
      <c r="M119" s="52" t="s">
        <v>796</v>
      </c>
      <c r="N119" s="52" t="s">
        <v>44</v>
      </c>
      <c r="O119" s="52"/>
      <c r="P119" s="56" t="s">
        <v>797</v>
      </c>
      <c r="Q119" s="57" t="s">
        <v>798</v>
      </c>
      <c r="R119" s="60" t="s">
        <v>799</v>
      </c>
      <c r="S119" s="33" t="s">
        <v>800</v>
      </c>
      <c r="T119" s="90" t="s">
        <v>801</v>
      </c>
      <c r="U119" s="93" t="s">
        <v>802</v>
      </c>
      <c r="V119" s="93"/>
      <c r="W119" s="91" t="s">
        <v>803</v>
      </c>
      <c r="X119" s="61"/>
      <c r="Y119" s="91"/>
      <c r="Z119" s="91"/>
      <c r="AA119" s="91"/>
      <c r="AB119" s="91"/>
      <c r="AC119" s="60"/>
      <c r="AD119" s="60"/>
      <c r="AE119" s="51"/>
      <c r="AF119" s="50">
        <v>45435</v>
      </c>
      <c r="AG119" s="360" t="s">
        <v>551</v>
      </c>
      <c r="AH119" s="62"/>
      <c r="AI119" s="250"/>
      <c r="AJ119" s="250"/>
      <c r="AK119" s="249"/>
      <c r="AL119" s="250"/>
      <c r="AM119" s="250"/>
      <c r="AN119" s="250"/>
      <c r="AO119" s="250"/>
      <c r="AP119" s="250"/>
      <c r="AQ119" s="119"/>
      <c r="AR119" s="119"/>
      <c r="AS119" s="100"/>
      <c r="AT119" s="250"/>
      <c r="AU119" s="250"/>
      <c r="AV119" s="250"/>
      <c r="AW119" s="250"/>
      <c r="AX119" s="249"/>
      <c r="AY119" s="255"/>
      <c r="AZ119" s="249"/>
      <c r="BA119" s="207"/>
      <c r="BB119" s="280"/>
      <c r="BC119" s="283"/>
      <c r="BD119" s="283"/>
      <c r="BE119" s="14"/>
      <c r="BF119" s="258"/>
      <c r="BG119" s="14"/>
      <c r="BH119" s="14"/>
      <c r="BI119" s="14"/>
      <c r="BJ119" s="14"/>
      <c r="BK119" s="249"/>
      <c r="BL119" s="249"/>
      <c r="BM119" s="250"/>
      <c r="BN119" s="249"/>
      <c r="BO119" s="267"/>
      <c r="BP119" s="250"/>
    </row>
    <row r="120" spans="1:68" ht="409.5" hidden="1" customHeight="1">
      <c r="A120" s="73" t="s">
        <v>804</v>
      </c>
      <c r="B120" s="73"/>
      <c r="C120" s="88"/>
      <c r="D120" s="88"/>
      <c r="E120" s="51"/>
      <c r="F120" s="51" t="s">
        <v>805</v>
      </c>
      <c r="G120" s="52" t="s">
        <v>97</v>
      </c>
      <c r="H120" s="375" t="s">
        <v>805</v>
      </c>
      <c r="I120" s="29" t="s">
        <v>109</v>
      </c>
      <c r="J120" s="29" t="s">
        <v>40</v>
      </c>
      <c r="K120" s="29" t="s">
        <v>806</v>
      </c>
      <c r="L120" s="52"/>
      <c r="M120" s="52" t="s">
        <v>807</v>
      </c>
      <c r="N120" s="52" t="s">
        <v>44</v>
      </c>
      <c r="O120" s="52"/>
      <c r="P120" s="56" t="s">
        <v>797</v>
      </c>
      <c r="Q120" s="103" t="s">
        <v>808</v>
      </c>
      <c r="R120" s="60"/>
      <c r="S120" s="420" t="s">
        <v>809</v>
      </c>
      <c r="T120" s="91"/>
      <c r="U120" s="91" t="s">
        <v>810</v>
      </c>
      <c r="V120" s="93"/>
      <c r="W120" s="91" t="s">
        <v>811</v>
      </c>
      <c r="X120" s="61"/>
      <c r="Y120" s="91"/>
      <c r="Z120" s="91"/>
      <c r="AA120" s="91"/>
      <c r="AB120" s="91"/>
      <c r="AC120" s="60"/>
      <c r="AD120" s="60"/>
      <c r="AE120" s="51"/>
      <c r="AF120" s="50"/>
      <c r="AG120" s="360" t="s">
        <v>551</v>
      </c>
      <c r="AH120" s="62"/>
      <c r="AI120" s="250"/>
      <c r="AJ120" s="250"/>
      <c r="AO120" s="250"/>
      <c r="AP120" s="250"/>
      <c r="AQ120" s="100"/>
      <c r="AR120" s="100"/>
      <c r="AS120" s="100"/>
      <c r="AT120" s="250"/>
      <c r="AU120" s="257"/>
      <c r="AV120" s="250"/>
      <c r="AW120" s="250"/>
      <c r="AX120" s="249"/>
      <c r="AY120" s="255"/>
      <c r="AZ120" s="249"/>
      <c r="BA120" s="207"/>
      <c r="BB120" s="14"/>
      <c r="BC120" s="14"/>
      <c r="BD120" s="283"/>
      <c r="BE120" s="14"/>
      <c r="BF120" s="258"/>
      <c r="BG120" s="14"/>
      <c r="BH120" s="14"/>
      <c r="BI120" s="14"/>
      <c r="BJ120" s="14"/>
      <c r="BK120" s="249"/>
      <c r="BL120" s="249"/>
      <c r="BM120" s="250"/>
      <c r="BN120" s="249"/>
      <c r="BO120" s="267"/>
      <c r="BP120" s="250"/>
    </row>
    <row r="121" spans="1:68" ht="126" hidden="1">
      <c r="A121" s="73">
        <v>117</v>
      </c>
      <c r="B121" s="73"/>
      <c r="C121" s="50"/>
      <c r="D121" s="51"/>
      <c r="E121" s="51"/>
      <c r="F121" s="51" t="s">
        <v>812</v>
      </c>
      <c r="G121" s="52" t="s">
        <v>97</v>
      </c>
      <c r="H121" s="375" t="s">
        <v>812</v>
      </c>
      <c r="I121" s="108" t="s">
        <v>39</v>
      </c>
      <c r="J121" s="108" t="s">
        <v>40</v>
      </c>
      <c r="K121" s="29" t="s">
        <v>813</v>
      </c>
      <c r="L121" s="52" t="s">
        <v>814</v>
      </c>
      <c r="M121" s="29" t="s">
        <v>815</v>
      </c>
      <c r="N121" s="52" t="s">
        <v>44</v>
      </c>
      <c r="O121" s="52"/>
      <c r="P121" s="56" t="s">
        <v>797</v>
      </c>
      <c r="Q121" s="57" t="s">
        <v>816</v>
      </c>
      <c r="R121" s="60"/>
      <c r="S121" s="63" t="s">
        <v>817</v>
      </c>
      <c r="T121" s="88"/>
      <c r="U121" s="88"/>
      <c r="V121" s="114"/>
      <c r="W121" s="88" t="s">
        <v>818</v>
      </c>
      <c r="X121" s="61"/>
      <c r="Y121" s="88"/>
      <c r="Z121" s="88"/>
      <c r="AA121" s="88"/>
      <c r="AB121" s="88"/>
      <c r="AC121" s="60"/>
      <c r="AD121" s="60"/>
      <c r="AE121" s="51"/>
      <c r="AF121" s="50"/>
      <c r="AG121" s="360" t="s">
        <v>551</v>
      </c>
      <c r="AH121" s="62"/>
      <c r="AI121" s="250"/>
      <c r="AJ121" s="250"/>
      <c r="AK121" s="249"/>
      <c r="AL121" s="250"/>
      <c r="AM121" s="250"/>
      <c r="AN121" s="250"/>
      <c r="AO121" s="250"/>
      <c r="AP121" s="250"/>
      <c r="AQ121" s="119"/>
      <c r="AR121" s="119"/>
      <c r="AS121" s="100"/>
      <c r="AT121" s="250"/>
      <c r="AU121" s="100"/>
      <c r="AV121" s="250"/>
      <c r="AW121" s="250"/>
      <c r="AX121" s="249"/>
      <c r="AY121" s="255"/>
      <c r="AZ121" s="249"/>
      <c r="BA121" s="260"/>
      <c r="BD121" s="297"/>
      <c r="BF121" s="258"/>
      <c r="BK121" s="249"/>
      <c r="BL121" s="249"/>
      <c r="BM121" s="250"/>
      <c r="BN121" s="249"/>
      <c r="BO121" s="250"/>
      <c r="BP121" s="250"/>
    </row>
    <row r="122" spans="1:68" ht="141.75" hidden="1">
      <c r="A122" s="73">
        <v>118</v>
      </c>
      <c r="B122" s="73"/>
      <c r="C122" s="50"/>
      <c r="D122" s="51"/>
      <c r="E122" s="51"/>
      <c r="F122" s="51" t="s">
        <v>819</v>
      </c>
      <c r="G122" s="52" t="s">
        <v>97</v>
      </c>
      <c r="H122" s="375" t="s">
        <v>819</v>
      </c>
      <c r="I122" s="108" t="s">
        <v>39</v>
      </c>
      <c r="J122" s="108" t="s">
        <v>40</v>
      </c>
      <c r="K122" s="29" t="s">
        <v>613</v>
      </c>
      <c r="L122" s="52" t="s">
        <v>591</v>
      </c>
      <c r="M122" s="29" t="s">
        <v>820</v>
      </c>
      <c r="N122" s="52" t="s">
        <v>44</v>
      </c>
      <c r="O122" s="52"/>
      <c r="P122" s="56" t="s">
        <v>797</v>
      </c>
      <c r="Q122" s="57" t="s">
        <v>816</v>
      </c>
      <c r="R122" s="60" t="s">
        <v>799</v>
      </c>
      <c r="S122" s="63" t="s">
        <v>821</v>
      </c>
      <c r="T122" s="115" t="s">
        <v>822</v>
      </c>
      <c r="U122" s="88"/>
      <c r="V122" s="114"/>
      <c r="W122" s="88" t="s">
        <v>823</v>
      </c>
      <c r="X122" s="61"/>
      <c r="Y122" s="88"/>
      <c r="Z122" s="88"/>
      <c r="AA122" s="88"/>
      <c r="AB122" s="88"/>
      <c r="AC122" s="60"/>
      <c r="AD122" s="60"/>
      <c r="AE122" s="51"/>
      <c r="AF122" s="50"/>
      <c r="AG122" s="360" t="s">
        <v>551</v>
      </c>
      <c r="AH122" s="62"/>
      <c r="AI122" s="250"/>
      <c r="AJ122" s="250"/>
      <c r="AK122" s="249"/>
      <c r="AL122" s="250"/>
      <c r="AM122" s="250"/>
      <c r="AN122" s="250"/>
      <c r="AO122" s="250"/>
      <c r="AP122" s="250"/>
      <c r="AQ122" s="119"/>
      <c r="AR122" s="119"/>
      <c r="AS122" s="100"/>
      <c r="AT122" s="250"/>
      <c r="AU122" s="100"/>
      <c r="AV122" s="250"/>
      <c r="AW122" s="250"/>
      <c r="AX122" s="249"/>
      <c r="AY122" s="255"/>
      <c r="AZ122" s="249"/>
      <c r="BA122" s="260"/>
      <c r="BB122" s="298"/>
      <c r="BD122" s="297"/>
      <c r="BF122" s="258"/>
      <c r="BK122" s="249"/>
      <c r="BL122" s="249"/>
      <c r="BM122" s="250"/>
      <c r="BN122" s="249"/>
      <c r="BO122" s="250"/>
      <c r="BP122" s="250"/>
    </row>
    <row r="123" spans="1:68" ht="236.25" hidden="1">
      <c r="A123" s="73">
        <v>119</v>
      </c>
      <c r="B123" s="73"/>
      <c r="C123" s="50"/>
      <c r="D123" s="51"/>
      <c r="E123" s="51"/>
      <c r="F123" s="51" t="s">
        <v>824</v>
      </c>
      <c r="G123" s="52" t="s">
        <v>38</v>
      </c>
      <c r="H123" s="375" t="s">
        <v>824</v>
      </c>
      <c r="I123" s="108" t="s">
        <v>109</v>
      </c>
      <c r="J123" s="108" t="s">
        <v>98</v>
      </c>
      <c r="K123" s="29" t="s">
        <v>747</v>
      </c>
      <c r="L123" s="52" t="s">
        <v>825</v>
      </c>
      <c r="M123" s="29" t="s">
        <v>826</v>
      </c>
      <c r="N123" s="52" t="s">
        <v>44</v>
      </c>
      <c r="O123" s="52"/>
      <c r="P123" s="56">
        <v>45426</v>
      </c>
      <c r="Q123" s="57" t="s">
        <v>827</v>
      </c>
      <c r="R123" s="60"/>
      <c r="S123" s="31" t="s">
        <v>828</v>
      </c>
      <c r="T123" s="84" t="s">
        <v>829</v>
      </c>
      <c r="U123" s="116" t="s">
        <v>830</v>
      </c>
      <c r="V123" s="88"/>
      <c r="W123" s="88"/>
      <c r="X123" s="61"/>
      <c r="Y123" s="88"/>
      <c r="Z123" s="88"/>
      <c r="AA123" s="88"/>
      <c r="AB123" s="88"/>
      <c r="AC123" s="60"/>
      <c r="AD123" s="60"/>
      <c r="AE123" s="51"/>
      <c r="AF123" s="50"/>
      <c r="AG123" s="360" t="s">
        <v>438</v>
      </c>
      <c r="AH123" s="62"/>
      <c r="AI123" s="250"/>
      <c r="AJ123" s="250"/>
      <c r="AK123" s="249"/>
      <c r="AL123" s="250"/>
      <c r="AM123" s="250"/>
      <c r="AN123" s="250"/>
      <c r="AO123" s="250"/>
      <c r="AP123" s="250"/>
      <c r="AQ123" s="119"/>
      <c r="AR123" s="119"/>
      <c r="AS123" s="100"/>
      <c r="AT123" s="250"/>
      <c r="AU123" s="100"/>
      <c r="AV123" s="250"/>
      <c r="AW123" s="250"/>
      <c r="AX123" s="249"/>
      <c r="AY123" s="262"/>
      <c r="AZ123" s="249"/>
      <c r="BA123" s="367"/>
      <c r="BB123" s="249"/>
      <c r="BC123" s="10"/>
      <c r="BF123" s="258"/>
      <c r="BK123" s="249"/>
      <c r="BL123" s="249"/>
      <c r="BM123" s="250"/>
      <c r="BN123" s="249"/>
      <c r="BO123" s="250"/>
      <c r="BP123" s="250"/>
    </row>
    <row r="124" spans="1:68" ht="409.5" hidden="1">
      <c r="A124" s="73">
        <v>120</v>
      </c>
      <c r="B124" s="73"/>
      <c r="C124" s="50"/>
      <c r="D124" s="51"/>
      <c r="E124" s="51"/>
      <c r="F124" s="51" t="s">
        <v>831</v>
      </c>
      <c r="G124" s="52" t="s">
        <v>57</v>
      </c>
      <c r="H124" s="375" t="s">
        <v>831</v>
      </c>
      <c r="I124" s="108" t="s">
        <v>109</v>
      </c>
      <c r="J124" s="108" t="s">
        <v>98</v>
      </c>
      <c r="K124" s="29" t="s">
        <v>738</v>
      </c>
      <c r="L124" s="52" t="s">
        <v>832</v>
      </c>
      <c r="M124" s="29" t="s">
        <v>833</v>
      </c>
      <c r="N124" s="52" t="s">
        <v>44</v>
      </c>
      <c r="O124" s="52"/>
      <c r="P124" s="56" t="s">
        <v>797</v>
      </c>
      <c r="Q124" s="57" t="s">
        <v>834</v>
      </c>
      <c r="R124" s="60"/>
      <c r="S124" s="63" t="s">
        <v>835</v>
      </c>
      <c r="T124" s="84" t="s">
        <v>836</v>
      </c>
      <c r="U124" s="88"/>
      <c r="V124" s="88"/>
      <c r="W124" s="88"/>
      <c r="X124" s="61"/>
      <c r="Y124" s="88"/>
      <c r="Z124" s="88"/>
      <c r="AA124" s="92" t="s">
        <v>837</v>
      </c>
      <c r="AB124" s="88"/>
      <c r="AC124" s="60"/>
      <c r="AD124" s="60"/>
      <c r="AE124" s="51"/>
      <c r="AF124" s="50"/>
      <c r="AG124" s="360" t="s">
        <v>438</v>
      </c>
      <c r="AH124" s="62"/>
      <c r="AI124" s="250"/>
      <c r="AJ124" s="250"/>
      <c r="AK124" s="249"/>
      <c r="AL124" s="250"/>
      <c r="AM124" s="250"/>
      <c r="AN124" s="250"/>
      <c r="AO124" s="250"/>
      <c r="AP124" s="250"/>
      <c r="AQ124" s="119"/>
      <c r="AR124" s="119"/>
      <c r="AS124" s="100"/>
      <c r="AT124" s="250"/>
      <c r="AU124" s="100"/>
      <c r="AV124" s="250"/>
      <c r="AW124" s="250"/>
      <c r="AX124" s="249"/>
      <c r="AY124" s="262"/>
      <c r="AZ124" s="249"/>
      <c r="BA124" s="260"/>
      <c r="BB124" s="249"/>
      <c r="BF124" s="258"/>
      <c r="BI124" s="281"/>
      <c r="BK124" s="249"/>
      <c r="BL124" s="249"/>
      <c r="BM124" s="250"/>
      <c r="BN124" s="249"/>
      <c r="BO124" s="250"/>
      <c r="BP124" s="250"/>
    </row>
    <row r="125" spans="1:68" ht="141.75" hidden="1">
      <c r="A125" s="73">
        <v>121</v>
      </c>
      <c r="B125" s="73"/>
      <c r="C125" s="50"/>
      <c r="D125" s="51"/>
      <c r="E125" s="51"/>
      <c r="F125" s="51" t="s">
        <v>838</v>
      </c>
      <c r="G125" s="52" t="s">
        <v>57</v>
      </c>
      <c r="H125" s="375" t="s">
        <v>838</v>
      </c>
      <c r="I125" s="108" t="s">
        <v>39</v>
      </c>
      <c r="J125" s="108" t="s">
        <v>40</v>
      </c>
      <c r="K125" s="29" t="s">
        <v>747</v>
      </c>
      <c r="L125" s="52" t="s">
        <v>839</v>
      </c>
      <c r="M125" s="29" t="s">
        <v>840</v>
      </c>
      <c r="N125" s="52" t="s">
        <v>44</v>
      </c>
      <c r="O125" s="52"/>
      <c r="P125" s="56" t="s">
        <v>797</v>
      </c>
      <c r="Q125" s="57" t="s">
        <v>841</v>
      </c>
      <c r="R125" s="60"/>
      <c r="S125" s="63" t="s">
        <v>842</v>
      </c>
      <c r="T125" s="88"/>
      <c r="U125" s="88"/>
      <c r="V125" s="114"/>
      <c r="W125" s="88"/>
      <c r="X125" s="61"/>
      <c r="Y125" s="88"/>
      <c r="Z125" s="88" t="s">
        <v>128</v>
      </c>
      <c r="AA125" s="88" t="s">
        <v>843</v>
      </c>
      <c r="AB125" s="88"/>
      <c r="AC125" s="60"/>
      <c r="AD125" s="60"/>
      <c r="AE125" s="51"/>
      <c r="AF125" s="50"/>
      <c r="AG125" s="360" t="s">
        <v>438</v>
      </c>
      <c r="AH125" s="62"/>
      <c r="AI125" s="250"/>
      <c r="AJ125" s="250"/>
      <c r="AK125" s="249"/>
      <c r="AL125" s="250"/>
      <c r="AM125" s="250"/>
      <c r="AN125" s="250"/>
      <c r="AO125" s="250"/>
      <c r="AP125" s="250"/>
      <c r="AQ125" s="119"/>
      <c r="AR125" s="119"/>
      <c r="AS125" s="100"/>
      <c r="AT125" s="250"/>
      <c r="AU125" s="100"/>
      <c r="AV125" s="250"/>
      <c r="AW125" s="250"/>
      <c r="AX125" s="249"/>
      <c r="AY125" s="255"/>
      <c r="AZ125" s="249"/>
      <c r="BA125" s="260"/>
      <c r="BD125" s="297"/>
      <c r="BF125" s="258"/>
      <c r="BK125" s="249"/>
      <c r="BL125" s="249"/>
      <c r="BM125" s="250"/>
      <c r="BN125" s="249"/>
      <c r="BO125" s="250"/>
      <c r="BP125" s="250"/>
    </row>
    <row r="126" spans="1:68" ht="409.5" hidden="1">
      <c r="A126" s="73">
        <v>122</v>
      </c>
      <c r="B126" s="73"/>
      <c r="C126" s="50"/>
      <c r="D126" s="51"/>
      <c r="E126" s="94"/>
      <c r="F126" s="94" t="s">
        <v>844</v>
      </c>
      <c r="G126" s="95" t="s">
        <v>647</v>
      </c>
      <c r="H126" s="377" t="s">
        <v>844</v>
      </c>
      <c r="I126" s="117" t="s">
        <v>109</v>
      </c>
      <c r="J126" s="117" t="s">
        <v>40</v>
      </c>
      <c r="K126" s="42" t="s">
        <v>132</v>
      </c>
      <c r="L126" s="95" t="s">
        <v>133</v>
      </c>
      <c r="M126" s="42" t="s">
        <v>845</v>
      </c>
      <c r="N126" s="95" t="s">
        <v>44</v>
      </c>
      <c r="O126" s="95"/>
      <c r="P126" s="97" t="s">
        <v>797</v>
      </c>
      <c r="Q126" s="57" t="s">
        <v>846</v>
      </c>
      <c r="R126" s="98">
        <v>45432</v>
      </c>
      <c r="S126" s="63" t="s">
        <v>847</v>
      </c>
      <c r="T126" s="115" t="s">
        <v>848</v>
      </c>
      <c r="U126" s="118" t="s">
        <v>849</v>
      </c>
      <c r="V126" s="119" t="s">
        <v>850</v>
      </c>
      <c r="W126" s="88" t="s">
        <v>851</v>
      </c>
      <c r="X126" s="61"/>
      <c r="Y126" s="88"/>
      <c r="Z126" s="88"/>
      <c r="AA126" s="88"/>
      <c r="AB126" s="88"/>
      <c r="AC126" s="60"/>
      <c r="AD126" s="60"/>
      <c r="AE126" s="51"/>
      <c r="AF126" s="50"/>
      <c r="AG126" s="360" t="s">
        <v>50</v>
      </c>
      <c r="AH126" s="62"/>
      <c r="AI126" s="250"/>
      <c r="AJ126" s="250"/>
      <c r="AK126" s="249"/>
      <c r="AL126" s="250"/>
      <c r="AM126" s="250"/>
      <c r="AN126" s="250"/>
      <c r="AO126" s="284"/>
      <c r="AP126" s="284"/>
      <c r="AQ126" s="299"/>
      <c r="AR126" s="299"/>
      <c r="AS126" s="285"/>
      <c r="AT126" s="284"/>
      <c r="AU126" s="285"/>
      <c r="AV126" s="284"/>
      <c r="AW126" s="284"/>
      <c r="AX126" s="286"/>
      <c r="AY126" s="255"/>
      <c r="AZ126" s="286"/>
      <c r="BA126" s="260"/>
      <c r="BB126" s="298"/>
      <c r="BC126" s="300"/>
      <c r="BD126" s="119"/>
      <c r="BF126" s="258"/>
      <c r="BK126" s="249"/>
      <c r="BL126" s="249"/>
      <c r="BM126" s="250"/>
      <c r="BN126" s="249"/>
      <c r="BO126" s="250"/>
      <c r="BP126" s="250"/>
    </row>
    <row r="127" spans="1:68" ht="189" hidden="1">
      <c r="A127" s="73">
        <v>123</v>
      </c>
      <c r="B127" s="73"/>
      <c r="C127" s="50"/>
      <c r="D127" s="51"/>
      <c r="E127" s="51"/>
      <c r="F127" s="51" t="s">
        <v>852</v>
      </c>
      <c r="G127" s="52" t="s">
        <v>97</v>
      </c>
      <c r="H127" s="375" t="s">
        <v>852</v>
      </c>
      <c r="I127" s="108" t="s">
        <v>39</v>
      </c>
      <c r="J127" s="108" t="s">
        <v>40</v>
      </c>
      <c r="K127" s="29" t="s">
        <v>613</v>
      </c>
      <c r="L127" s="52" t="s">
        <v>731</v>
      </c>
      <c r="M127" s="29" t="s">
        <v>853</v>
      </c>
      <c r="N127" s="52" t="s">
        <v>44</v>
      </c>
      <c r="O127" s="52"/>
      <c r="P127" s="56">
        <v>45428</v>
      </c>
      <c r="Q127" s="57" t="s">
        <v>816</v>
      </c>
      <c r="R127" s="60" t="s">
        <v>854</v>
      </c>
      <c r="S127" s="63" t="s">
        <v>855</v>
      </c>
      <c r="T127" s="115" t="s">
        <v>856</v>
      </c>
      <c r="U127" s="116" t="s">
        <v>857</v>
      </c>
      <c r="V127" s="114"/>
      <c r="W127" s="88" t="s">
        <v>858</v>
      </c>
      <c r="X127" s="61"/>
      <c r="Y127" s="88"/>
      <c r="Z127" s="88"/>
      <c r="AA127" s="88"/>
      <c r="AB127" s="88"/>
      <c r="AC127" s="60"/>
      <c r="AD127" s="60"/>
      <c r="AE127" s="51"/>
      <c r="AF127" s="50"/>
      <c r="AG127" s="360" t="s">
        <v>551</v>
      </c>
      <c r="AH127" s="62"/>
      <c r="AI127" s="250"/>
      <c r="AJ127" s="250"/>
      <c r="AK127" s="249"/>
      <c r="AL127" s="250"/>
      <c r="AM127" s="250"/>
      <c r="AN127" s="250"/>
      <c r="AO127" s="250"/>
      <c r="AP127" s="250"/>
      <c r="AQ127" s="119"/>
      <c r="AR127" s="119"/>
      <c r="AS127" s="100"/>
      <c r="AT127" s="250"/>
      <c r="AU127" s="100"/>
      <c r="AV127" s="250"/>
      <c r="AW127" s="250"/>
      <c r="AX127" s="249"/>
      <c r="AY127" s="255"/>
      <c r="AZ127" s="249"/>
      <c r="BA127" s="260"/>
      <c r="BB127" s="298"/>
      <c r="BC127" s="10"/>
      <c r="BD127" s="297"/>
      <c r="BF127" s="258"/>
      <c r="BK127" s="249"/>
      <c r="BL127" s="249"/>
      <c r="BM127" s="250"/>
      <c r="BN127" s="249"/>
      <c r="BO127" s="250"/>
      <c r="BP127" s="250"/>
    </row>
    <row r="128" spans="1:68" ht="409.5" hidden="1">
      <c r="A128" s="73">
        <v>124</v>
      </c>
      <c r="B128" s="73"/>
      <c r="C128" s="50"/>
      <c r="D128" s="51"/>
      <c r="E128" s="51"/>
      <c r="F128" s="51" t="s">
        <v>859</v>
      </c>
      <c r="G128" s="52" t="s">
        <v>97</v>
      </c>
      <c r="H128" s="375" t="s">
        <v>859</v>
      </c>
      <c r="I128" s="108" t="s">
        <v>39</v>
      </c>
      <c r="J128" s="108" t="s">
        <v>40</v>
      </c>
      <c r="K128" s="29" t="s">
        <v>613</v>
      </c>
      <c r="L128" s="52" t="s">
        <v>731</v>
      </c>
      <c r="M128" s="29" t="s">
        <v>860</v>
      </c>
      <c r="N128" s="52" t="s">
        <v>44</v>
      </c>
      <c r="O128" s="52"/>
      <c r="P128" s="56">
        <v>45428</v>
      </c>
      <c r="Q128" s="57" t="s">
        <v>861</v>
      </c>
      <c r="R128" s="352" t="s">
        <v>862</v>
      </c>
      <c r="S128" s="63" t="s">
        <v>863</v>
      </c>
      <c r="T128" s="115" t="s">
        <v>864</v>
      </c>
      <c r="U128" s="116" t="s">
        <v>865</v>
      </c>
      <c r="V128" s="114"/>
      <c r="W128" s="88"/>
      <c r="X128" s="61"/>
      <c r="Y128" s="88"/>
      <c r="Z128" s="88"/>
      <c r="AA128" s="88"/>
      <c r="AB128" s="88"/>
      <c r="AC128" s="60"/>
      <c r="AD128" s="60"/>
      <c r="AE128" s="51"/>
      <c r="AF128" s="50"/>
      <c r="AG128" s="360" t="s">
        <v>551</v>
      </c>
      <c r="AH128" s="62"/>
      <c r="AI128" s="250"/>
      <c r="AJ128" s="250"/>
      <c r="AK128" s="249"/>
      <c r="AL128" s="250"/>
      <c r="AM128" s="250"/>
      <c r="AN128" s="250"/>
      <c r="AO128" s="250"/>
      <c r="AP128" s="250"/>
      <c r="AQ128" s="119"/>
      <c r="AR128" s="119"/>
      <c r="AS128" s="100"/>
      <c r="AT128" s="250"/>
      <c r="AU128" s="100"/>
      <c r="AV128" s="250"/>
      <c r="AW128" s="250"/>
      <c r="AX128" s="249"/>
      <c r="AY128" s="255"/>
      <c r="AZ128" s="249"/>
      <c r="BA128" s="260"/>
      <c r="BB128" s="298"/>
      <c r="BC128" s="10"/>
      <c r="BD128" s="297"/>
      <c r="BF128" s="258"/>
      <c r="BK128" s="249"/>
      <c r="BL128" s="249"/>
      <c r="BM128" s="250"/>
      <c r="BN128" s="249"/>
      <c r="BO128" s="250"/>
      <c r="BP128" s="250"/>
    </row>
    <row r="129" spans="1:68" ht="110.25" hidden="1">
      <c r="A129" s="73">
        <v>125</v>
      </c>
      <c r="B129" s="73"/>
      <c r="C129" s="50"/>
      <c r="D129" s="51"/>
      <c r="E129" s="109"/>
      <c r="F129" s="109" t="s">
        <v>866</v>
      </c>
      <c r="G129" s="44" t="s">
        <v>647</v>
      </c>
      <c r="H129" s="378" t="s">
        <v>866</v>
      </c>
      <c r="I129" s="44" t="s">
        <v>109</v>
      </c>
      <c r="J129" s="42" t="s">
        <v>40</v>
      </c>
      <c r="K129" s="44" t="s">
        <v>867</v>
      </c>
      <c r="L129" s="120" t="s">
        <v>387</v>
      </c>
      <c r="M129" s="44" t="s">
        <v>868</v>
      </c>
      <c r="N129" s="95" t="s">
        <v>44</v>
      </c>
      <c r="O129" s="95"/>
      <c r="P129" s="97">
        <v>45428</v>
      </c>
      <c r="Q129" s="57" t="s">
        <v>869</v>
      </c>
      <c r="R129" s="351"/>
      <c r="S129" s="110" t="s">
        <v>870</v>
      </c>
      <c r="T129" s="93"/>
      <c r="U129" s="90" t="s">
        <v>871</v>
      </c>
      <c r="V129" s="100"/>
      <c r="W129" s="91" t="s">
        <v>872</v>
      </c>
      <c r="X129" s="61"/>
      <c r="Y129" s="91"/>
      <c r="Z129" s="91"/>
      <c r="AA129" s="91"/>
      <c r="AB129" s="91"/>
      <c r="AC129" s="60"/>
      <c r="AD129" s="60"/>
      <c r="AE129" s="51"/>
      <c r="AF129" s="50"/>
      <c r="AG129" s="360" t="s">
        <v>50</v>
      </c>
      <c r="AH129" s="62"/>
      <c r="AI129" s="250"/>
      <c r="AJ129" s="250"/>
      <c r="AK129" s="249"/>
      <c r="AL129" s="250"/>
      <c r="AM129" s="250"/>
      <c r="AN129" s="250"/>
      <c r="AO129" s="285"/>
      <c r="AP129" s="285"/>
      <c r="AQ129" s="285"/>
      <c r="AR129" s="285"/>
      <c r="AS129" s="285"/>
      <c r="AT129" s="285"/>
      <c r="AU129" s="285"/>
      <c r="AV129" s="284"/>
      <c r="AW129" s="284"/>
      <c r="AX129" s="286"/>
      <c r="AY129" s="255"/>
      <c r="AZ129" s="286"/>
      <c r="BA129" s="369"/>
      <c r="BB129" s="283"/>
      <c r="BC129" s="287"/>
      <c r="BD129" s="100"/>
      <c r="BE129" s="14"/>
      <c r="BF129" s="258"/>
      <c r="BG129" s="14"/>
      <c r="BH129" s="14"/>
      <c r="BI129" s="14"/>
      <c r="BJ129" s="14"/>
      <c r="BK129" s="249"/>
      <c r="BL129" s="249"/>
      <c r="BM129" s="250"/>
      <c r="BN129" s="249"/>
      <c r="BO129" s="267"/>
      <c r="BP129" s="250"/>
    </row>
    <row r="130" spans="1:68" ht="173.25" hidden="1">
      <c r="A130" s="73">
        <v>126</v>
      </c>
      <c r="B130" s="73"/>
      <c r="C130" s="50"/>
      <c r="D130" s="51"/>
      <c r="E130" s="121"/>
      <c r="F130" s="121" t="s">
        <v>873</v>
      </c>
      <c r="G130" s="37" t="s">
        <v>647</v>
      </c>
      <c r="H130" s="379" t="s">
        <v>873</v>
      </c>
      <c r="I130" s="37" t="s">
        <v>109</v>
      </c>
      <c r="J130" s="122" t="s">
        <v>40</v>
      </c>
      <c r="K130" s="123" t="s">
        <v>58</v>
      </c>
      <c r="L130" s="44" t="s">
        <v>874</v>
      </c>
      <c r="M130" s="29" t="s">
        <v>875</v>
      </c>
      <c r="N130" s="95" t="s">
        <v>44</v>
      </c>
      <c r="O130" s="95"/>
      <c r="P130" s="97">
        <v>45428</v>
      </c>
      <c r="Q130" s="57" t="s">
        <v>876</v>
      </c>
      <c r="R130" s="351"/>
      <c r="S130" s="110" t="s">
        <v>877</v>
      </c>
      <c r="T130" s="93" t="s">
        <v>878</v>
      </c>
      <c r="U130" s="90" t="s">
        <v>879</v>
      </c>
      <c r="V130" s="93"/>
      <c r="W130" s="91" t="s">
        <v>880</v>
      </c>
      <c r="X130" s="61"/>
      <c r="Y130" s="91"/>
      <c r="Z130" s="91"/>
      <c r="AA130" s="91"/>
      <c r="AB130" s="91"/>
      <c r="AC130" s="60"/>
      <c r="AD130" s="60"/>
      <c r="AE130" s="51"/>
      <c r="AF130" s="50"/>
      <c r="AG130" s="360" t="s">
        <v>50</v>
      </c>
      <c r="AH130" s="62"/>
      <c r="AI130" s="250"/>
      <c r="AJ130" s="250"/>
      <c r="AK130" s="249"/>
      <c r="AL130" s="250"/>
      <c r="AM130" s="250"/>
      <c r="AN130" s="250"/>
      <c r="AO130" s="285"/>
      <c r="AP130" s="285"/>
      <c r="AQ130" s="285"/>
      <c r="AR130" s="285"/>
      <c r="AS130" s="285"/>
      <c r="AT130" s="285"/>
      <c r="AU130" s="100"/>
      <c r="AV130" s="284"/>
      <c r="AW130" s="284"/>
      <c r="AX130" s="286"/>
      <c r="AY130" s="255"/>
      <c r="AZ130" s="286"/>
      <c r="BA130" s="369"/>
      <c r="BB130" s="283"/>
      <c r="BC130" s="287"/>
      <c r="BD130" s="283"/>
      <c r="BE130" s="14"/>
      <c r="BF130" s="258"/>
      <c r="BG130" s="14"/>
      <c r="BH130" s="14"/>
      <c r="BI130" s="14"/>
      <c r="BJ130" s="14"/>
      <c r="BK130" s="249"/>
      <c r="BL130" s="249"/>
      <c r="BM130" s="250"/>
      <c r="BN130" s="249"/>
      <c r="BO130" s="267"/>
      <c r="BP130" s="250"/>
    </row>
    <row r="131" spans="1:68" ht="157.5" hidden="1">
      <c r="A131" s="73">
        <v>127</v>
      </c>
      <c r="B131" s="73"/>
      <c r="C131" s="50"/>
      <c r="D131" s="51"/>
      <c r="E131" s="121"/>
      <c r="F131" s="121" t="s">
        <v>881</v>
      </c>
      <c r="G131" s="37" t="s">
        <v>647</v>
      </c>
      <c r="H131" s="379" t="s">
        <v>881</v>
      </c>
      <c r="I131" s="37" t="s">
        <v>109</v>
      </c>
      <c r="J131" s="117" t="s">
        <v>98</v>
      </c>
      <c r="K131" s="120" t="s">
        <v>58</v>
      </c>
      <c r="L131" s="124" t="s">
        <v>874</v>
      </c>
      <c r="M131" s="29" t="s">
        <v>882</v>
      </c>
      <c r="N131" s="125" t="s">
        <v>44</v>
      </c>
      <c r="O131" s="95"/>
      <c r="P131" s="97">
        <v>45428</v>
      </c>
      <c r="Q131" s="37" t="s">
        <v>883</v>
      </c>
      <c r="R131" s="98"/>
      <c r="S131" s="63" t="s">
        <v>884</v>
      </c>
      <c r="T131" s="93" t="s">
        <v>791</v>
      </c>
      <c r="U131" s="91"/>
      <c r="V131" s="91"/>
      <c r="W131" s="91" t="s">
        <v>885</v>
      </c>
      <c r="X131" s="61"/>
      <c r="Y131" s="91"/>
      <c r="Z131" s="91"/>
      <c r="AA131" s="91"/>
      <c r="AB131" s="91"/>
      <c r="AC131" s="60"/>
      <c r="AD131" s="60"/>
      <c r="AE131" s="51"/>
      <c r="AF131" s="50"/>
      <c r="AG131" s="360" t="s">
        <v>438</v>
      </c>
      <c r="AH131" s="62"/>
      <c r="AI131" s="250"/>
      <c r="AJ131" s="250"/>
      <c r="AK131" s="249"/>
      <c r="AL131" s="250"/>
      <c r="AM131" s="250"/>
      <c r="AN131" s="250"/>
      <c r="AO131" s="285"/>
      <c r="AP131" s="285"/>
      <c r="AQ131" s="285"/>
      <c r="AR131" s="299"/>
      <c r="AS131" s="285"/>
      <c r="AT131" s="285"/>
      <c r="AU131" s="100"/>
      <c r="AV131" s="284"/>
      <c r="AW131" s="284"/>
      <c r="AX131" s="286"/>
      <c r="AY131" s="285"/>
      <c r="AZ131" s="286"/>
      <c r="BA131" s="260"/>
      <c r="BB131" s="283"/>
      <c r="BC131" s="14"/>
      <c r="BD131" s="14"/>
      <c r="BE131" s="14"/>
      <c r="BF131" s="258"/>
      <c r="BG131" s="14"/>
      <c r="BH131" s="14"/>
      <c r="BI131" s="14"/>
      <c r="BJ131" s="14"/>
      <c r="BK131" s="249"/>
      <c r="BL131" s="249"/>
      <c r="BM131" s="250"/>
      <c r="BN131" s="249"/>
      <c r="BO131" s="267"/>
      <c r="BP131" s="250"/>
    </row>
    <row r="132" spans="1:68" ht="409.5" hidden="1">
      <c r="A132" s="73">
        <v>128</v>
      </c>
      <c r="B132" s="73"/>
      <c r="C132" s="50"/>
      <c r="D132" s="51"/>
      <c r="E132" s="126"/>
      <c r="F132" s="126" t="s">
        <v>886</v>
      </c>
      <c r="G132" s="38" t="s">
        <v>97</v>
      </c>
      <c r="H132" s="380" t="s">
        <v>886</v>
      </c>
      <c r="I132" s="108" t="s">
        <v>39</v>
      </c>
      <c r="J132" s="127" t="s">
        <v>40</v>
      </c>
      <c r="K132" s="35" t="s">
        <v>613</v>
      </c>
      <c r="L132" s="36" t="s">
        <v>887</v>
      </c>
      <c r="M132" s="38" t="s">
        <v>888</v>
      </c>
      <c r="N132" s="52" t="s">
        <v>44</v>
      </c>
      <c r="O132" s="52"/>
      <c r="P132" s="56">
        <v>45428</v>
      </c>
      <c r="Q132" s="57" t="s">
        <v>889</v>
      </c>
      <c r="R132" s="60" t="s">
        <v>890</v>
      </c>
      <c r="S132" s="63" t="s">
        <v>891</v>
      </c>
      <c r="T132" s="90" t="s">
        <v>892</v>
      </c>
      <c r="U132" s="91"/>
      <c r="V132" s="93"/>
      <c r="W132" s="88" t="s">
        <v>893</v>
      </c>
      <c r="X132" s="61"/>
      <c r="Y132" s="91"/>
      <c r="Z132" s="91" t="s">
        <v>894</v>
      </c>
      <c r="AA132" s="91"/>
      <c r="AB132" s="91"/>
      <c r="AC132" s="60"/>
      <c r="AD132" s="60"/>
      <c r="AE132" s="51"/>
      <c r="AF132" s="50"/>
      <c r="AG132" s="360" t="s">
        <v>551</v>
      </c>
      <c r="AH132" s="62"/>
      <c r="AI132" s="250"/>
      <c r="AJ132" s="250"/>
      <c r="AK132" s="249"/>
      <c r="AL132" s="250"/>
      <c r="AM132" s="250"/>
      <c r="AN132" s="250"/>
      <c r="AO132" s="100"/>
      <c r="AP132" s="100"/>
      <c r="AQ132" s="119"/>
      <c r="AR132" s="100"/>
      <c r="AS132" s="100"/>
      <c r="AT132" s="100"/>
      <c r="AU132" s="100"/>
      <c r="AV132" s="250"/>
      <c r="AW132" s="250"/>
      <c r="AX132" s="249"/>
      <c r="AY132" s="255"/>
      <c r="AZ132" s="249"/>
      <c r="BA132" s="260"/>
      <c r="BB132" s="280"/>
      <c r="BC132" s="14"/>
      <c r="BD132" s="283"/>
      <c r="BF132" s="258"/>
      <c r="BG132" s="14"/>
      <c r="BH132" s="14"/>
      <c r="BI132" s="14"/>
      <c r="BJ132" s="14"/>
      <c r="BK132" s="249"/>
      <c r="BL132" s="249"/>
      <c r="BM132" s="250"/>
      <c r="BN132" s="249"/>
      <c r="BO132" s="267"/>
      <c r="BP132" s="250"/>
    </row>
    <row r="133" spans="1:68" ht="189" hidden="1">
      <c r="A133" s="73">
        <v>129</v>
      </c>
      <c r="B133" s="73"/>
      <c r="C133" s="50"/>
      <c r="D133" s="51"/>
      <c r="E133" s="51"/>
      <c r="F133" s="51" t="s">
        <v>895</v>
      </c>
      <c r="G133" s="52" t="s">
        <v>57</v>
      </c>
      <c r="H133" s="375" t="s">
        <v>895</v>
      </c>
      <c r="I133" s="128" t="s">
        <v>109</v>
      </c>
      <c r="J133" s="129" t="s">
        <v>40</v>
      </c>
      <c r="K133" s="130" t="s">
        <v>738</v>
      </c>
      <c r="L133" s="52" t="s">
        <v>896</v>
      </c>
      <c r="M133" s="29" t="s">
        <v>897</v>
      </c>
      <c r="N133" s="52" t="s">
        <v>44</v>
      </c>
      <c r="O133" s="52"/>
      <c r="P133" s="56">
        <v>45428</v>
      </c>
      <c r="Q133" s="57" t="s">
        <v>898</v>
      </c>
      <c r="R133" s="60"/>
      <c r="S133" s="63" t="s">
        <v>899</v>
      </c>
      <c r="T133" s="91"/>
      <c r="U133" s="92" t="s">
        <v>900</v>
      </c>
      <c r="V133" s="93"/>
      <c r="W133" s="91" t="s">
        <v>901</v>
      </c>
      <c r="X133" s="61"/>
      <c r="Y133" s="91"/>
      <c r="Z133" s="91"/>
      <c r="AA133" s="91" t="s">
        <v>902</v>
      </c>
      <c r="AB133" s="91"/>
      <c r="AC133" s="60"/>
      <c r="AD133" s="60"/>
      <c r="AE133" s="51"/>
      <c r="AF133" s="50"/>
      <c r="AG133" s="360" t="s">
        <v>551</v>
      </c>
      <c r="AH133" s="62"/>
      <c r="AI133" s="250"/>
      <c r="AJ133" s="250"/>
      <c r="AK133" s="249"/>
      <c r="AL133" s="250"/>
      <c r="AM133" s="250"/>
      <c r="AN133" s="250"/>
      <c r="AO133" s="257"/>
      <c r="AP133" s="250"/>
      <c r="AQ133" s="250"/>
      <c r="AR133" s="250"/>
      <c r="AS133" s="250"/>
      <c r="AT133" s="250"/>
      <c r="AU133" s="100"/>
      <c r="AV133" s="250"/>
      <c r="AW133" s="250"/>
      <c r="AX133" s="249"/>
      <c r="AY133" s="255"/>
      <c r="AZ133" s="249"/>
      <c r="BA133" s="260"/>
      <c r="BB133" s="14"/>
      <c r="BC133" s="281"/>
      <c r="BD133" s="283"/>
      <c r="BE133" s="14"/>
      <c r="BF133" s="258"/>
      <c r="BG133" s="14"/>
      <c r="BH133" s="14"/>
      <c r="BI133" s="14"/>
      <c r="BJ133" s="14"/>
      <c r="BK133" s="249"/>
      <c r="BL133" s="249"/>
      <c r="BM133" s="250"/>
      <c r="BN133" s="249"/>
      <c r="BO133" s="267"/>
      <c r="BP133" s="250"/>
    </row>
    <row r="134" spans="1:68" ht="409.5" hidden="1">
      <c r="A134" s="73">
        <v>130</v>
      </c>
      <c r="B134" s="73"/>
      <c r="C134" s="50"/>
      <c r="D134" s="51"/>
      <c r="E134" s="51"/>
      <c r="F134" s="51" t="s">
        <v>903</v>
      </c>
      <c r="G134" s="52" t="s">
        <v>38</v>
      </c>
      <c r="H134" s="375" t="s">
        <v>903</v>
      </c>
      <c r="I134" s="128" t="s">
        <v>39</v>
      </c>
      <c r="J134" s="108" t="s">
        <v>40</v>
      </c>
      <c r="K134" s="35" t="s">
        <v>813</v>
      </c>
      <c r="L134" s="36" t="s">
        <v>904</v>
      </c>
      <c r="M134" s="95" t="s">
        <v>905</v>
      </c>
      <c r="N134" s="52" t="s">
        <v>44</v>
      </c>
      <c r="O134" s="52"/>
      <c r="P134" s="56">
        <v>45428</v>
      </c>
      <c r="Q134" s="57" t="s">
        <v>906</v>
      </c>
      <c r="R134" s="60"/>
      <c r="S134" s="63" t="s">
        <v>907</v>
      </c>
      <c r="T134" s="84" t="s">
        <v>908</v>
      </c>
      <c r="U134" s="92" t="s">
        <v>909</v>
      </c>
      <c r="V134" s="93"/>
      <c r="W134" s="91" t="s">
        <v>910</v>
      </c>
      <c r="X134" s="61">
        <v>45439</v>
      </c>
      <c r="Y134" s="91"/>
      <c r="Z134" s="91" t="s">
        <v>128</v>
      </c>
      <c r="AA134" s="91"/>
      <c r="AB134" s="91"/>
      <c r="AC134" s="60"/>
      <c r="AD134" s="60"/>
      <c r="AE134" s="51"/>
      <c r="AF134" s="50"/>
      <c r="AG134" s="50" t="s">
        <v>438</v>
      </c>
      <c r="AH134" s="62"/>
      <c r="AI134" s="250"/>
      <c r="AJ134" s="250"/>
      <c r="AK134" s="249"/>
      <c r="AL134" s="250"/>
      <c r="AM134" s="250"/>
      <c r="AN134" s="250"/>
      <c r="AO134" s="250"/>
      <c r="AP134" s="250"/>
      <c r="AQ134" s="250"/>
      <c r="AR134" s="119"/>
      <c r="AS134" s="100"/>
      <c r="AT134" s="100"/>
      <c r="AU134" s="284"/>
      <c r="AV134" s="250"/>
      <c r="AW134" s="250"/>
      <c r="AX134" s="249"/>
      <c r="AY134" s="255"/>
      <c r="AZ134" s="249"/>
      <c r="BA134" s="260"/>
      <c r="BB134" s="249"/>
      <c r="BC134" s="281"/>
      <c r="BD134" s="283"/>
      <c r="BE134" s="14"/>
      <c r="BF134" s="258"/>
      <c r="BG134" s="14"/>
      <c r="BH134" s="14"/>
      <c r="BI134" s="14"/>
      <c r="BJ134" s="14"/>
      <c r="BK134" s="249"/>
      <c r="BL134" s="249"/>
      <c r="BM134" s="250"/>
      <c r="BN134" s="249"/>
      <c r="BO134" s="249"/>
      <c r="BP134" s="250"/>
    </row>
    <row r="135" spans="1:68" ht="141.75" hidden="1">
      <c r="A135" s="73">
        <v>131</v>
      </c>
      <c r="B135" s="73"/>
      <c r="C135" s="50"/>
      <c r="D135" s="51"/>
      <c r="E135" s="51"/>
      <c r="F135" s="51" t="s">
        <v>911</v>
      </c>
      <c r="G135" s="52" t="s">
        <v>38</v>
      </c>
      <c r="H135" s="375" t="s">
        <v>911</v>
      </c>
      <c r="I135" s="108" t="s">
        <v>109</v>
      </c>
      <c r="J135" s="108" t="s">
        <v>40</v>
      </c>
      <c r="K135" s="35" t="s">
        <v>760</v>
      </c>
      <c r="L135" s="36" t="s">
        <v>912</v>
      </c>
      <c r="M135" s="131" t="s">
        <v>913</v>
      </c>
      <c r="N135" s="106" t="s">
        <v>44</v>
      </c>
      <c r="O135" s="52"/>
      <c r="P135" s="56">
        <v>45429</v>
      </c>
      <c r="Q135" s="57" t="s">
        <v>914</v>
      </c>
      <c r="R135" s="60"/>
      <c r="S135" s="58" t="s">
        <v>915</v>
      </c>
      <c r="T135" s="91"/>
      <c r="U135" s="92"/>
      <c r="V135" s="93"/>
      <c r="W135" s="91" t="s">
        <v>916</v>
      </c>
      <c r="X135" s="61">
        <v>45435</v>
      </c>
      <c r="Y135" s="91"/>
      <c r="Z135" s="91"/>
      <c r="AA135" s="91"/>
      <c r="AB135" s="91"/>
      <c r="AC135" s="60"/>
      <c r="AD135" s="60"/>
      <c r="AE135" s="51"/>
      <c r="AF135" s="50"/>
      <c r="AG135" s="50" t="s">
        <v>438</v>
      </c>
      <c r="AH135" s="62"/>
      <c r="AI135" s="250"/>
      <c r="AJ135" s="250"/>
      <c r="AK135" s="249"/>
      <c r="AL135" s="250"/>
      <c r="AM135" s="250"/>
      <c r="AN135" s="250"/>
      <c r="AO135" s="250"/>
      <c r="AP135" s="250"/>
      <c r="AQ135" s="119"/>
      <c r="AR135" s="119"/>
      <c r="AS135" s="100"/>
      <c r="AT135" s="100"/>
      <c r="AU135" s="284"/>
      <c r="AV135" s="250"/>
      <c r="AW135" s="250"/>
      <c r="AX135" s="249"/>
      <c r="AY135" s="255"/>
      <c r="AZ135" s="249"/>
      <c r="BA135" s="256"/>
      <c r="BB135" s="14"/>
      <c r="BC135" s="281"/>
      <c r="BD135" s="283"/>
      <c r="BE135" s="14"/>
      <c r="BF135" s="258"/>
      <c r="BG135" s="14"/>
      <c r="BH135" s="14"/>
      <c r="BI135" s="14"/>
      <c r="BJ135" s="14"/>
      <c r="BK135" s="249"/>
      <c r="BL135" s="249"/>
      <c r="BM135" s="250"/>
      <c r="BN135" s="249"/>
      <c r="BO135" s="249"/>
      <c r="BP135" s="250"/>
    </row>
    <row r="136" spans="1:68" ht="157.5" hidden="1">
      <c r="A136" s="73">
        <v>132</v>
      </c>
      <c r="B136" s="73"/>
      <c r="C136" s="50"/>
      <c r="D136" s="51"/>
      <c r="E136" s="51"/>
      <c r="F136" s="51" t="s">
        <v>917</v>
      </c>
      <c r="G136" s="52" t="s">
        <v>38</v>
      </c>
      <c r="H136" s="375" t="s">
        <v>917</v>
      </c>
      <c r="I136" s="108" t="s">
        <v>39</v>
      </c>
      <c r="J136" s="108" t="s">
        <v>40</v>
      </c>
      <c r="K136" s="35" t="s">
        <v>760</v>
      </c>
      <c r="L136" s="36" t="s">
        <v>912</v>
      </c>
      <c r="M136" s="132" t="s">
        <v>918</v>
      </c>
      <c r="N136" s="106" t="s">
        <v>44</v>
      </c>
      <c r="O136" s="52"/>
      <c r="P136" s="56">
        <v>45429</v>
      </c>
      <c r="Q136" s="57" t="s">
        <v>914</v>
      </c>
      <c r="R136" s="60"/>
      <c r="S136" s="58" t="s">
        <v>919</v>
      </c>
      <c r="T136" s="91"/>
      <c r="U136" s="92"/>
      <c r="V136" s="93"/>
      <c r="W136" s="91" t="s">
        <v>920</v>
      </c>
      <c r="X136" s="61">
        <v>45435</v>
      </c>
      <c r="Y136" s="91"/>
      <c r="Z136" s="91"/>
      <c r="AA136" s="91"/>
      <c r="AB136" s="91"/>
      <c r="AC136" s="60"/>
      <c r="AD136" s="60"/>
      <c r="AE136" s="51"/>
      <c r="AF136" s="50"/>
      <c r="AG136" s="50" t="s">
        <v>438</v>
      </c>
      <c r="AH136" s="62"/>
      <c r="AI136" s="250"/>
      <c r="AJ136" s="250"/>
      <c r="AK136" s="249"/>
      <c r="AL136" s="250"/>
      <c r="AM136" s="250"/>
      <c r="AN136" s="250"/>
      <c r="AO136" s="250"/>
      <c r="AP136" s="250"/>
      <c r="AQ136" s="119"/>
      <c r="AR136" s="119"/>
      <c r="AS136" s="100"/>
      <c r="AT136" s="100"/>
      <c r="AU136" s="284"/>
      <c r="AV136" s="250"/>
      <c r="AW136" s="250"/>
      <c r="AX136" s="249"/>
      <c r="AY136" s="255"/>
      <c r="AZ136" s="249"/>
      <c r="BA136" s="256"/>
      <c r="BB136" s="14"/>
      <c r="BC136" s="281"/>
      <c r="BD136" s="283"/>
      <c r="BE136" s="14"/>
      <c r="BF136" s="258"/>
      <c r="BG136" s="14"/>
      <c r="BH136" s="14"/>
      <c r="BI136" s="14"/>
      <c r="BJ136" s="14"/>
      <c r="BK136" s="249"/>
      <c r="BL136" s="249"/>
      <c r="BM136" s="250"/>
      <c r="BN136" s="249"/>
      <c r="BO136" s="249"/>
      <c r="BP136" s="250"/>
    </row>
    <row r="137" spans="1:68" ht="252" hidden="1">
      <c r="A137" s="73">
        <v>133</v>
      </c>
      <c r="B137" s="73"/>
      <c r="C137" s="50"/>
      <c r="D137" s="51"/>
      <c r="E137" s="51"/>
      <c r="F137" s="51" t="s">
        <v>921</v>
      </c>
      <c r="G137" s="52" t="s">
        <v>57</v>
      </c>
      <c r="H137" s="375" t="s">
        <v>921</v>
      </c>
      <c r="I137" s="108" t="s">
        <v>109</v>
      </c>
      <c r="J137" s="108" t="s">
        <v>40</v>
      </c>
      <c r="K137" s="29" t="s">
        <v>747</v>
      </c>
      <c r="L137" s="52" t="s">
        <v>922</v>
      </c>
      <c r="M137" s="29" t="s">
        <v>923</v>
      </c>
      <c r="N137" s="52" t="s">
        <v>44</v>
      </c>
      <c r="O137" s="52"/>
      <c r="P137" s="56">
        <v>45428</v>
      </c>
      <c r="Q137" s="57" t="s">
        <v>924</v>
      </c>
      <c r="R137" s="60"/>
      <c r="S137" s="63" t="s">
        <v>925</v>
      </c>
      <c r="T137" s="91"/>
      <c r="U137" s="91"/>
      <c r="V137" s="93"/>
      <c r="W137" s="91"/>
      <c r="X137" s="61"/>
      <c r="Y137" s="91"/>
      <c r="Z137" s="91" t="s">
        <v>128</v>
      </c>
      <c r="AA137" s="91" t="s">
        <v>926</v>
      </c>
      <c r="AB137" s="91"/>
      <c r="AC137" s="60"/>
      <c r="AD137" s="60"/>
      <c r="AE137" s="51"/>
      <c r="AF137" s="50"/>
      <c r="AG137" s="360" t="s">
        <v>438</v>
      </c>
      <c r="AH137" s="62"/>
      <c r="AI137" s="250"/>
      <c r="AJ137" s="250"/>
      <c r="AK137" s="249"/>
      <c r="AL137" s="250"/>
      <c r="AM137" s="250"/>
      <c r="AN137" s="250"/>
      <c r="AO137" s="250"/>
      <c r="AP137" s="250"/>
      <c r="AQ137" s="119"/>
      <c r="AR137" s="119"/>
      <c r="AS137" s="100"/>
      <c r="AT137" s="250"/>
      <c r="AU137" s="100"/>
      <c r="AV137" s="250"/>
      <c r="AW137" s="250"/>
      <c r="AX137" s="249"/>
      <c r="AY137" s="255"/>
      <c r="AZ137" s="249"/>
      <c r="BA137" s="260"/>
      <c r="BB137" s="14"/>
      <c r="BC137" s="14"/>
      <c r="BD137" s="283"/>
      <c r="BE137" s="14"/>
      <c r="BF137" s="258"/>
      <c r="BG137" s="14"/>
      <c r="BH137" s="14"/>
      <c r="BI137" s="14"/>
      <c r="BJ137" s="14"/>
      <c r="BK137" s="249"/>
      <c r="BL137" s="249"/>
      <c r="BM137" s="250"/>
      <c r="BN137" s="249"/>
      <c r="BO137" s="267"/>
      <c r="BP137" s="250"/>
    </row>
    <row r="138" spans="1:68" ht="141.75" hidden="1">
      <c r="A138" s="73">
        <v>134</v>
      </c>
      <c r="B138" s="73"/>
      <c r="C138" s="50"/>
      <c r="D138" s="51"/>
      <c r="E138" s="51"/>
      <c r="F138" s="51" t="s">
        <v>927</v>
      </c>
      <c r="G138" s="52" t="s">
        <v>57</v>
      </c>
      <c r="H138" s="375" t="s">
        <v>927</v>
      </c>
      <c r="I138" s="108" t="s">
        <v>109</v>
      </c>
      <c r="J138" s="108" t="s">
        <v>40</v>
      </c>
      <c r="K138" s="29" t="s">
        <v>747</v>
      </c>
      <c r="L138" s="52" t="s">
        <v>748</v>
      </c>
      <c r="M138" s="29" t="s">
        <v>928</v>
      </c>
      <c r="N138" s="52" t="s">
        <v>44</v>
      </c>
      <c r="O138" s="52"/>
      <c r="P138" s="56">
        <v>45429</v>
      </c>
      <c r="Q138" s="57" t="s">
        <v>929</v>
      </c>
      <c r="R138" s="60">
        <v>45602</v>
      </c>
      <c r="S138" s="63" t="s">
        <v>930</v>
      </c>
      <c r="T138" s="91" t="s">
        <v>931</v>
      </c>
      <c r="U138" s="91" t="s">
        <v>932</v>
      </c>
      <c r="V138" s="93"/>
      <c r="W138" s="91"/>
      <c r="X138" s="61"/>
      <c r="Y138" s="91"/>
      <c r="Z138" s="91"/>
      <c r="AA138" s="91"/>
      <c r="AB138" s="91"/>
      <c r="AC138" s="60"/>
      <c r="AD138" s="60"/>
      <c r="AE138" s="51"/>
      <c r="AF138" s="50"/>
      <c r="AG138" s="360" t="s">
        <v>551</v>
      </c>
      <c r="AH138" s="62"/>
      <c r="AI138" s="250"/>
      <c r="AJ138" s="250"/>
      <c r="AK138" s="249"/>
      <c r="AL138" s="250"/>
      <c r="AM138" s="250"/>
      <c r="AN138" s="250"/>
      <c r="AO138" s="250"/>
      <c r="AP138" s="250"/>
      <c r="AQ138" s="119"/>
      <c r="AR138" s="119"/>
      <c r="AS138" s="100"/>
      <c r="AT138" s="250"/>
      <c r="AU138" s="100"/>
      <c r="AV138" s="250"/>
      <c r="AW138" s="250"/>
      <c r="AX138" s="249"/>
      <c r="AY138" s="255"/>
      <c r="AZ138" s="249"/>
      <c r="BA138" s="260"/>
      <c r="BB138" s="14"/>
      <c r="BC138" s="14"/>
      <c r="BD138" s="283"/>
      <c r="BE138" s="14"/>
      <c r="BF138" s="258"/>
      <c r="BG138" s="14"/>
      <c r="BH138" s="14"/>
      <c r="BI138" s="14"/>
      <c r="BJ138" s="14"/>
      <c r="BK138" s="249"/>
      <c r="BL138" s="249"/>
      <c r="BM138" s="250"/>
      <c r="BN138" s="249"/>
      <c r="BO138" s="267"/>
      <c r="BP138" s="250"/>
    </row>
    <row r="139" spans="1:68" ht="362.25" hidden="1">
      <c r="A139" s="73">
        <v>135</v>
      </c>
      <c r="B139" s="73"/>
      <c r="C139" s="50"/>
      <c r="D139" s="51"/>
      <c r="E139" s="51"/>
      <c r="F139" s="51" t="s">
        <v>933</v>
      </c>
      <c r="G139" s="52" t="s">
        <v>97</v>
      </c>
      <c r="H139" s="375" t="s">
        <v>933</v>
      </c>
      <c r="I139" s="108" t="s">
        <v>39</v>
      </c>
      <c r="J139" s="108" t="s">
        <v>40</v>
      </c>
      <c r="K139" s="29" t="s">
        <v>738</v>
      </c>
      <c r="L139" s="52" t="s">
        <v>739</v>
      </c>
      <c r="M139" s="29" t="s">
        <v>934</v>
      </c>
      <c r="N139" s="52" t="s">
        <v>44</v>
      </c>
      <c r="O139" s="52"/>
      <c r="P139" s="56">
        <v>45429</v>
      </c>
      <c r="Q139" s="57" t="s">
        <v>935</v>
      </c>
      <c r="R139" s="60" t="s">
        <v>936</v>
      </c>
      <c r="S139" s="63" t="s">
        <v>937</v>
      </c>
      <c r="T139" s="90" t="s">
        <v>938</v>
      </c>
      <c r="U139" s="91" t="s">
        <v>939</v>
      </c>
      <c r="V139" s="93"/>
      <c r="W139" s="91" t="s">
        <v>940</v>
      </c>
      <c r="X139" s="61"/>
      <c r="Y139" s="91"/>
      <c r="Z139" s="91"/>
      <c r="AA139" s="91"/>
      <c r="AB139" s="91"/>
      <c r="AC139" s="60"/>
      <c r="AD139" s="60"/>
      <c r="AE139" s="51"/>
      <c r="AF139" s="50"/>
      <c r="AG139" s="360" t="s">
        <v>551</v>
      </c>
      <c r="AH139" s="62"/>
      <c r="AI139" s="250"/>
      <c r="AJ139" s="250"/>
      <c r="AK139" s="249"/>
      <c r="AL139" s="250"/>
      <c r="AM139" s="250"/>
      <c r="AN139" s="250"/>
      <c r="AO139" s="257"/>
      <c r="AP139" s="250"/>
      <c r="AQ139" s="119"/>
      <c r="AR139" s="119"/>
      <c r="AS139" s="100"/>
      <c r="AT139" s="250"/>
      <c r="AU139" s="100"/>
      <c r="AV139" s="250"/>
      <c r="AW139" s="250"/>
      <c r="AX139" s="249"/>
      <c r="AY139" s="255"/>
      <c r="AZ139" s="249"/>
      <c r="BA139" s="260"/>
      <c r="BB139" s="280"/>
      <c r="BC139" s="14"/>
      <c r="BD139" s="283"/>
      <c r="BE139" s="14"/>
      <c r="BF139" s="258"/>
      <c r="BG139" s="14"/>
      <c r="BH139" s="14"/>
      <c r="BI139" s="14"/>
      <c r="BJ139" s="14"/>
      <c r="BK139" s="249"/>
      <c r="BL139" s="249"/>
      <c r="BM139" s="250"/>
      <c r="BN139" s="249"/>
      <c r="BO139" s="267"/>
      <c r="BP139" s="250"/>
    </row>
    <row r="140" spans="1:68" ht="141.75" hidden="1">
      <c r="A140" s="73">
        <v>136</v>
      </c>
      <c r="B140" s="73"/>
      <c r="C140" s="50"/>
      <c r="D140" s="51"/>
      <c r="E140" s="51"/>
      <c r="F140" s="51" t="s">
        <v>941</v>
      </c>
      <c r="G140" s="52" t="s">
        <v>57</v>
      </c>
      <c r="H140" s="375" t="s">
        <v>941</v>
      </c>
      <c r="I140" s="108" t="s">
        <v>39</v>
      </c>
      <c r="J140" s="108" t="s">
        <v>98</v>
      </c>
      <c r="K140" s="29" t="s">
        <v>472</v>
      </c>
      <c r="L140" s="52" t="s">
        <v>942</v>
      </c>
      <c r="M140" s="29" t="s">
        <v>943</v>
      </c>
      <c r="N140" s="52" t="s">
        <v>44</v>
      </c>
      <c r="O140" s="52"/>
      <c r="P140" s="56">
        <v>45429</v>
      </c>
      <c r="Q140" s="57" t="s">
        <v>944</v>
      </c>
      <c r="R140" s="60"/>
      <c r="S140" s="63" t="s">
        <v>945</v>
      </c>
      <c r="T140" s="91"/>
      <c r="U140" s="91"/>
      <c r="V140" s="91"/>
      <c r="W140" s="91"/>
      <c r="X140" s="61">
        <v>45432</v>
      </c>
      <c r="Y140" s="91"/>
      <c r="Z140" s="91" t="s">
        <v>128</v>
      </c>
      <c r="AA140" s="91" t="s">
        <v>946</v>
      </c>
      <c r="AB140" s="91"/>
      <c r="AC140" s="60"/>
      <c r="AD140" s="60"/>
      <c r="AE140" s="51"/>
      <c r="AF140" s="50"/>
      <c r="AG140" s="360" t="s">
        <v>438</v>
      </c>
      <c r="AH140" s="62"/>
      <c r="AI140" s="250"/>
      <c r="AJ140" s="250"/>
      <c r="AK140" s="249"/>
      <c r="AL140" s="250"/>
      <c r="AM140" s="250"/>
      <c r="AN140" s="250"/>
      <c r="AO140" s="250"/>
      <c r="AP140" s="250"/>
      <c r="AQ140" s="119"/>
      <c r="AR140" s="119"/>
      <c r="AS140" s="100"/>
      <c r="AT140" s="250"/>
      <c r="AU140" s="100"/>
      <c r="AV140" s="250"/>
      <c r="AW140" s="250"/>
      <c r="AX140" s="249"/>
      <c r="AY140" s="262"/>
      <c r="AZ140" s="249"/>
      <c r="BA140" s="260"/>
      <c r="BB140" s="14"/>
      <c r="BC140" s="14"/>
      <c r="BD140" s="14"/>
      <c r="BE140" s="14"/>
      <c r="BF140" s="258"/>
      <c r="BG140" s="14"/>
      <c r="BH140" s="14"/>
      <c r="BI140" s="14"/>
      <c r="BJ140" s="14"/>
      <c r="BK140" s="249"/>
      <c r="BL140" s="249"/>
      <c r="BM140" s="250"/>
      <c r="BN140" s="249"/>
      <c r="BO140" s="267"/>
      <c r="BP140" s="250"/>
    </row>
    <row r="141" spans="1:68" ht="409.5" hidden="1">
      <c r="A141" s="73">
        <v>137</v>
      </c>
      <c r="B141" s="73"/>
      <c r="C141" s="50"/>
      <c r="D141" s="51"/>
      <c r="E141" s="51"/>
      <c r="F141" s="51" t="s">
        <v>947</v>
      </c>
      <c r="G141" s="52" t="s">
        <v>57</v>
      </c>
      <c r="H141" s="375" t="s">
        <v>947</v>
      </c>
      <c r="I141" s="108" t="s">
        <v>39</v>
      </c>
      <c r="J141" s="108" t="s">
        <v>40</v>
      </c>
      <c r="K141" s="29" t="s">
        <v>760</v>
      </c>
      <c r="L141" s="52" t="s">
        <v>948</v>
      </c>
      <c r="M141" s="29" t="s">
        <v>949</v>
      </c>
      <c r="N141" s="52" t="s">
        <v>44</v>
      </c>
      <c r="O141" s="52"/>
      <c r="P141" s="56">
        <v>45429</v>
      </c>
      <c r="Q141" s="57" t="s">
        <v>914</v>
      </c>
      <c r="R141" s="60"/>
      <c r="S141" s="63" t="s">
        <v>950</v>
      </c>
      <c r="T141" s="91"/>
      <c r="U141" s="91"/>
      <c r="V141" s="93"/>
      <c r="W141" s="92" t="s">
        <v>951</v>
      </c>
      <c r="X141" s="61">
        <v>45435</v>
      </c>
      <c r="Y141" s="91"/>
      <c r="Z141" s="91" t="s">
        <v>128</v>
      </c>
      <c r="AA141" s="92" t="s">
        <v>952</v>
      </c>
      <c r="AB141" s="91"/>
      <c r="AC141" s="60"/>
      <c r="AD141" s="60"/>
      <c r="AE141" s="51"/>
      <c r="AF141" s="50"/>
      <c r="AG141" s="360" t="s">
        <v>438</v>
      </c>
      <c r="AH141" s="62"/>
      <c r="AI141" s="250"/>
      <c r="AJ141" s="250"/>
      <c r="AK141" s="249"/>
      <c r="AL141" s="250"/>
      <c r="AM141" s="250"/>
      <c r="AN141" s="250"/>
      <c r="AO141" s="250"/>
      <c r="AP141" s="250"/>
      <c r="AQ141" s="119"/>
      <c r="AR141" s="119"/>
      <c r="AS141" s="100"/>
      <c r="AT141" s="250"/>
      <c r="AU141" s="100"/>
      <c r="AV141" s="250"/>
      <c r="AW141" s="250"/>
      <c r="AX141" s="249"/>
      <c r="AY141" s="255"/>
      <c r="AZ141" s="249"/>
      <c r="BA141" s="260"/>
      <c r="BB141" s="14"/>
      <c r="BC141" s="14"/>
      <c r="BD141" s="283"/>
      <c r="BE141" s="281"/>
      <c r="BF141" s="258"/>
      <c r="BG141" s="14"/>
      <c r="BH141" s="14"/>
      <c r="BI141" s="281"/>
      <c r="BJ141" s="14"/>
      <c r="BK141" s="249"/>
      <c r="BL141" s="249"/>
      <c r="BM141" s="250"/>
      <c r="BN141" s="249"/>
      <c r="BO141" s="267"/>
      <c r="BP141" s="250"/>
    </row>
    <row r="142" spans="1:68" ht="409.5" hidden="1">
      <c r="A142" s="73">
        <v>138</v>
      </c>
      <c r="B142" s="73"/>
      <c r="C142" s="50"/>
      <c r="D142" s="51"/>
      <c r="E142" s="51"/>
      <c r="F142" s="51" t="s">
        <v>953</v>
      </c>
      <c r="G142" s="52" t="s">
        <v>57</v>
      </c>
      <c r="H142" s="375" t="s">
        <v>953</v>
      </c>
      <c r="I142" s="108" t="s">
        <v>39</v>
      </c>
      <c r="J142" s="108" t="s">
        <v>40</v>
      </c>
      <c r="K142" s="29" t="s">
        <v>954</v>
      </c>
      <c r="L142" s="52" t="s">
        <v>955</v>
      </c>
      <c r="M142" s="29" t="s">
        <v>956</v>
      </c>
      <c r="N142" s="52" t="s">
        <v>44</v>
      </c>
      <c r="O142" s="52"/>
      <c r="P142" s="56">
        <v>45429</v>
      </c>
      <c r="Q142" s="57" t="s">
        <v>914</v>
      </c>
      <c r="R142" s="60"/>
      <c r="S142" s="63" t="s">
        <v>957</v>
      </c>
      <c r="T142" s="91"/>
      <c r="U142" s="91"/>
      <c r="V142" s="93"/>
      <c r="W142" s="92" t="s">
        <v>958</v>
      </c>
      <c r="X142" s="61"/>
      <c r="Y142" s="91"/>
      <c r="Z142" s="91" t="s">
        <v>128</v>
      </c>
      <c r="AA142" s="92" t="s">
        <v>959</v>
      </c>
      <c r="AB142" s="91"/>
      <c r="AC142" s="60"/>
      <c r="AD142" s="60"/>
      <c r="AE142" s="51"/>
      <c r="AF142" s="50"/>
      <c r="AG142" s="50" t="s">
        <v>438</v>
      </c>
      <c r="AH142" s="62"/>
      <c r="AI142" s="250"/>
      <c r="AJ142" s="250"/>
      <c r="AK142" s="249"/>
      <c r="AL142" s="250"/>
      <c r="AM142" s="250"/>
      <c r="AN142" s="250"/>
      <c r="AO142" s="250"/>
      <c r="AP142" s="250"/>
      <c r="AQ142" s="119"/>
      <c r="AR142" s="119"/>
      <c r="AS142" s="100"/>
      <c r="AT142" s="250"/>
      <c r="AU142" s="100"/>
      <c r="AV142" s="250"/>
      <c r="AW142" s="250"/>
      <c r="AX142" s="249"/>
      <c r="AY142" s="255"/>
      <c r="AZ142" s="249"/>
      <c r="BA142" s="260"/>
      <c r="BB142" s="14"/>
      <c r="BC142" s="14"/>
      <c r="BD142" s="283"/>
      <c r="BE142" s="281"/>
      <c r="BF142" s="258"/>
      <c r="BG142" s="14"/>
      <c r="BH142" s="14"/>
      <c r="BI142" s="281"/>
      <c r="BJ142" s="14"/>
      <c r="BK142" s="249"/>
      <c r="BL142" s="249"/>
      <c r="BM142" s="250"/>
      <c r="BN142" s="249"/>
      <c r="BO142" s="249"/>
      <c r="BP142" s="250"/>
    </row>
    <row r="143" spans="1:68" ht="94.5" hidden="1">
      <c r="A143" s="73">
        <v>139</v>
      </c>
      <c r="B143" s="73"/>
      <c r="C143" s="50"/>
      <c r="D143" s="51"/>
      <c r="E143" s="51"/>
      <c r="F143" s="51" t="s">
        <v>960</v>
      </c>
      <c r="G143" s="52" t="s">
        <v>97</v>
      </c>
      <c r="H143" s="375" t="s">
        <v>960</v>
      </c>
      <c r="I143" s="108" t="s">
        <v>39</v>
      </c>
      <c r="J143" s="108" t="s">
        <v>40</v>
      </c>
      <c r="K143" s="54" t="s">
        <v>961</v>
      </c>
      <c r="L143" s="52"/>
      <c r="M143" s="29" t="s">
        <v>962</v>
      </c>
      <c r="N143" s="52" t="s">
        <v>44</v>
      </c>
      <c r="O143" s="52"/>
      <c r="P143" s="56">
        <v>45429</v>
      </c>
      <c r="Q143" s="52" t="s">
        <v>963</v>
      </c>
      <c r="R143" s="74"/>
      <c r="S143" s="63" t="s">
        <v>964</v>
      </c>
      <c r="T143" s="91"/>
      <c r="U143" s="91" t="s">
        <v>965</v>
      </c>
      <c r="V143" s="93"/>
      <c r="W143" s="91" t="s">
        <v>966</v>
      </c>
      <c r="X143" s="61"/>
      <c r="Y143" s="91"/>
      <c r="Z143" s="91"/>
      <c r="AA143" s="91"/>
      <c r="AB143" s="91"/>
      <c r="AC143" s="60"/>
      <c r="AD143" s="60"/>
      <c r="AE143" s="51"/>
      <c r="AF143" s="50"/>
      <c r="AG143" s="360" t="s">
        <v>551</v>
      </c>
      <c r="AH143" s="62"/>
      <c r="AI143" s="250"/>
      <c r="AJ143" s="250"/>
      <c r="AK143" s="249"/>
      <c r="AL143" s="250"/>
      <c r="AM143" s="250"/>
      <c r="AN143" s="250"/>
      <c r="AO143" s="250"/>
      <c r="AP143" s="250"/>
      <c r="AQ143" s="119"/>
      <c r="AR143" s="119"/>
      <c r="AS143" s="253"/>
      <c r="AT143" s="250"/>
      <c r="AU143" s="100"/>
      <c r="AV143" s="250"/>
      <c r="AW143" s="250"/>
      <c r="AX143" s="249"/>
      <c r="AY143" s="257"/>
      <c r="AZ143" s="268"/>
      <c r="BA143" s="260"/>
      <c r="BB143" s="14"/>
      <c r="BC143" s="14"/>
      <c r="BD143" s="283"/>
      <c r="BE143" s="14"/>
      <c r="BF143" s="258"/>
      <c r="BG143" s="14"/>
      <c r="BH143" s="14"/>
      <c r="BI143" s="14"/>
      <c r="BJ143" s="14"/>
      <c r="BK143" s="249"/>
      <c r="BL143" s="249"/>
      <c r="BM143" s="250"/>
      <c r="BN143" s="249"/>
      <c r="BO143" s="267"/>
      <c r="BP143" s="250"/>
    </row>
    <row r="144" spans="1:68" ht="189" hidden="1">
      <c r="A144" s="73">
        <v>140</v>
      </c>
      <c r="B144" s="73"/>
      <c r="C144" s="50"/>
      <c r="D144" s="51"/>
      <c r="E144" s="51"/>
      <c r="F144" s="51" t="s">
        <v>967</v>
      </c>
      <c r="G144" s="52" t="s">
        <v>57</v>
      </c>
      <c r="H144" s="375" t="s">
        <v>967</v>
      </c>
      <c r="I144" s="108" t="s">
        <v>109</v>
      </c>
      <c r="J144" s="108" t="s">
        <v>40</v>
      </c>
      <c r="K144" s="52" t="s">
        <v>968</v>
      </c>
      <c r="L144" s="52" t="s">
        <v>922</v>
      </c>
      <c r="M144" s="29" t="s">
        <v>969</v>
      </c>
      <c r="N144" s="52" t="s">
        <v>44</v>
      </c>
      <c r="O144" s="52"/>
      <c r="P144" s="56">
        <v>45429</v>
      </c>
      <c r="Q144" s="57" t="s">
        <v>970</v>
      </c>
      <c r="R144" s="60"/>
      <c r="S144" s="133" t="s">
        <v>971</v>
      </c>
      <c r="T144" s="91"/>
      <c r="U144" s="91"/>
      <c r="V144" s="91"/>
      <c r="W144" s="91" t="s">
        <v>972</v>
      </c>
      <c r="X144" s="61"/>
      <c r="Y144" s="91"/>
      <c r="Z144" s="91"/>
      <c r="AA144" s="91"/>
      <c r="AB144" s="91"/>
      <c r="AC144" s="60"/>
      <c r="AD144" s="60"/>
      <c r="AE144" s="51"/>
      <c r="AF144" s="50"/>
      <c r="AG144" s="360" t="s">
        <v>551</v>
      </c>
      <c r="AH144" s="62"/>
      <c r="AI144" s="250"/>
      <c r="AJ144" s="250"/>
      <c r="AK144" s="249"/>
      <c r="AL144" s="250"/>
      <c r="AM144" s="250"/>
      <c r="AN144" s="250"/>
      <c r="AO144" s="250"/>
      <c r="AP144" s="250"/>
      <c r="AQ144" s="119"/>
      <c r="AR144" s="119"/>
      <c r="AS144" s="250"/>
      <c r="AT144" s="250"/>
      <c r="AU144" s="100"/>
      <c r="AV144" s="250"/>
      <c r="AW144" s="250"/>
      <c r="AX144" s="249"/>
      <c r="AY144" s="262"/>
      <c r="AZ144" s="249"/>
      <c r="BA144" s="301"/>
      <c r="BB144" s="14"/>
      <c r="BC144" s="14"/>
      <c r="BD144" s="14"/>
      <c r="BE144" s="14"/>
      <c r="BF144" s="258"/>
      <c r="BG144" s="14"/>
      <c r="BH144" s="14"/>
      <c r="BI144" s="14"/>
      <c r="BJ144" s="14"/>
      <c r="BK144" s="249"/>
      <c r="BL144" s="249"/>
      <c r="BM144" s="250"/>
      <c r="BN144" s="249"/>
      <c r="BO144" s="267"/>
      <c r="BP144" s="250"/>
    </row>
    <row r="145" spans="1:68" ht="94.5" hidden="1">
      <c r="A145" s="73">
        <v>141</v>
      </c>
      <c r="B145" s="73"/>
      <c r="C145" s="50"/>
      <c r="D145" s="51"/>
      <c r="E145" s="51"/>
      <c r="F145" s="51" t="s">
        <v>973</v>
      </c>
      <c r="G145" s="52" t="s">
        <v>38</v>
      </c>
      <c r="H145" s="375" t="s">
        <v>973</v>
      </c>
      <c r="I145" s="108" t="s">
        <v>39</v>
      </c>
      <c r="J145" s="108" t="s">
        <v>40</v>
      </c>
      <c r="K145" s="52" t="s">
        <v>974</v>
      </c>
      <c r="L145" s="52"/>
      <c r="M145" s="29" t="s">
        <v>975</v>
      </c>
      <c r="N145" s="52" t="s">
        <v>976</v>
      </c>
      <c r="O145" s="52"/>
      <c r="P145" s="56">
        <v>45432</v>
      </c>
      <c r="Q145" s="57"/>
      <c r="R145" s="60"/>
      <c r="S145" s="63" t="s">
        <v>977</v>
      </c>
      <c r="T145" s="91"/>
      <c r="U145" s="91"/>
      <c r="V145" s="93"/>
      <c r="W145" s="91"/>
      <c r="X145" s="61">
        <v>45435</v>
      </c>
      <c r="Y145" s="91"/>
      <c r="Z145" s="91"/>
      <c r="AA145" s="91"/>
      <c r="AB145" s="91"/>
      <c r="AC145" s="60"/>
      <c r="AD145" s="60"/>
      <c r="AE145" s="51"/>
      <c r="AF145" s="50"/>
      <c r="AG145" s="50" t="s">
        <v>438</v>
      </c>
      <c r="AH145" s="62"/>
      <c r="AI145" s="250"/>
      <c r="AJ145" s="250"/>
      <c r="AK145" s="249"/>
      <c r="AL145" s="250"/>
      <c r="AM145" s="250"/>
      <c r="AN145" s="250"/>
      <c r="AO145" s="250"/>
      <c r="AP145" s="250"/>
      <c r="AQ145" s="119"/>
      <c r="AR145" s="119"/>
      <c r="AS145" s="250"/>
      <c r="AT145" s="250"/>
      <c r="AU145" s="100"/>
      <c r="AV145" s="250"/>
      <c r="AW145" s="250"/>
      <c r="AX145" s="249"/>
      <c r="AY145" s="255"/>
      <c r="AZ145" s="249"/>
      <c r="BA145" s="260"/>
      <c r="BB145" s="14"/>
      <c r="BC145" s="14"/>
      <c r="BD145" s="283"/>
      <c r="BE145" s="14"/>
      <c r="BF145" s="258"/>
      <c r="BG145" s="14"/>
      <c r="BH145" s="14"/>
      <c r="BI145" s="14"/>
      <c r="BJ145" s="14"/>
      <c r="BK145" s="249"/>
      <c r="BL145" s="249"/>
      <c r="BM145" s="250"/>
      <c r="BN145" s="249"/>
      <c r="BO145" s="249"/>
      <c r="BP145" s="250"/>
    </row>
    <row r="146" spans="1:68" ht="173.25" hidden="1">
      <c r="A146" s="73">
        <v>142</v>
      </c>
      <c r="B146" s="73"/>
      <c r="C146" s="50"/>
      <c r="D146" s="51"/>
      <c r="E146" s="51"/>
      <c r="F146" s="51" t="s">
        <v>978</v>
      </c>
      <c r="G146" s="52" t="s">
        <v>38</v>
      </c>
      <c r="H146" s="375" t="s">
        <v>978</v>
      </c>
      <c r="I146" s="108" t="s">
        <v>39</v>
      </c>
      <c r="J146" s="108" t="s">
        <v>40</v>
      </c>
      <c r="K146" s="52" t="s">
        <v>974</v>
      </c>
      <c r="L146" s="52"/>
      <c r="M146" s="29" t="s">
        <v>979</v>
      </c>
      <c r="N146" s="106" t="s">
        <v>44</v>
      </c>
      <c r="O146" s="52"/>
      <c r="P146" s="56">
        <v>45432</v>
      </c>
      <c r="Q146" s="57"/>
      <c r="R146" s="60"/>
      <c r="S146" s="63" t="s">
        <v>980</v>
      </c>
      <c r="T146" s="60" t="s">
        <v>981</v>
      </c>
      <c r="U146" s="92"/>
      <c r="V146" s="93"/>
      <c r="W146" s="91"/>
      <c r="X146" s="61">
        <v>45435</v>
      </c>
      <c r="Y146" s="91"/>
      <c r="Z146" s="91"/>
      <c r="AA146" s="91"/>
      <c r="AB146" s="91"/>
      <c r="AC146" s="60"/>
      <c r="AD146" s="60"/>
      <c r="AE146" s="51"/>
      <c r="AF146" s="50"/>
      <c r="AG146" s="50" t="s">
        <v>438</v>
      </c>
      <c r="AH146" s="62"/>
      <c r="AI146" s="250"/>
      <c r="AJ146" s="250"/>
      <c r="AK146" s="249"/>
      <c r="AL146" s="250"/>
      <c r="AM146" s="250"/>
      <c r="AN146" s="250"/>
      <c r="AO146" s="250"/>
      <c r="AP146" s="250"/>
      <c r="AQ146" s="119"/>
      <c r="AR146" s="119"/>
      <c r="AS146" s="250"/>
      <c r="AT146" s="250"/>
      <c r="AU146" s="100"/>
      <c r="AV146" s="250"/>
      <c r="AW146" s="250"/>
      <c r="AX146" s="249"/>
      <c r="AY146" s="255"/>
      <c r="AZ146" s="249"/>
      <c r="BA146" s="260"/>
      <c r="BB146" s="249"/>
      <c r="BC146" s="281"/>
      <c r="BD146" s="283"/>
      <c r="BE146" s="14"/>
      <c r="BF146" s="258"/>
      <c r="BG146" s="14"/>
      <c r="BH146" s="14"/>
      <c r="BI146" s="14"/>
      <c r="BJ146" s="14"/>
      <c r="BK146" s="249"/>
      <c r="BL146" s="249"/>
      <c r="BM146" s="250"/>
      <c r="BN146" s="249"/>
      <c r="BO146" s="249"/>
      <c r="BP146" s="250"/>
    </row>
    <row r="147" spans="1:68" ht="236.25" hidden="1">
      <c r="A147" s="73">
        <v>143</v>
      </c>
      <c r="B147" s="73"/>
      <c r="C147" s="50"/>
      <c r="D147" s="51"/>
      <c r="E147" s="94"/>
      <c r="F147" s="94" t="s">
        <v>982</v>
      </c>
      <c r="G147" s="95" t="s">
        <v>647</v>
      </c>
      <c r="H147" s="377" t="s">
        <v>982</v>
      </c>
      <c r="I147" s="117" t="s">
        <v>109</v>
      </c>
      <c r="J147" s="117" t="s">
        <v>40</v>
      </c>
      <c r="K147" s="42" t="s">
        <v>386</v>
      </c>
      <c r="L147" s="134" t="s">
        <v>387</v>
      </c>
      <c r="M147" s="135" t="s">
        <v>983</v>
      </c>
      <c r="N147" s="136" t="s">
        <v>44</v>
      </c>
      <c r="O147" s="95"/>
      <c r="P147" s="97" t="s">
        <v>984</v>
      </c>
      <c r="Q147" s="57" t="s">
        <v>985</v>
      </c>
      <c r="R147" s="98"/>
      <c r="S147" s="101" t="s">
        <v>986</v>
      </c>
      <c r="T147" s="93"/>
      <c r="U147" s="113" t="s">
        <v>987</v>
      </c>
      <c r="V147" s="100" t="s">
        <v>988</v>
      </c>
      <c r="W147" s="91"/>
      <c r="X147" s="61"/>
      <c r="Y147" s="91"/>
      <c r="Z147" s="91"/>
      <c r="AA147" s="91"/>
      <c r="AB147" s="91"/>
      <c r="AC147" s="60"/>
      <c r="AD147" s="60"/>
      <c r="AE147" s="51"/>
      <c r="AF147" s="50"/>
      <c r="AG147" s="360" t="s">
        <v>50</v>
      </c>
      <c r="AH147" s="62"/>
      <c r="AI147" s="250"/>
      <c r="AJ147" s="250"/>
      <c r="AK147" s="249"/>
      <c r="AL147" s="250"/>
      <c r="AM147" s="250"/>
      <c r="AN147" s="250"/>
      <c r="AO147" s="284"/>
      <c r="AP147" s="284"/>
      <c r="AQ147" s="299"/>
      <c r="AR147" s="299"/>
      <c r="AS147" s="285"/>
      <c r="AT147" s="285"/>
      <c r="AU147" s="285"/>
      <c r="AV147" s="302"/>
      <c r="AW147" s="284"/>
      <c r="AX147" s="286"/>
      <c r="AY147" s="255"/>
      <c r="AZ147" s="286"/>
      <c r="BA147" s="288"/>
      <c r="BB147" s="283"/>
      <c r="BC147" s="303"/>
      <c r="BD147" s="100"/>
      <c r="BE147" s="14"/>
      <c r="BF147" s="258"/>
      <c r="BG147" s="14"/>
      <c r="BH147" s="14"/>
      <c r="BI147" s="14"/>
      <c r="BJ147" s="14"/>
      <c r="BK147" s="249"/>
      <c r="BL147" s="249"/>
      <c r="BM147" s="250"/>
      <c r="BN147" s="249"/>
      <c r="BO147" s="267"/>
      <c r="BP147" s="250"/>
    </row>
    <row r="148" spans="1:68" ht="220.5" hidden="1">
      <c r="A148" s="73">
        <v>144</v>
      </c>
      <c r="B148" s="73"/>
      <c r="C148" s="50"/>
      <c r="D148" s="51"/>
      <c r="E148" s="51"/>
      <c r="F148" s="51" t="s">
        <v>989</v>
      </c>
      <c r="G148" s="52" t="s">
        <v>97</v>
      </c>
      <c r="H148" s="375" t="s">
        <v>989</v>
      </c>
      <c r="I148" s="108" t="s">
        <v>109</v>
      </c>
      <c r="J148" s="108" t="s">
        <v>40</v>
      </c>
      <c r="K148" s="29" t="s">
        <v>590</v>
      </c>
      <c r="L148" s="137" t="s">
        <v>591</v>
      </c>
      <c r="M148" s="29" t="s">
        <v>990</v>
      </c>
      <c r="N148" s="106" t="s">
        <v>44</v>
      </c>
      <c r="O148" s="52"/>
      <c r="P148" s="56" t="s">
        <v>984</v>
      </c>
      <c r="Q148" s="57" t="s">
        <v>846</v>
      </c>
      <c r="R148" s="60" t="s">
        <v>799</v>
      </c>
      <c r="S148" s="63" t="s">
        <v>991</v>
      </c>
      <c r="T148" s="90" t="s">
        <v>992</v>
      </c>
      <c r="U148" s="91"/>
      <c r="V148" s="93"/>
      <c r="W148" s="91" t="s">
        <v>993</v>
      </c>
      <c r="X148" s="61"/>
      <c r="Y148" s="91"/>
      <c r="Z148" s="91"/>
      <c r="AA148" s="91"/>
      <c r="AB148" s="91"/>
      <c r="AC148" s="60"/>
      <c r="AD148" s="60"/>
      <c r="AE148" s="51"/>
      <c r="AF148" s="50"/>
      <c r="AG148" s="360" t="s">
        <v>438</v>
      </c>
      <c r="AH148" s="62"/>
      <c r="AI148" s="250"/>
      <c r="AJ148" s="250"/>
      <c r="AK148" s="249"/>
      <c r="AL148" s="250"/>
      <c r="AM148" s="250"/>
      <c r="AN148" s="250"/>
      <c r="AO148" s="250"/>
      <c r="AP148" s="250"/>
      <c r="AQ148" s="119"/>
      <c r="AR148" s="119"/>
      <c r="AS148" s="100"/>
      <c r="AT148" s="250"/>
      <c r="AU148" s="100"/>
      <c r="AV148" s="250"/>
      <c r="AW148" s="250"/>
      <c r="AX148" s="249"/>
      <c r="AY148" s="255"/>
      <c r="AZ148" s="249"/>
      <c r="BA148" s="260"/>
      <c r="BB148" s="280"/>
      <c r="BC148" s="14"/>
      <c r="BD148" s="283"/>
      <c r="BE148" s="14"/>
      <c r="BF148" s="258"/>
      <c r="BG148" s="14"/>
      <c r="BH148" s="14"/>
      <c r="BI148" s="14"/>
      <c r="BJ148" s="14"/>
      <c r="BK148" s="249"/>
      <c r="BL148" s="249"/>
      <c r="BM148" s="250"/>
      <c r="BN148" s="249"/>
      <c r="BO148" s="267"/>
      <c r="BP148" s="250"/>
    </row>
    <row r="149" spans="1:68" ht="63" hidden="1">
      <c r="A149" s="73">
        <v>145</v>
      </c>
      <c r="B149" s="73"/>
      <c r="C149" s="50"/>
      <c r="D149" s="51"/>
      <c r="E149" s="51"/>
      <c r="F149" s="51" t="s">
        <v>994</v>
      </c>
      <c r="G149" s="52" t="s">
        <v>97</v>
      </c>
      <c r="H149" s="375" t="s">
        <v>994</v>
      </c>
      <c r="I149" s="108" t="s">
        <v>109</v>
      </c>
      <c r="J149" s="108" t="s">
        <v>40</v>
      </c>
      <c r="K149" s="29" t="s">
        <v>613</v>
      </c>
      <c r="L149" s="52" t="s">
        <v>731</v>
      </c>
      <c r="M149" s="29" t="s">
        <v>995</v>
      </c>
      <c r="N149" s="52" t="s">
        <v>44</v>
      </c>
      <c r="O149" s="52"/>
      <c r="P149" s="56" t="s">
        <v>984</v>
      </c>
      <c r="Q149" s="57" t="s">
        <v>816</v>
      </c>
      <c r="R149" s="60" t="s">
        <v>854</v>
      </c>
      <c r="S149" s="63" t="s">
        <v>996</v>
      </c>
      <c r="T149" s="93" t="s">
        <v>997</v>
      </c>
      <c r="U149" s="91"/>
      <c r="V149" s="93"/>
      <c r="W149" s="91" t="s">
        <v>998</v>
      </c>
      <c r="X149" s="61"/>
      <c r="Y149" s="91"/>
      <c r="Z149" s="91"/>
      <c r="AA149" s="91"/>
      <c r="AB149" s="91"/>
      <c r="AC149" s="60"/>
      <c r="AD149" s="60"/>
      <c r="AE149" s="51"/>
      <c r="AF149" s="50"/>
      <c r="AG149" s="360" t="s">
        <v>438</v>
      </c>
      <c r="AH149" s="62"/>
      <c r="AI149" s="250"/>
      <c r="AJ149" s="250"/>
      <c r="AK149" s="249"/>
      <c r="AL149" s="250"/>
      <c r="AM149" s="250"/>
      <c r="AN149" s="250"/>
      <c r="AO149" s="250"/>
      <c r="AP149" s="250"/>
      <c r="AQ149" s="119"/>
      <c r="AR149" s="119"/>
      <c r="AS149" s="100"/>
      <c r="AT149" s="250"/>
      <c r="AU149" s="100"/>
      <c r="AV149" s="250"/>
      <c r="AW149" s="250"/>
      <c r="AX149" s="249"/>
      <c r="AY149" s="255"/>
      <c r="AZ149" s="249"/>
      <c r="BA149" s="260"/>
      <c r="BB149" s="283"/>
      <c r="BC149" s="14"/>
      <c r="BD149" s="283"/>
      <c r="BE149" s="14"/>
      <c r="BF149" s="258"/>
      <c r="BG149" s="14"/>
      <c r="BH149" s="14"/>
      <c r="BI149" s="14"/>
      <c r="BJ149" s="14"/>
      <c r="BK149" s="249"/>
      <c r="BL149" s="249"/>
      <c r="BM149" s="250"/>
      <c r="BN149" s="249"/>
      <c r="BO149" s="267"/>
      <c r="BP149" s="250"/>
    </row>
    <row r="150" spans="1:68" ht="126" hidden="1">
      <c r="A150" s="73">
        <v>146</v>
      </c>
      <c r="B150" s="73"/>
      <c r="C150" s="50"/>
      <c r="D150" s="51"/>
      <c r="E150" s="94"/>
      <c r="F150" s="94" t="s">
        <v>999</v>
      </c>
      <c r="G150" s="95" t="s">
        <v>647</v>
      </c>
      <c r="H150" s="377" t="s">
        <v>999</v>
      </c>
      <c r="I150" s="117" t="s">
        <v>109</v>
      </c>
      <c r="J150" s="117" t="s">
        <v>98</v>
      </c>
      <c r="K150" s="42" t="s">
        <v>440</v>
      </c>
      <c r="L150" s="95"/>
      <c r="M150" s="52" t="s">
        <v>1000</v>
      </c>
      <c r="N150" s="95" t="s">
        <v>44</v>
      </c>
      <c r="O150" s="95"/>
      <c r="P150" s="97">
        <v>45433</v>
      </c>
      <c r="Q150" s="103" t="s">
        <v>326</v>
      </c>
      <c r="R150" s="98"/>
      <c r="S150" s="101" t="s">
        <v>1001</v>
      </c>
      <c r="T150" s="93"/>
      <c r="U150" s="91"/>
      <c r="V150" s="91"/>
      <c r="W150" s="91"/>
      <c r="X150" s="61"/>
      <c r="Y150" s="91"/>
      <c r="Z150" s="91"/>
      <c r="AA150" s="91"/>
      <c r="AB150" s="91"/>
      <c r="AC150" s="60"/>
      <c r="AD150" s="60"/>
      <c r="AE150" s="51"/>
      <c r="AF150" s="50"/>
      <c r="AG150" s="360" t="s">
        <v>438</v>
      </c>
      <c r="AH150" s="62"/>
      <c r="AI150" s="250"/>
      <c r="AJ150" s="250"/>
      <c r="AK150" s="249"/>
      <c r="AL150" s="250"/>
      <c r="AM150" s="250"/>
      <c r="AN150" s="250"/>
      <c r="AO150" s="284"/>
      <c r="AP150" s="284"/>
      <c r="AQ150" s="299"/>
      <c r="AR150" s="299"/>
      <c r="AS150" s="285"/>
      <c r="AT150" s="284"/>
      <c r="AU150" s="257"/>
      <c r="AV150" s="284"/>
      <c r="AW150" s="284"/>
      <c r="AX150" s="286"/>
      <c r="AY150" s="289"/>
      <c r="AZ150" s="286"/>
      <c r="BA150" s="288"/>
      <c r="BB150" s="283"/>
      <c r="BC150" s="14"/>
      <c r="BD150" s="14"/>
      <c r="BE150" s="14"/>
      <c r="BF150" s="258"/>
      <c r="BG150" s="14"/>
      <c r="BH150" s="14"/>
      <c r="BI150" s="14"/>
      <c r="BJ150" s="14"/>
      <c r="BK150" s="249"/>
      <c r="BL150" s="249"/>
      <c r="BM150" s="250"/>
      <c r="BN150" s="249"/>
      <c r="BO150" s="267"/>
      <c r="BP150" s="250"/>
    </row>
    <row r="151" spans="1:68" ht="157.5" hidden="1">
      <c r="A151" s="73">
        <v>147</v>
      </c>
      <c r="B151" s="73"/>
      <c r="C151" s="50"/>
      <c r="D151" s="51"/>
      <c r="E151" s="94"/>
      <c r="F151" s="94" t="s">
        <v>1002</v>
      </c>
      <c r="G151" s="95" t="s">
        <v>647</v>
      </c>
      <c r="H151" s="377" t="s">
        <v>1002</v>
      </c>
      <c r="I151" s="117" t="s">
        <v>109</v>
      </c>
      <c r="J151" s="117" t="s">
        <v>98</v>
      </c>
      <c r="K151" s="42" t="s">
        <v>110</v>
      </c>
      <c r="L151" s="95" t="s">
        <v>111</v>
      </c>
      <c r="M151" s="29" t="s">
        <v>1003</v>
      </c>
      <c r="N151" s="95" t="s">
        <v>44</v>
      </c>
      <c r="O151" s="95"/>
      <c r="P151" s="97">
        <v>45433</v>
      </c>
      <c r="Q151" s="103" t="s">
        <v>1004</v>
      </c>
      <c r="R151" s="98"/>
      <c r="S151" s="101" t="s">
        <v>1005</v>
      </c>
      <c r="T151" s="93"/>
      <c r="U151" s="91"/>
      <c r="V151" s="91"/>
      <c r="W151" s="91"/>
      <c r="X151" s="61"/>
      <c r="Y151" s="91"/>
      <c r="Z151" s="91"/>
      <c r="AA151" s="91"/>
      <c r="AB151" s="91"/>
      <c r="AC151" s="60"/>
      <c r="AD151" s="60"/>
      <c r="AE151" s="51"/>
      <c r="AF151" s="50"/>
      <c r="AG151" s="360" t="s">
        <v>438</v>
      </c>
      <c r="AH151" s="62"/>
      <c r="AI151" s="250"/>
      <c r="AJ151" s="250"/>
      <c r="AK151" s="249"/>
      <c r="AL151" s="250"/>
      <c r="AM151" s="250"/>
      <c r="AN151" s="250"/>
      <c r="AO151" s="284"/>
      <c r="AP151" s="284"/>
      <c r="AQ151" s="299"/>
      <c r="AR151" s="299"/>
      <c r="AS151" s="285"/>
      <c r="AT151" s="284"/>
      <c r="AU151" s="100"/>
      <c r="AV151" s="284"/>
      <c r="AW151" s="284"/>
      <c r="AX151" s="286"/>
      <c r="AY151" s="289"/>
      <c r="AZ151" s="286"/>
      <c r="BA151" s="288"/>
      <c r="BB151" s="283"/>
      <c r="BC151" s="14"/>
      <c r="BD151" s="14"/>
      <c r="BE151" s="14"/>
      <c r="BF151" s="258"/>
      <c r="BG151" s="14"/>
      <c r="BH151" s="14"/>
      <c r="BI151" s="14"/>
      <c r="BJ151" s="14"/>
      <c r="BK151" s="249"/>
      <c r="BL151" s="249"/>
      <c r="BM151" s="250"/>
      <c r="BN151" s="249"/>
      <c r="BO151" s="267"/>
      <c r="BP151" s="250"/>
    </row>
    <row r="152" spans="1:68" ht="157.5" hidden="1">
      <c r="A152" s="73">
        <v>148</v>
      </c>
      <c r="B152" s="73"/>
      <c r="C152" s="50"/>
      <c r="D152" s="51"/>
      <c r="E152" s="51"/>
      <c r="F152" s="51" t="s">
        <v>1006</v>
      </c>
      <c r="G152" s="52" t="s">
        <v>38</v>
      </c>
      <c r="H152" s="375" t="s">
        <v>1006</v>
      </c>
      <c r="I152" s="108" t="s">
        <v>39</v>
      </c>
      <c r="J152" s="108" t="s">
        <v>40</v>
      </c>
      <c r="K152" s="29" t="s">
        <v>613</v>
      </c>
      <c r="L152" s="52" t="s">
        <v>731</v>
      </c>
      <c r="M152" s="29" t="s">
        <v>1007</v>
      </c>
      <c r="N152" s="106" t="s">
        <v>44</v>
      </c>
      <c r="O152" s="52"/>
      <c r="P152" s="56">
        <v>45429</v>
      </c>
      <c r="Q152" s="57" t="s">
        <v>1008</v>
      </c>
      <c r="R152" s="60"/>
      <c r="S152" s="63" t="s">
        <v>1009</v>
      </c>
      <c r="T152" s="60" t="s">
        <v>1010</v>
      </c>
      <c r="U152" s="91"/>
      <c r="V152" s="93"/>
      <c r="W152" s="91" t="s">
        <v>1011</v>
      </c>
      <c r="X152" s="61">
        <v>45439</v>
      </c>
      <c r="Y152" s="91"/>
      <c r="Z152" s="91"/>
      <c r="AA152" s="91"/>
      <c r="AB152" s="91"/>
      <c r="AC152" s="60"/>
      <c r="AD152" s="60"/>
      <c r="AE152" s="51"/>
      <c r="AF152" s="50"/>
      <c r="AG152" s="360" t="s">
        <v>438</v>
      </c>
      <c r="AH152" s="62"/>
      <c r="AI152" s="250"/>
      <c r="AJ152" s="250"/>
      <c r="AK152" s="249"/>
      <c r="AL152" s="250"/>
      <c r="AM152" s="250"/>
      <c r="AN152" s="250"/>
      <c r="AO152" s="250"/>
      <c r="AP152" s="250"/>
      <c r="AQ152" s="119"/>
      <c r="AR152" s="119"/>
      <c r="AS152" s="100"/>
      <c r="AT152" s="250"/>
      <c r="AU152" s="100"/>
      <c r="AV152" s="250"/>
      <c r="AW152" s="250"/>
      <c r="AX152" s="249"/>
      <c r="AY152" s="255"/>
      <c r="AZ152" s="249"/>
      <c r="BA152" s="260"/>
      <c r="BB152" s="249"/>
      <c r="BC152" s="14"/>
      <c r="BD152" s="283"/>
      <c r="BE152" s="14"/>
      <c r="BF152" s="258"/>
      <c r="BG152" s="14"/>
      <c r="BH152" s="14"/>
      <c r="BI152" s="14"/>
      <c r="BJ152" s="14"/>
      <c r="BK152" s="249"/>
      <c r="BL152" s="249"/>
      <c r="BM152" s="250"/>
      <c r="BN152" s="249"/>
      <c r="BO152" s="267"/>
      <c r="BP152" s="250"/>
    </row>
    <row r="153" spans="1:68" ht="173.25" hidden="1">
      <c r="A153" s="73">
        <v>149</v>
      </c>
      <c r="B153" s="73"/>
      <c r="C153" s="50"/>
      <c r="D153" s="51"/>
      <c r="E153" s="51"/>
      <c r="F153" s="51" t="s">
        <v>1012</v>
      </c>
      <c r="G153" s="52" t="s">
        <v>57</v>
      </c>
      <c r="H153" s="375" t="s">
        <v>1012</v>
      </c>
      <c r="I153" s="108" t="s">
        <v>39</v>
      </c>
      <c r="J153" s="108" t="s">
        <v>40</v>
      </c>
      <c r="K153" s="29" t="s">
        <v>456</v>
      </c>
      <c r="L153" s="52" t="s">
        <v>1013</v>
      </c>
      <c r="M153" s="29" t="s">
        <v>1014</v>
      </c>
      <c r="N153" s="52" t="s">
        <v>44</v>
      </c>
      <c r="O153" s="52"/>
      <c r="P153" s="56">
        <v>45433</v>
      </c>
      <c r="Q153" s="57" t="s">
        <v>1015</v>
      </c>
      <c r="R153" s="60"/>
      <c r="S153" s="63" t="s">
        <v>1016</v>
      </c>
      <c r="T153" s="91"/>
      <c r="U153" s="91"/>
      <c r="V153" s="90" t="s">
        <v>1017</v>
      </c>
      <c r="W153" s="91"/>
      <c r="X153" s="61"/>
      <c r="Y153" s="91"/>
      <c r="Z153" s="91" t="s">
        <v>128</v>
      </c>
      <c r="AA153" s="91" t="s">
        <v>1018</v>
      </c>
      <c r="AB153" s="91"/>
      <c r="AC153" s="60"/>
      <c r="AD153" s="60"/>
      <c r="AE153" s="51"/>
      <c r="AF153" s="50"/>
      <c r="AG153" s="50" t="s">
        <v>438</v>
      </c>
      <c r="AH153" s="62"/>
      <c r="AI153" s="250"/>
      <c r="AJ153" s="250"/>
      <c r="AK153" s="249"/>
      <c r="AL153" s="250"/>
      <c r="AM153" s="250"/>
      <c r="AN153" s="250"/>
      <c r="AO153" s="250"/>
      <c r="AP153" s="250"/>
      <c r="AQ153" s="119"/>
      <c r="AR153" s="119"/>
      <c r="AS153" s="100"/>
      <c r="AT153" s="250"/>
      <c r="AU153" s="100"/>
      <c r="AV153" s="250"/>
      <c r="AW153" s="250"/>
      <c r="AX153" s="249"/>
      <c r="AY153" s="255"/>
      <c r="AZ153" s="249"/>
      <c r="BA153" s="260"/>
      <c r="BB153" s="14"/>
      <c r="BC153" s="14"/>
      <c r="BD153" s="280"/>
      <c r="BE153" s="14"/>
      <c r="BF153" s="258"/>
      <c r="BG153" s="14"/>
      <c r="BH153" s="14"/>
      <c r="BI153" s="14"/>
      <c r="BJ153" s="14"/>
      <c r="BK153" s="249"/>
      <c r="BL153" s="249"/>
      <c r="BM153" s="250"/>
      <c r="BN153" s="249"/>
      <c r="BO153" s="249"/>
      <c r="BP153" s="250"/>
    </row>
    <row r="154" spans="1:68" ht="252" hidden="1">
      <c r="A154" s="73">
        <v>150</v>
      </c>
      <c r="B154" s="73"/>
      <c r="C154" s="50"/>
      <c r="D154" s="51"/>
      <c r="E154" s="51"/>
      <c r="F154" s="51" t="s">
        <v>1019</v>
      </c>
      <c r="G154" s="52" t="s">
        <v>57</v>
      </c>
      <c r="H154" s="375" t="s">
        <v>1019</v>
      </c>
      <c r="I154" s="108" t="s">
        <v>39</v>
      </c>
      <c r="J154" s="108" t="s">
        <v>98</v>
      </c>
      <c r="K154" s="29" t="s">
        <v>1020</v>
      </c>
      <c r="L154" s="128" t="s">
        <v>1021</v>
      </c>
      <c r="M154" s="29" t="s">
        <v>1022</v>
      </c>
      <c r="N154" s="52" t="s">
        <v>44</v>
      </c>
      <c r="O154" s="52"/>
      <c r="P154" s="56">
        <v>45433</v>
      </c>
      <c r="Q154" s="57" t="s">
        <v>1023</v>
      </c>
      <c r="R154" s="60"/>
      <c r="S154" s="350" t="s">
        <v>1024</v>
      </c>
      <c r="T154" s="91"/>
      <c r="U154" s="91" t="s">
        <v>1025</v>
      </c>
      <c r="V154" s="91"/>
      <c r="W154" s="91" t="s">
        <v>1026</v>
      </c>
      <c r="X154" s="61"/>
      <c r="Y154" s="91"/>
      <c r="Z154" s="91"/>
      <c r="AA154" s="91" t="s">
        <v>1027</v>
      </c>
      <c r="AB154" s="91"/>
      <c r="AC154" s="60"/>
      <c r="AD154" s="60"/>
      <c r="AE154" s="51"/>
      <c r="AF154" s="50"/>
      <c r="AG154" s="360" t="s">
        <v>438</v>
      </c>
      <c r="AH154" s="62"/>
      <c r="AI154" s="250"/>
      <c r="AJ154" s="250"/>
      <c r="AK154" s="249"/>
      <c r="AL154" s="250"/>
      <c r="AM154" s="250"/>
      <c r="AN154" s="250"/>
      <c r="AO154" s="257"/>
      <c r="AP154" s="250"/>
      <c r="AQ154" s="119"/>
      <c r="AR154" s="119"/>
      <c r="AS154" s="100"/>
      <c r="AT154" s="250"/>
      <c r="AU154" s="100"/>
      <c r="AV154" s="250"/>
      <c r="AW154" s="250"/>
      <c r="AX154" s="249"/>
      <c r="AY154" s="262"/>
      <c r="AZ154" s="249"/>
      <c r="BA154" s="260"/>
      <c r="BB154" s="14"/>
      <c r="BC154" s="290"/>
      <c r="BD154" s="14"/>
      <c r="BE154" s="14"/>
      <c r="BF154" s="258"/>
      <c r="BG154" s="14"/>
      <c r="BH154" s="14"/>
      <c r="BI154" s="14"/>
      <c r="BJ154" s="14"/>
      <c r="BK154" s="249"/>
      <c r="BL154" s="249"/>
      <c r="BM154" s="250"/>
      <c r="BN154" s="249"/>
      <c r="BO154" s="267"/>
      <c r="BP154" s="250"/>
    </row>
    <row r="155" spans="1:68" ht="283.5" hidden="1">
      <c r="A155" s="73">
        <v>151</v>
      </c>
      <c r="B155" s="73"/>
      <c r="C155" s="50"/>
      <c r="D155" s="51"/>
      <c r="E155" s="51"/>
      <c r="F155" s="51" t="s">
        <v>1028</v>
      </c>
      <c r="G155" s="52" t="s">
        <v>57</v>
      </c>
      <c r="H155" s="375" t="s">
        <v>1028</v>
      </c>
      <c r="I155" s="108" t="s">
        <v>109</v>
      </c>
      <c r="J155" s="108" t="s">
        <v>40</v>
      </c>
      <c r="K155" s="29" t="s">
        <v>738</v>
      </c>
      <c r="L155" s="128" t="s">
        <v>832</v>
      </c>
      <c r="M155" s="29" t="s">
        <v>1029</v>
      </c>
      <c r="N155" s="52" t="s">
        <v>44</v>
      </c>
      <c r="O155" s="52"/>
      <c r="P155" s="56">
        <v>45433</v>
      </c>
      <c r="Q155" s="57" t="s">
        <v>1030</v>
      </c>
      <c r="R155" s="60"/>
      <c r="S155" s="63" t="s">
        <v>1031</v>
      </c>
      <c r="T155" s="91"/>
      <c r="U155" s="138" t="s">
        <v>1032</v>
      </c>
      <c r="V155" s="90" t="s">
        <v>1033</v>
      </c>
      <c r="W155" s="91" t="s">
        <v>901</v>
      </c>
      <c r="X155" s="61"/>
      <c r="Y155" s="91"/>
      <c r="Z155" s="91"/>
      <c r="AA155" s="91" t="s">
        <v>1034</v>
      </c>
      <c r="AB155" s="91"/>
      <c r="AC155" s="60"/>
      <c r="AD155" s="60"/>
      <c r="AE155" s="51"/>
      <c r="AF155" s="50"/>
      <c r="AG155" s="360" t="s">
        <v>438</v>
      </c>
      <c r="AH155" s="62"/>
      <c r="AI155" s="250"/>
      <c r="AJ155" s="250"/>
      <c r="AK155" s="249"/>
      <c r="AL155" s="250"/>
      <c r="AM155" s="250"/>
      <c r="AN155" s="250"/>
      <c r="AO155" s="257"/>
      <c r="AP155" s="250"/>
      <c r="AQ155" s="119"/>
      <c r="AR155" s="119"/>
      <c r="AS155" s="100"/>
      <c r="AT155" s="250"/>
      <c r="AU155" s="100"/>
      <c r="AV155" s="250"/>
      <c r="AW155" s="250"/>
      <c r="AX155" s="249"/>
      <c r="AY155" s="255"/>
      <c r="AZ155" s="249"/>
      <c r="BA155" s="260"/>
      <c r="BB155" s="14"/>
      <c r="BC155" s="281"/>
      <c r="BD155" s="287"/>
      <c r="BE155" s="14"/>
      <c r="BF155" s="258"/>
      <c r="BG155" s="14"/>
      <c r="BH155" s="14"/>
      <c r="BI155" s="14"/>
      <c r="BJ155" s="14"/>
      <c r="BK155" s="249"/>
      <c r="BL155" s="249"/>
      <c r="BM155" s="250"/>
      <c r="BN155" s="249"/>
      <c r="BO155" s="267"/>
      <c r="BP155" s="250"/>
    </row>
    <row r="156" spans="1:68" ht="63" hidden="1">
      <c r="A156" s="73">
        <v>152</v>
      </c>
      <c r="B156" s="73"/>
      <c r="C156" s="50"/>
      <c r="D156" s="51"/>
      <c r="E156" s="51"/>
      <c r="F156" s="51" t="s">
        <v>1035</v>
      </c>
      <c r="G156" s="52" t="s">
        <v>97</v>
      </c>
      <c r="H156" s="375" t="s">
        <v>1035</v>
      </c>
      <c r="I156" s="108" t="s">
        <v>109</v>
      </c>
      <c r="J156" s="108" t="s">
        <v>40</v>
      </c>
      <c r="K156" s="29" t="s">
        <v>1036</v>
      </c>
      <c r="L156" s="29" t="s">
        <v>1037</v>
      </c>
      <c r="M156" s="29" t="s">
        <v>1038</v>
      </c>
      <c r="N156" s="52" t="s">
        <v>44</v>
      </c>
      <c r="O156" s="52"/>
      <c r="P156" s="56">
        <v>45433</v>
      </c>
      <c r="Q156" s="57" t="s">
        <v>326</v>
      </c>
      <c r="R156" s="60" t="s">
        <v>1039</v>
      </c>
      <c r="S156" s="63" t="s">
        <v>1040</v>
      </c>
      <c r="T156" s="90" t="s">
        <v>1041</v>
      </c>
      <c r="U156" s="91" t="s">
        <v>1042</v>
      </c>
      <c r="V156" s="93"/>
      <c r="W156" s="91"/>
      <c r="X156" s="61"/>
      <c r="Y156" s="91"/>
      <c r="Z156" s="91"/>
      <c r="AA156" s="91"/>
      <c r="AB156" s="91"/>
      <c r="AC156" s="60"/>
      <c r="AD156" s="60"/>
      <c r="AE156" s="51"/>
      <c r="AF156" s="50"/>
      <c r="AG156" s="360" t="s">
        <v>438</v>
      </c>
      <c r="AH156" s="62"/>
      <c r="AI156" s="250"/>
      <c r="AJ156" s="250"/>
      <c r="AK156" s="249"/>
      <c r="AL156" s="250"/>
      <c r="AM156" s="250"/>
      <c r="AN156" s="250"/>
      <c r="AO156" s="250"/>
      <c r="AP156" s="250"/>
      <c r="AQ156" s="119"/>
      <c r="AR156" s="119"/>
      <c r="AS156" s="100"/>
      <c r="AT156" s="100"/>
      <c r="AU156" s="100"/>
      <c r="AV156" s="250"/>
      <c r="AW156" s="250"/>
      <c r="AX156" s="249"/>
      <c r="AY156" s="255"/>
      <c r="AZ156" s="249"/>
      <c r="BA156" s="260"/>
      <c r="BB156" s="280"/>
      <c r="BC156" s="14"/>
      <c r="BD156" s="283"/>
      <c r="BE156" s="14"/>
      <c r="BF156" s="258"/>
      <c r="BG156" s="14"/>
      <c r="BH156" s="14"/>
      <c r="BI156" s="14"/>
      <c r="BJ156" s="14"/>
      <c r="BK156" s="249"/>
      <c r="BL156" s="249"/>
      <c r="BM156" s="250"/>
      <c r="BN156" s="249"/>
      <c r="BO156" s="267"/>
      <c r="BP156" s="250"/>
    </row>
    <row r="157" spans="1:68" ht="267.75" hidden="1">
      <c r="A157" s="73">
        <v>153</v>
      </c>
      <c r="B157" s="73"/>
      <c r="C157" s="50"/>
      <c r="D157" s="51"/>
      <c r="E157" s="94"/>
      <c r="F157" s="94" t="s">
        <v>1043</v>
      </c>
      <c r="G157" s="95" t="s">
        <v>647</v>
      </c>
      <c r="H157" s="377" t="s">
        <v>1043</v>
      </c>
      <c r="I157" s="117" t="s">
        <v>167</v>
      </c>
      <c r="J157" s="117" t="s">
        <v>40</v>
      </c>
      <c r="K157" s="42" t="s">
        <v>1044</v>
      </c>
      <c r="L157" s="42" t="s">
        <v>1045</v>
      </c>
      <c r="M157" s="29" t="s">
        <v>1046</v>
      </c>
      <c r="N157" s="95" t="s">
        <v>44</v>
      </c>
      <c r="O157" s="95"/>
      <c r="P157" s="97" t="s">
        <v>757</v>
      </c>
      <c r="Q157" s="57" t="s">
        <v>1047</v>
      </c>
      <c r="R157" s="98"/>
      <c r="S157" s="101" t="s">
        <v>1048</v>
      </c>
      <c r="T157" s="93"/>
      <c r="U157" s="92"/>
      <c r="V157" s="100" t="s">
        <v>1049</v>
      </c>
      <c r="W157" s="91" t="s">
        <v>1050</v>
      </c>
      <c r="X157" s="61"/>
      <c r="Y157" s="91"/>
      <c r="Z157" s="91"/>
      <c r="AA157" s="91"/>
      <c r="AB157" s="91"/>
      <c r="AC157" s="60"/>
      <c r="AD157" s="60"/>
      <c r="AE157" s="51"/>
      <c r="AF157" s="50"/>
      <c r="AG157" s="360" t="s">
        <v>551</v>
      </c>
      <c r="AH157" s="62"/>
      <c r="AI157" s="250"/>
      <c r="AJ157" s="250"/>
      <c r="AK157" s="249"/>
      <c r="AL157" s="250"/>
      <c r="AM157" s="250"/>
      <c r="AN157" s="250"/>
      <c r="AO157" s="284"/>
      <c r="AP157" s="284"/>
      <c r="AQ157" s="299"/>
      <c r="AR157" s="299"/>
      <c r="AS157" s="285"/>
      <c r="AT157" s="285"/>
      <c r="AU157" s="100"/>
      <c r="AV157" s="284"/>
      <c r="AW157" s="284"/>
      <c r="AX157" s="286"/>
      <c r="AY157" s="255"/>
      <c r="AZ157" s="286"/>
      <c r="BA157" s="288"/>
      <c r="BB157" s="283"/>
      <c r="BC157" s="281"/>
      <c r="BD157" s="100"/>
      <c r="BE157" s="14"/>
      <c r="BF157" s="258"/>
      <c r="BG157" s="14"/>
      <c r="BH157" s="14"/>
      <c r="BI157" s="14"/>
      <c r="BJ157" s="14"/>
      <c r="BK157" s="249"/>
      <c r="BL157" s="249"/>
      <c r="BM157" s="250"/>
      <c r="BN157" s="249"/>
      <c r="BO157" s="267"/>
      <c r="BP157" s="250"/>
    </row>
    <row r="158" spans="1:68" ht="252" hidden="1">
      <c r="A158" s="73">
        <v>154</v>
      </c>
      <c r="B158" s="73"/>
      <c r="C158" s="50"/>
      <c r="D158" s="51"/>
      <c r="E158" s="51"/>
      <c r="F158" s="51" t="s">
        <v>1051</v>
      </c>
      <c r="G158" s="52" t="s">
        <v>97</v>
      </c>
      <c r="H158" s="375" t="s">
        <v>1051</v>
      </c>
      <c r="I158" s="108" t="s">
        <v>109</v>
      </c>
      <c r="J158" s="108" t="s">
        <v>40</v>
      </c>
      <c r="K158" s="29" t="s">
        <v>1052</v>
      </c>
      <c r="L158" s="29" t="s">
        <v>1053</v>
      </c>
      <c r="M158" s="29" t="s">
        <v>1054</v>
      </c>
      <c r="N158" s="52" t="s">
        <v>44</v>
      </c>
      <c r="O158" s="52"/>
      <c r="P158" s="56" t="s">
        <v>757</v>
      </c>
      <c r="Q158" s="57" t="s">
        <v>1055</v>
      </c>
      <c r="R158" s="60"/>
      <c r="S158" s="63" t="s">
        <v>1056</v>
      </c>
      <c r="T158" s="91"/>
      <c r="U158" s="92" t="s">
        <v>1057</v>
      </c>
      <c r="V158" s="90" t="s">
        <v>1058</v>
      </c>
      <c r="W158" s="91" t="s">
        <v>1059</v>
      </c>
      <c r="X158" s="61"/>
      <c r="Y158" s="91"/>
      <c r="Z158" s="91"/>
      <c r="AA158" s="91"/>
      <c r="AB158" s="91"/>
      <c r="AC158" s="60"/>
      <c r="AD158" s="60"/>
      <c r="AE158" s="51"/>
      <c r="AF158" s="50"/>
      <c r="AG158" s="360" t="s">
        <v>438</v>
      </c>
      <c r="AH158" s="62"/>
      <c r="AI158" s="250"/>
      <c r="AJ158" s="250"/>
      <c r="AK158" s="249"/>
      <c r="AL158" s="250"/>
      <c r="AM158" s="250"/>
      <c r="AN158" s="250"/>
      <c r="AO158" s="257"/>
      <c r="AP158" s="250"/>
      <c r="AQ158" s="119"/>
      <c r="AR158" s="119"/>
      <c r="AS158" s="100"/>
      <c r="AT158" s="100"/>
      <c r="AU158" s="100"/>
      <c r="AV158" s="250"/>
      <c r="AW158" s="250"/>
      <c r="AX158" s="249"/>
      <c r="AY158" s="255"/>
      <c r="AZ158" s="249"/>
      <c r="BA158" s="260"/>
      <c r="BB158" s="14"/>
      <c r="BC158" s="281"/>
      <c r="BD158" s="280"/>
      <c r="BE158" s="14"/>
      <c r="BF158" s="258"/>
      <c r="BG158" s="14"/>
      <c r="BH158" s="14"/>
      <c r="BI158" s="14"/>
      <c r="BJ158" s="14"/>
      <c r="BK158" s="249"/>
      <c r="BL158" s="249"/>
      <c r="BM158" s="250"/>
      <c r="BN158" s="249"/>
      <c r="BO158" s="267"/>
      <c r="BP158" s="250"/>
    </row>
    <row r="159" spans="1:68" ht="78.75" hidden="1">
      <c r="A159" s="73">
        <v>155</v>
      </c>
      <c r="B159" s="73"/>
      <c r="C159" s="50"/>
      <c r="D159" s="51"/>
      <c r="E159" s="51"/>
      <c r="F159" s="51" t="s">
        <v>1060</v>
      </c>
      <c r="G159" s="52" t="s">
        <v>97</v>
      </c>
      <c r="H159" s="375" t="s">
        <v>1060</v>
      </c>
      <c r="I159" s="108" t="s">
        <v>109</v>
      </c>
      <c r="J159" s="108" t="s">
        <v>40</v>
      </c>
      <c r="K159" s="29" t="s">
        <v>1052</v>
      </c>
      <c r="L159" s="29" t="s">
        <v>1053</v>
      </c>
      <c r="M159" s="29" t="s">
        <v>1061</v>
      </c>
      <c r="N159" s="52" t="s">
        <v>44</v>
      </c>
      <c r="O159" s="52"/>
      <c r="P159" s="56" t="s">
        <v>757</v>
      </c>
      <c r="Q159" s="57" t="s">
        <v>883</v>
      </c>
      <c r="R159" s="60"/>
      <c r="S159" s="63" t="s">
        <v>1062</v>
      </c>
      <c r="T159" s="91"/>
      <c r="U159" s="91"/>
      <c r="V159" s="90" t="s">
        <v>1063</v>
      </c>
      <c r="W159" s="91"/>
      <c r="X159" s="61"/>
      <c r="Y159" s="91"/>
      <c r="Z159" s="91"/>
      <c r="AA159" s="91"/>
      <c r="AB159" s="91"/>
      <c r="AC159" s="60"/>
      <c r="AD159" s="60"/>
      <c r="AE159" s="51"/>
      <c r="AF159" s="50"/>
      <c r="AG159" s="360" t="s">
        <v>438</v>
      </c>
      <c r="AH159" s="62"/>
      <c r="AI159" s="250"/>
      <c r="AJ159" s="250"/>
      <c r="AK159" s="249"/>
      <c r="AL159" s="250"/>
      <c r="AM159" s="250"/>
      <c r="AN159" s="250"/>
      <c r="AO159" s="250"/>
      <c r="AP159" s="250"/>
      <c r="AQ159" s="119"/>
      <c r="AR159" s="119"/>
      <c r="AS159" s="100"/>
      <c r="AT159" s="100"/>
      <c r="AU159" s="100"/>
      <c r="AV159" s="250"/>
      <c r="AW159" s="250"/>
      <c r="AX159" s="249"/>
      <c r="AY159" s="255"/>
      <c r="AZ159" s="249"/>
      <c r="BA159" s="260"/>
      <c r="BB159" s="14"/>
      <c r="BC159" s="14"/>
      <c r="BD159" s="280"/>
      <c r="BE159" s="14"/>
      <c r="BF159" s="258"/>
      <c r="BG159" s="14"/>
      <c r="BH159" s="14"/>
      <c r="BI159" s="14"/>
      <c r="BJ159" s="14"/>
      <c r="BK159" s="249"/>
      <c r="BL159" s="249"/>
      <c r="BM159" s="250"/>
      <c r="BN159" s="249"/>
      <c r="BO159" s="267"/>
      <c r="BP159" s="250"/>
    </row>
    <row r="160" spans="1:68" ht="409.5" hidden="1">
      <c r="A160" s="73">
        <v>156</v>
      </c>
      <c r="B160" s="73"/>
      <c r="C160" s="50"/>
      <c r="D160" s="51"/>
      <c r="E160" s="51"/>
      <c r="F160" s="51" t="s">
        <v>1064</v>
      </c>
      <c r="G160" s="52" t="s">
        <v>97</v>
      </c>
      <c r="H160" s="375" t="s">
        <v>1064</v>
      </c>
      <c r="I160" s="108" t="s">
        <v>109</v>
      </c>
      <c r="J160" s="108" t="s">
        <v>40</v>
      </c>
      <c r="K160" s="29" t="s">
        <v>1052</v>
      </c>
      <c r="L160" s="29" t="s">
        <v>1053</v>
      </c>
      <c r="M160" s="29" t="s">
        <v>1065</v>
      </c>
      <c r="N160" s="95" t="s">
        <v>44</v>
      </c>
      <c r="O160" s="52"/>
      <c r="P160" s="56" t="s">
        <v>757</v>
      </c>
      <c r="Q160" s="57" t="s">
        <v>1066</v>
      </c>
      <c r="R160" s="60"/>
      <c r="S160" s="63" t="s">
        <v>1067</v>
      </c>
      <c r="T160" s="91"/>
      <c r="U160" s="139" t="s">
        <v>1068</v>
      </c>
      <c r="V160" s="90" t="s">
        <v>1069</v>
      </c>
      <c r="W160" s="91" t="s">
        <v>1070</v>
      </c>
      <c r="X160" s="61"/>
      <c r="Y160" s="91"/>
      <c r="Z160" s="91"/>
      <c r="AA160" s="91"/>
      <c r="AB160" s="91"/>
      <c r="AC160" s="60"/>
      <c r="AD160" s="60"/>
      <c r="AE160" s="51"/>
      <c r="AF160" s="50"/>
      <c r="AG160" s="360" t="s">
        <v>438</v>
      </c>
      <c r="AH160" s="62"/>
      <c r="AI160" s="250"/>
      <c r="AJ160" s="250"/>
      <c r="AK160" s="249"/>
      <c r="AL160" s="250"/>
      <c r="AM160" s="250"/>
      <c r="AN160" s="250"/>
      <c r="AO160" s="257"/>
      <c r="AP160" s="250"/>
      <c r="AQ160" s="119"/>
      <c r="AR160" s="119"/>
      <c r="AS160" s="100"/>
      <c r="AT160" s="100"/>
      <c r="AU160" s="100"/>
      <c r="AV160" s="284"/>
      <c r="AW160" s="250"/>
      <c r="AX160" s="249"/>
      <c r="AY160" s="255"/>
      <c r="AZ160" s="249"/>
      <c r="BA160" s="260"/>
      <c r="BB160" s="14"/>
      <c r="BC160" s="14"/>
      <c r="BD160" s="280"/>
      <c r="BE160" s="14"/>
      <c r="BF160" s="258"/>
      <c r="BG160" s="14"/>
      <c r="BH160" s="14"/>
      <c r="BI160" s="14"/>
      <c r="BJ160" s="14"/>
      <c r="BK160" s="249"/>
      <c r="BL160" s="249"/>
      <c r="BM160" s="250"/>
      <c r="BN160" s="249"/>
      <c r="BO160" s="267"/>
      <c r="BP160" s="250"/>
    </row>
    <row r="161" spans="1:68" ht="86.25" hidden="1" customHeight="1">
      <c r="A161" s="73">
        <v>157</v>
      </c>
      <c r="B161" s="73"/>
      <c r="C161" s="50"/>
      <c r="D161" s="51"/>
      <c r="E161" s="51"/>
      <c r="F161" s="360" t="s">
        <v>1071</v>
      </c>
      <c r="G161" s="388" t="s">
        <v>97</v>
      </c>
      <c r="H161" s="384" t="s">
        <v>1071</v>
      </c>
      <c r="I161" s="108" t="s">
        <v>109</v>
      </c>
      <c r="J161" s="108" t="s">
        <v>40</v>
      </c>
      <c r="K161" s="29" t="s">
        <v>1072</v>
      </c>
      <c r="L161" s="29" t="s">
        <v>1073</v>
      </c>
      <c r="M161" s="29" t="s">
        <v>1074</v>
      </c>
      <c r="N161" s="494" t="s">
        <v>44</v>
      </c>
      <c r="O161" s="388"/>
      <c r="P161" s="454" t="s">
        <v>757</v>
      </c>
      <c r="Q161" s="483" t="s">
        <v>1075</v>
      </c>
      <c r="R161" s="352"/>
      <c r="S161" s="501" t="s">
        <v>1076</v>
      </c>
      <c r="T161" s="91"/>
      <c r="U161" s="91"/>
      <c r="V161" s="90" t="s">
        <v>1077</v>
      </c>
      <c r="W161" s="91" t="s">
        <v>1078</v>
      </c>
      <c r="X161" s="61"/>
      <c r="Y161" s="91"/>
      <c r="Z161" s="91"/>
      <c r="AA161" s="91"/>
      <c r="AB161" s="91"/>
      <c r="AC161" s="60"/>
      <c r="AD161" s="60"/>
      <c r="AE161" s="51"/>
      <c r="AF161" s="50"/>
      <c r="AG161" s="360" t="s">
        <v>438</v>
      </c>
      <c r="AH161" s="62"/>
      <c r="AI161" s="250"/>
      <c r="AJ161" s="250"/>
      <c r="AK161" s="249"/>
      <c r="AL161" s="250"/>
      <c r="AM161" s="250"/>
      <c r="AN161" s="250"/>
      <c r="AO161" s="250"/>
      <c r="AP161" s="250"/>
      <c r="AQ161" s="119"/>
      <c r="AR161" s="119"/>
      <c r="AS161" s="100"/>
      <c r="AT161" s="100"/>
      <c r="AU161" s="100"/>
      <c r="AV161" s="284"/>
      <c r="AW161" s="250"/>
      <c r="AX161" s="249"/>
      <c r="AY161" s="255"/>
      <c r="AZ161" s="249"/>
      <c r="BA161" s="288"/>
      <c r="BB161" s="14"/>
      <c r="BC161" s="14"/>
      <c r="BD161" s="280"/>
      <c r="BE161" s="14"/>
      <c r="BF161" s="258"/>
      <c r="BG161" s="14"/>
      <c r="BH161" s="14"/>
      <c r="BI161" s="14"/>
      <c r="BJ161" s="14"/>
      <c r="BK161" s="249"/>
      <c r="BL161" s="249"/>
      <c r="BM161" s="250"/>
      <c r="BN161" s="249"/>
      <c r="BO161" s="267"/>
      <c r="BP161" s="250"/>
    </row>
    <row r="162" spans="1:68" ht="78.75" hidden="1">
      <c r="A162" s="73">
        <v>158</v>
      </c>
      <c r="B162" s="73"/>
      <c r="C162" s="50"/>
      <c r="D162" s="51"/>
      <c r="E162" s="51"/>
      <c r="F162" s="51" t="s">
        <v>1079</v>
      </c>
      <c r="G162" s="52" t="s">
        <v>97</v>
      </c>
      <c r="H162" s="375" t="s">
        <v>1079</v>
      </c>
      <c r="I162" s="108" t="s">
        <v>109</v>
      </c>
      <c r="J162" s="108" t="s">
        <v>40</v>
      </c>
      <c r="K162" s="29" t="s">
        <v>1080</v>
      </c>
      <c r="L162" s="29" t="s">
        <v>1081</v>
      </c>
      <c r="M162" s="29" t="s">
        <v>1082</v>
      </c>
      <c r="N162" s="95" t="s">
        <v>44</v>
      </c>
      <c r="O162" s="52"/>
      <c r="P162" s="56" t="s">
        <v>757</v>
      </c>
      <c r="Q162" s="57" t="s">
        <v>1075</v>
      </c>
      <c r="R162" s="60"/>
      <c r="S162" s="101" t="s">
        <v>1083</v>
      </c>
      <c r="T162" s="91"/>
      <c r="U162" s="91"/>
      <c r="V162" s="93" t="s">
        <v>1084</v>
      </c>
      <c r="W162" s="91" t="s">
        <v>1085</v>
      </c>
      <c r="X162" s="61"/>
      <c r="Y162" s="91"/>
      <c r="Z162" s="91"/>
      <c r="AA162" s="91"/>
      <c r="AB162" s="91"/>
      <c r="AC162" s="60"/>
      <c r="AD162" s="60"/>
      <c r="AE162" s="51"/>
      <c r="AF162" s="50"/>
      <c r="AG162" s="360" t="s">
        <v>438</v>
      </c>
      <c r="AH162" s="62"/>
      <c r="AI162" s="250"/>
      <c r="AJ162" s="250"/>
      <c r="AK162" s="249"/>
      <c r="AL162" s="250"/>
      <c r="AM162" s="250"/>
      <c r="AN162" s="250"/>
      <c r="AO162" s="250"/>
      <c r="AP162" s="250"/>
      <c r="AQ162" s="119"/>
      <c r="AR162" s="119"/>
      <c r="AS162" s="100"/>
      <c r="AT162" s="100"/>
      <c r="AU162" s="100"/>
      <c r="AV162" s="284"/>
      <c r="AW162" s="250"/>
      <c r="AX162" s="249"/>
      <c r="AY162" s="255"/>
      <c r="AZ162" s="249"/>
      <c r="BA162" s="288"/>
      <c r="BB162" s="14"/>
      <c r="BC162" s="14"/>
      <c r="BD162" s="283"/>
      <c r="BE162" s="14"/>
      <c r="BF162" s="258"/>
      <c r="BG162" s="14"/>
      <c r="BH162" s="14"/>
      <c r="BI162" s="14"/>
      <c r="BJ162" s="14"/>
      <c r="BK162" s="249"/>
      <c r="BL162" s="249"/>
      <c r="BM162" s="250"/>
      <c r="BN162" s="249"/>
      <c r="BO162" s="267"/>
      <c r="BP162" s="250"/>
    </row>
    <row r="163" spans="1:68" ht="220.5" hidden="1">
      <c r="A163" s="73">
        <v>159</v>
      </c>
      <c r="B163" s="73"/>
      <c r="C163" s="50"/>
      <c r="D163" s="51"/>
      <c r="E163" s="51"/>
      <c r="F163" s="51" t="s">
        <v>1086</v>
      </c>
      <c r="G163" s="52" t="s">
        <v>97</v>
      </c>
      <c r="H163" s="375" t="s">
        <v>1086</v>
      </c>
      <c r="I163" s="108" t="s">
        <v>167</v>
      </c>
      <c r="J163" s="108" t="s">
        <v>40</v>
      </c>
      <c r="K163" s="29" t="s">
        <v>1036</v>
      </c>
      <c r="L163" s="52" t="s">
        <v>912</v>
      </c>
      <c r="M163" s="29" t="s">
        <v>1087</v>
      </c>
      <c r="N163" s="52" t="s">
        <v>44</v>
      </c>
      <c r="O163" s="52"/>
      <c r="P163" s="56" t="s">
        <v>757</v>
      </c>
      <c r="Q163" s="57" t="s">
        <v>1088</v>
      </c>
      <c r="R163" s="60"/>
      <c r="S163" s="63" t="s">
        <v>1089</v>
      </c>
      <c r="T163" s="91"/>
      <c r="U163" s="91" t="s">
        <v>1090</v>
      </c>
      <c r="V163" s="90" t="s">
        <v>1091</v>
      </c>
      <c r="W163" s="91" t="s">
        <v>1092</v>
      </c>
      <c r="X163" s="61"/>
      <c r="Y163" s="91" t="s">
        <v>49</v>
      </c>
      <c r="Z163" s="91"/>
      <c r="AA163" s="91"/>
      <c r="AB163" s="91"/>
      <c r="AC163" s="60"/>
      <c r="AD163" s="60"/>
      <c r="AE163" s="51"/>
      <c r="AF163" s="50"/>
      <c r="AG163" s="360" t="s">
        <v>438</v>
      </c>
      <c r="AH163" s="62"/>
      <c r="AI163" s="250"/>
      <c r="AJ163" s="250"/>
      <c r="AK163" s="249"/>
      <c r="AL163" s="250"/>
      <c r="AM163" s="250"/>
      <c r="AN163" s="250"/>
      <c r="AO163" s="250"/>
      <c r="AP163" s="250"/>
      <c r="AQ163" s="119"/>
      <c r="AR163" s="119"/>
      <c r="AS163" s="100"/>
      <c r="AT163" s="250"/>
      <c r="AU163" s="100"/>
      <c r="AV163" s="250"/>
      <c r="AW163" s="250"/>
      <c r="AX163" s="249"/>
      <c r="AY163" s="255"/>
      <c r="AZ163" s="249"/>
      <c r="BA163" s="260"/>
      <c r="BB163" s="14"/>
      <c r="BC163" s="14"/>
      <c r="BD163" s="280"/>
      <c r="BE163" s="14"/>
      <c r="BF163" s="258"/>
      <c r="BG163" s="14"/>
      <c r="BH163" s="14"/>
      <c r="BI163" s="14"/>
      <c r="BJ163" s="14"/>
      <c r="BK163" s="249"/>
      <c r="BL163" s="249"/>
      <c r="BM163" s="250"/>
      <c r="BN163" s="249"/>
      <c r="BO163" s="267"/>
      <c r="BP163" s="250"/>
    </row>
    <row r="164" spans="1:68" ht="189" hidden="1">
      <c r="A164" s="73">
        <v>160</v>
      </c>
      <c r="B164" s="73"/>
      <c r="C164" s="50"/>
      <c r="D164" s="51"/>
      <c r="E164" s="51"/>
      <c r="F164" s="51" t="s">
        <v>1093</v>
      </c>
      <c r="G164" s="52" t="s">
        <v>97</v>
      </c>
      <c r="H164" s="375" t="s">
        <v>1093</v>
      </c>
      <c r="I164" s="108" t="s">
        <v>109</v>
      </c>
      <c r="J164" s="108" t="s">
        <v>40</v>
      </c>
      <c r="K164" s="29" t="s">
        <v>1036</v>
      </c>
      <c r="L164" s="52" t="s">
        <v>912</v>
      </c>
      <c r="M164" s="29" t="s">
        <v>1094</v>
      </c>
      <c r="N164" s="52" t="s">
        <v>44</v>
      </c>
      <c r="O164" s="52"/>
      <c r="P164" s="56" t="s">
        <v>757</v>
      </c>
      <c r="Q164" s="57" t="s">
        <v>1088</v>
      </c>
      <c r="R164" s="60"/>
      <c r="S164" s="63" t="s">
        <v>1095</v>
      </c>
      <c r="T164" s="91"/>
      <c r="U164" s="91" t="s">
        <v>1096</v>
      </c>
      <c r="V164" s="90" t="s">
        <v>1097</v>
      </c>
      <c r="W164" s="91" t="s">
        <v>1092</v>
      </c>
      <c r="X164" s="61"/>
      <c r="Y164" s="91" t="s">
        <v>49</v>
      </c>
      <c r="Z164" s="91"/>
      <c r="AA164" s="91"/>
      <c r="AB164" s="91"/>
      <c r="AC164" s="60"/>
      <c r="AD164" s="60"/>
      <c r="AE164" s="51"/>
      <c r="AF164" s="50"/>
      <c r="AG164" s="360" t="s">
        <v>438</v>
      </c>
      <c r="AH164" s="62"/>
      <c r="AI164" s="250"/>
      <c r="AJ164" s="250"/>
      <c r="AK164" s="249"/>
      <c r="AL164" s="250"/>
      <c r="AM164" s="250"/>
      <c r="AN164" s="250"/>
      <c r="AO164" s="250"/>
      <c r="AP164" s="250"/>
      <c r="AQ164" s="119"/>
      <c r="AR164" s="119"/>
      <c r="AS164" s="100"/>
      <c r="AT164" s="250"/>
      <c r="AU164" s="100"/>
      <c r="AV164" s="250"/>
      <c r="AW164" s="250"/>
      <c r="AX164" s="249"/>
      <c r="AY164" s="255"/>
      <c r="AZ164" s="249"/>
      <c r="BA164" s="260"/>
      <c r="BB164" s="14"/>
      <c r="BC164" s="14"/>
      <c r="BD164" s="280"/>
      <c r="BE164" s="14"/>
      <c r="BF164" s="258"/>
      <c r="BG164" s="14"/>
      <c r="BH164" s="14"/>
      <c r="BI164" s="14"/>
      <c r="BJ164" s="14"/>
      <c r="BK164" s="249"/>
      <c r="BL164" s="249"/>
      <c r="BM164" s="250"/>
      <c r="BN164" s="249"/>
      <c r="BO164" s="267"/>
      <c r="BP164" s="250"/>
    </row>
    <row r="165" spans="1:68" ht="63" hidden="1">
      <c r="A165" s="73">
        <v>161</v>
      </c>
      <c r="B165" s="73"/>
      <c r="C165" s="50"/>
      <c r="D165" s="51"/>
      <c r="E165" s="51"/>
      <c r="F165" s="51" t="s">
        <v>1098</v>
      </c>
      <c r="G165" s="52" t="s">
        <v>97</v>
      </c>
      <c r="H165" s="375" t="s">
        <v>1098</v>
      </c>
      <c r="I165" s="108" t="s">
        <v>167</v>
      </c>
      <c r="J165" s="108" t="s">
        <v>40</v>
      </c>
      <c r="K165" s="29" t="s">
        <v>408</v>
      </c>
      <c r="L165" s="52" t="s">
        <v>59</v>
      </c>
      <c r="M165" s="29" t="s">
        <v>1099</v>
      </c>
      <c r="N165" s="52" t="s">
        <v>44</v>
      </c>
      <c r="O165" s="52"/>
      <c r="P165" s="56" t="s">
        <v>757</v>
      </c>
      <c r="Q165" s="57" t="s">
        <v>365</v>
      </c>
      <c r="R165" s="60" t="s">
        <v>1100</v>
      </c>
      <c r="S165" s="63" t="s">
        <v>1101</v>
      </c>
      <c r="T165" s="90" t="s">
        <v>1102</v>
      </c>
      <c r="U165" s="91" t="s">
        <v>1096</v>
      </c>
      <c r="V165" s="90" t="s">
        <v>1103</v>
      </c>
      <c r="W165" s="91" t="s">
        <v>1104</v>
      </c>
      <c r="X165" s="61" t="s">
        <v>1105</v>
      </c>
      <c r="Y165" s="91"/>
      <c r="Z165" s="91"/>
      <c r="AA165" s="91"/>
      <c r="AB165" s="91"/>
      <c r="AC165" s="60"/>
      <c r="AD165" s="60"/>
      <c r="AE165" s="51"/>
      <c r="AF165" s="50"/>
      <c r="AG165" s="360" t="s">
        <v>438</v>
      </c>
      <c r="AH165" s="62"/>
      <c r="AI165" s="250"/>
      <c r="AJ165" s="250"/>
      <c r="AK165" s="249"/>
      <c r="AL165" s="250"/>
      <c r="AM165" s="250"/>
      <c r="AN165" s="250"/>
      <c r="AO165" s="250"/>
      <c r="AP165" s="250"/>
      <c r="AQ165" s="119"/>
      <c r="AR165" s="119"/>
      <c r="AS165" s="100"/>
      <c r="AT165" s="250"/>
      <c r="AU165" s="100"/>
      <c r="AV165" s="250"/>
      <c r="AW165" s="250"/>
      <c r="AX165" s="249"/>
      <c r="AY165" s="255"/>
      <c r="AZ165" s="249"/>
      <c r="BA165" s="260"/>
      <c r="BB165" s="280"/>
      <c r="BC165" s="14"/>
      <c r="BD165" s="280"/>
      <c r="BE165" s="14"/>
      <c r="BF165" s="258"/>
      <c r="BG165" s="14"/>
      <c r="BH165" s="14"/>
      <c r="BI165" s="14"/>
      <c r="BJ165" s="14"/>
      <c r="BK165" s="249"/>
      <c r="BL165" s="249"/>
      <c r="BM165" s="250"/>
      <c r="BN165" s="249"/>
      <c r="BO165" s="267"/>
      <c r="BP165" s="250"/>
    </row>
    <row r="166" spans="1:68" ht="409.5" hidden="1">
      <c r="A166" s="73">
        <v>162</v>
      </c>
      <c r="B166" s="73"/>
      <c r="C166" s="50"/>
      <c r="D166" s="51"/>
      <c r="E166" s="51"/>
      <c r="F166" s="51" t="s">
        <v>1106</v>
      </c>
      <c r="G166" s="52" t="s">
        <v>97</v>
      </c>
      <c r="H166" s="375" t="s">
        <v>1106</v>
      </c>
      <c r="I166" s="108" t="s">
        <v>39</v>
      </c>
      <c r="J166" s="108" t="s">
        <v>40</v>
      </c>
      <c r="K166" s="29" t="s">
        <v>1107</v>
      </c>
      <c r="L166" s="52" t="s">
        <v>731</v>
      </c>
      <c r="M166" s="29" t="s">
        <v>1108</v>
      </c>
      <c r="N166" s="52" t="s">
        <v>44</v>
      </c>
      <c r="O166" s="52"/>
      <c r="P166" s="56" t="s">
        <v>757</v>
      </c>
      <c r="Q166" s="57" t="s">
        <v>1109</v>
      </c>
      <c r="R166" s="60" t="s">
        <v>1110</v>
      </c>
      <c r="S166" s="359" t="s">
        <v>1111</v>
      </c>
      <c r="T166" s="90" t="s">
        <v>1112</v>
      </c>
      <c r="U166" s="138" t="s">
        <v>1113</v>
      </c>
      <c r="V166" s="140" t="s">
        <v>1114</v>
      </c>
      <c r="W166" s="91" t="s">
        <v>1115</v>
      </c>
      <c r="X166" s="61"/>
      <c r="Y166" s="91"/>
      <c r="Z166" s="91" t="s">
        <v>894</v>
      </c>
      <c r="AA166" s="91"/>
      <c r="AB166" s="91"/>
      <c r="AC166" s="60"/>
      <c r="AD166" s="60"/>
      <c r="AE166" s="51"/>
      <c r="AF166" s="50"/>
      <c r="AG166" s="360" t="s">
        <v>438</v>
      </c>
      <c r="AH166" s="62"/>
      <c r="AI166" s="250"/>
      <c r="AJ166" s="250"/>
      <c r="AK166" s="249"/>
      <c r="AL166" s="250"/>
      <c r="AM166" s="250"/>
      <c r="AN166" s="250"/>
      <c r="AO166" s="257"/>
      <c r="AP166" s="250"/>
      <c r="AQ166" s="119"/>
      <c r="AR166" s="119"/>
      <c r="AS166" s="100"/>
      <c r="AT166" s="250"/>
      <c r="AU166" s="100"/>
      <c r="AV166" s="250"/>
      <c r="AW166" s="250"/>
      <c r="AX166" s="249"/>
      <c r="AY166" s="255"/>
      <c r="AZ166" s="249"/>
      <c r="BA166" s="260"/>
      <c r="BB166" s="280"/>
      <c r="BC166" s="281"/>
      <c r="BD166" s="280"/>
      <c r="BE166" s="14"/>
      <c r="BF166" s="258"/>
      <c r="BG166" s="14"/>
      <c r="BH166" s="14"/>
      <c r="BI166" s="14"/>
      <c r="BJ166" s="14"/>
      <c r="BK166" s="249"/>
      <c r="BL166" s="249"/>
      <c r="BM166" s="250"/>
      <c r="BN166" s="249"/>
      <c r="BO166" s="267"/>
      <c r="BP166" s="250"/>
    </row>
    <row r="167" spans="1:68" ht="94.5" hidden="1">
      <c r="A167" s="73">
        <v>163</v>
      </c>
      <c r="B167" s="73"/>
      <c r="C167" s="50"/>
      <c r="D167" s="51"/>
      <c r="E167" s="28"/>
      <c r="F167" s="28" t="s">
        <v>1116</v>
      </c>
      <c r="G167" s="45" t="s">
        <v>647</v>
      </c>
      <c r="H167" s="376" t="s">
        <v>1116</v>
      </c>
      <c r="I167" s="45" t="s">
        <v>39</v>
      </c>
      <c r="J167" s="45" t="s">
        <v>40</v>
      </c>
      <c r="K167" s="42" t="s">
        <v>41</v>
      </c>
      <c r="L167" s="42" t="s">
        <v>42</v>
      </c>
      <c r="M167" s="52" t="s">
        <v>1117</v>
      </c>
      <c r="N167" s="52" t="s">
        <v>44</v>
      </c>
      <c r="O167" s="45"/>
      <c r="P167" s="45" t="s">
        <v>757</v>
      </c>
      <c r="Q167" s="57" t="s">
        <v>1118</v>
      </c>
      <c r="R167" s="60"/>
      <c r="S167" s="101" t="s">
        <v>1119</v>
      </c>
      <c r="T167" s="93"/>
      <c r="U167" s="141"/>
      <c r="V167" s="142" t="s">
        <v>1120</v>
      </c>
      <c r="W167" s="143" t="s">
        <v>1121</v>
      </c>
      <c r="X167" s="61"/>
      <c r="Y167" s="91"/>
      <c r="Z167" s="91"/>
      <c r="AA167" s="91"/>
      <c r="AB167" s="91"/>
      <c r="AC167" s="60"/>
      <c r="AD167" s="60"/>
      <c r="AE167" s="51"/>
      <c r="AF167" s="50"/>
      <c r="AG167" s="360" t="s">
        <v>50</v>
      </c>
      <c r="AH167" s="62"/>
      <c r="AI167" s="250"/>
      <c r="AJ167" s="250"/>
      <c r="AK167" s="249"/>
      <c r="AL167" s="250"/>
      <c r="AM167" s="250"/>
      <c r="AN167" s="250"/>
      <c r="AO167" s="100"/>
      <c r="AP167" s="100"/>
      <c r="AQ167" s="100"/>
      <c r="AR167" s="100"/>
      <c r="AS167" s="285"/>
      <c r="AT167" s="285"/>
      <c r="AU167" s="250"/>
      <c r="AV167" s="250"/>
      <c r="AW167" s="100"/>
      <c r="AX167" s="100"/>
      <c r="AY167" s="255"/>
      <c r="AZ167" s="249"/>
      <c r="BA167" s="288"/>
      <c r="BB167" s="283"/>
      <c r="BC167" s="14"/>
      <c r="BD167" s="100"/>
      <c r="BE167" s="14"/>
      <c r="BF167" s="258"/>
      <c r="BG167" s="14"/>
      <c r="BH167" s="14"/>
      <c r="BI167" s="14"/>
      <c r="BJ167" s="14"/>
      <c r="BK167" s="249"/>
      <c r="BL167" s="249"/>
      <c r="BM167" s="250"/>
      <c r="BN167" s="249"/>
      <c r="BO167" s="267"/>
      <c r="BP167" s="250"/>
    </row>
    <row r="168" spans="1:68" ht="141.75" hidden="1">
      <c r="A168" s="73">
        <v>164</v>
      </c>
      <c r="B168" s="73"/>
      <c r="C168" s="50"/>
      <c r="D168" s="51"/>
      <c r="E168" s="126"/>
      <c r="F168" s="126" t="s">
        <v>1122</v>
      </c>
      <c r="G168" s="38" t="s">
        <v>647</v>
      </c>
      <c r="H168" s="380" t="s">
        <v>1122</v>
      </c>
      <c r="I168" s="38" t="s">
        <v>167</v>
      </c>
      <c r="J168" s="38" t="s">
        <v>98</v>
      </c>
      <c r="K168" s="38" t="s">
        <v>110</v>
      </c>
      <c r="L168" s="38" t="s">
        <v>111</v>
      </c>
      <c r="M168" s="52" t="s">
        <v>1123</v>
      </c>
      <c r="N168" s="95" t="s">
        <v>44</v>
      </c>
      <c r="O168" s="38"/>
      <c r="P168" s="38" t="s">
        <v>757</v>
      </c>
      <c r="Q168" s="57" t="s">
        <v>1124</v>
      </c>
      <c r="R168" s="60"/>
      <c r="S168" s="101" t="s">
        <v>1125</v>
      </c>
      <c r="T168" s="93"/>
      <c r="U168" s="91"/>
      <c r="V168" s="112"/>
      <c r="W168" s="91" t="s">
        <v>1126</v>
      </c>
      <c r="X168" s="61"/>
      <c r="Y168" s="91"/>
      <c r="Z168" s="91"/>
      <c r="AA168" s="91"/>
      <c r="AB168" s="91"/>
      <c r="AC168" s="60"/>
      <c r="AD168" s="60"/>
      <c r="AE168" s="51"/>
      <c r="AF168" s="50"/>
      <c r="AG168" s="360" t="s">
        <v>438</v>
      </c>
      <c r="AH168" s="62"/>
      <c r="AI168" s="250"/>
      <c r="AJ168" s="250"/>
      <c r="AK168" s="249"/>
      <c r="AL168" s="250"/>
      <c r="AM168" s="250"/>
      <c r="AN168" s="250"/>
      <c r="AO168" s="100"/>
      <c r="AP168" s="100"/>
      <c r="AQ168" s="100"/>
      <c r="AR168" s="100"/>
      <c r="AS168" s="100"/>
      <c r="AT168" s="100"/>
      <c r="AU168" s="250"/>
      <c r="AV168" s="284"/>
      <c r="AW168" s="100"/>
      <c r="AX168" s="100"/>
      <c r="AY168" s="255"/>
      <c r="AZ168" s="249"/>
      <c r="BA168" s="288"/>
      <c r="BB168" s="283"/>
      <c r="BC168" s="14"/>
      <c r="BD168" s="112"/>
      <c r="BE168" s="14"/>
      <c r="BF168" s="258"/>
      <c r="BG168" s="14"/>
      <c r="BH168" s="14"/>
      <c r="BI168" s="14"/>
      <c r="BJ168" s="14"/>
      <c r="BK168" s="249"/>
      <c r="BL168" s="249"/>
      <c r="BM168" s="250"/>
      <c r="BN168" s="249"/>
      <c r="BO168" s="267"/>
      <c r="BP168" s="250"/>
    </row>
    <row r="169" spans="1:68" ht="393.75" hidden="1">
      <c r="A169" s="73">
        <v>165</v>
      </c>
      <c r="B169" s="73"/>
      <c r="C169" s="50"/>
      <c r="D169" s="51"/>
      <c r="E169" s="126"/>
      <c r="F169" s="126" t="s">
        <v>1127</v>
      </c>
      <c r="G169" s="38" t="s">
        <v>647</v>
      </c>
      <c r="H169" s="380" t="s">
        <v>1127</v>
      </c>
      <c r="I169" s="38" t="s">
        <v>109</v>
      </c>
      <c r="J169" s="38" t="s">
        <v>40</v>
      </c>
      <c r="K169" s="42" t="s">
        <v>41</v>
      </c>
      <c r="L169" s="42" t="s">
        <v>42</v>
      </c>
      <c r="M169" s="29" t="s">
        <v>1128</v>
      </c>
      <c r="N169" s="95" t="s">
        <v>44</v>
      </c>
      <c r="O169" s="38"/>
      <c r="P169" s="38" t="s">
        <v>757</v>
      </c>
      <c r="Q169" s="57" t="s">
        <v>1129</v>
      </c>
      <c r="R169" s="60"/>
      <c r="S169" s="63" t="s">
        <v>1130</v>
      </c>
      <c r="T169" s="93" t="s">
        <v>1131</v>
      </c>
      <c r="U169" s="141"/>
      <c r="V169" s="142" t="s">
        <v>1132</v>
      </c>
      <c r="W169" s="143" t="s">
        <v>1133</v>
      </c>
      <c r="X169" s="61"/>
      <c r="Y169" s="91"/>
      <c r="Z169" s="91"/>
      <c r="AA169" s="91"/>
      <c r="AB169" s="91"/>
      <c r="AC169" s="60"/>
      <c r="AD169" s="60"/>
      <c r="AE169" s="51"/>
      <c r="AF169" s="50"/>
      <c r="AG169" s="360" t="s">
        <v>50</v>
      </c>
      <c r="AH169" s="62"/>
      <c r="AI169" s="250"/>
      <c r="AJ169" s="250"/>
      <c r="AK169" s="249"/>
      <c r="AL169" s="250"/>
      <c r="AM169" s="250"/>
      <c r="AN169" s="250"/>
      <c r="AO169" s="100"/>
      <c r="AP169" s="100"/>
      <c r="AQ169" s="100"/>
      <c r="AR169" s="100"/>
      <c r="AS169" s="285"/>
      <c r="AT169" s="285"/>
      <c r="AU169" s="100"/>
      <c r="AV169" s="284"/>
      <c r="AW169" s="100"/>
      <c r="AX169" s="100"/>
      <c r="AY169" s="255"/>
      <c r="AZ169" s="249"/>
      <c r="BA169" s="260"/>
      <c r="BB169" s="283"/>
      <c r="BC169" s="14"/>
      <c r="BD169" s="100"/>
      <c r="BE169" s="14"/>
      <c r="BF169" s="258"/>
      <c r="BG169" s="14"/>
      <c r="BH169" s="14"/>
      <c r="BI169" s="14"/>
      <c r="BJ169" s="14"/>
      <c r="BK169" s="249"/>
      <c r="BL169" s="249"/>
      <c r="BM169" s="250"/>
      <c r="BN169" s="249"/>
      <c r="BO169" s="267"/>
      <c r="BP169" s="250"/>
    </row>
    <row r="170" spans="1:68" ht="78.75" hidden="1">
      <c r="A170" s="73">
        <v>166</v>
      </c>
      <c r="B170" s="73"/>
      <c r="C170" s="50"/>
      <c r="D170" s="51"/>
      <c r="E170" s="126"/>
      <c r="F170" s="126" t="s">
        <v>1134</v>
      </c>
      <c r="G170" s="38" t="s">
        <v>647</v>
      </c>
      <c r="H170" s="380" t="s">
        <v>1134</v>
      </c>
      <c r="I170" s="38" t="s">
        <v>109</v>
      </c>
      <c r="J170" s="38" t="s">
        <v>40</v>
      </c>
      <c r="K170" s="42" t="s">
        <v>41</v>
      </c>
      <c r="L170" s="42" t="s">
        <v>42</v>
      </c>
      <c r="M170" s="127" t="s">
        <v>1135</v>
      </c>
      <c r="N170" s="95" t="s">
        <v>44</v>
      </c>
      <c r="O170" s="38"/>
      <c r="P170" s="38" t="s">
        <v>757</v>
      </c>
      <c r="Q170" s="57" t="s">
        <v>1129</v>
      </c>
      <c r="R170" s="60"/>
      <c r="S170" s="101" t="s">
        <v>1136</v>
      </c>
      <c r="T170" s="93"/>
      <c r="U170" s="141"/>
      <c r="V170" s="144" t="s">
        <v>1137</v>
      </c>
      <c r="W170" s="143" t="s">
        <v>1138</v>
      </c>
      <c r="X170" s="61"/>
      <c r="Y170" s="91"/>
      <c r="Z170" s="91"/>
      <c r="AA170" s="91"/>
      <c r="AB170" s="91"/>
      <c r="AC170" s="60"/>
      <c r="AD170" s="60"/>
      <c r="AE170" s="51"/>
      <c r="AF170" s="50"/>
      <c r="AG170" s="360" t="s">
        <v>50</v>
      </c>
      <c r="AH170" s="62"/>
      <c r="AI170" s="250"/>
      <c r="AJ170" s="250"/>
      <c r="AK170" s="249"/>
      <c r="AL170" s="250"/>
      <c r="AM170" s="250"/>
      <c r="AN170" s="250"/>
      <c r="AO170" s="100"/>
      <c r="AP170" s="100"/>
      <c r="AQ170" s="100"/>
      <c r="AR170" s="100"/>
      <c r="AS170" s="285"/>
      <c r="AT170" s="285"/>
      <c r="AU170" s="100"/>
      <c r="AV170" s="284"/>
      <c r="AW170" s="100"/>
      <c r="AX170" s="100"/>
      <c r="AY170" s="255"/>
      <c r="AZ170" s="249"/>
      <c r="BA170" s="288"/>
      <c r="BB170" s="283"/>
      <c r="BC170" s="14"/>
      <c r="BD170" s="100"/>
      <c r="BE170" s="14"/>
      <c r="BF170" s="258"/>
      <c r="BG170" s="14"/>
      <c r="BH170" s="14"/>
      <c r="BI170" s="14"/>
      <c r="BJ170" s="14"/>
      <c r="BK170" s="249"/>
      <c r="BL170" s="249"/>
      <c r="BM170" s="250"/>
      <c r="BN170" s="249"/>
      <c r="BO170" s="267"/>
      <c r="BP170" s="250"/>
    </row>
    <row r="171" spans="1:68" ht="315" hidden="1">
      <c r="A171" s="73">
        <v>167</v>
      </c>
      <c r="B171" s="73"/>
      <c r="C171" s="50"/>
      <c r="D171" s="51"/>
      <c r="E171" s="126"/>
      <c r="F171" s="126" t="s">
        <v>1139</v>
      </c>
      <c r="G171" s="38" t="s">
        <v>647</v>
      </c>
      <c r="H171" s="380" t="s">
        <v>1139</v>
      </c>
      <c r="I171" s="38" t="s">
        <v>109</v>
      </c>
      <c r="J171" s="38" t="s">
        <v>40</v>
      </c>
      <c r="K171" s="38" t="s">
        <v>867</v>
      </c>
      <c r="L171" s="38" t="s">
        <v>387</v>
      </c>
      <c r="M171" s="52" t="s">
        <v>1140</v>
      </c>
      <c r="N171" s="95" t="s">
        <v>44</v>
      </c>
      <c r="O171" s="38"/>
      <c r="P171" s="38" t="s">
        <v>757</v>
      </c>
      <c r="Q171" s="57" t="s">
        <v>1141</v>
      </c>
      <c r="R171" s="60"/>
      <c r="S171" s="101" t="s">
        <v>1142</v>
      </c>
      <c r="T171" s="113" t="s">
        <v>1143</v>
      </c>
      <c r="U171" s="141"/>
      <c r="V171" s="142" t="s">
        <v>1144</v>
      </c>
      <c r="W171" s="143" t="s">
        <v>1145</v>
      </c>
      <c r="X171" s="61"/>
      <c r="Y171" s="91"/>
      <c r="Z171" s="91"/>
      <c r="AA171" s="91"/>
      <c r="AB171" s="91"/>
      <c r="AC171" s="60"/>
      <c r="AD171" s="60"/>
      <c r="AE171" s="51"/>
      <c r="AF171" s="50"/>
      <c r="AG171" s="360" t="s">
        <v>50</v>
      </c>
      <c r="AH171" s="62"/>
      <c r="AI171" s="250"/>
      <c r="AJ171" s="250"/>
      <c r="AK171" s="249"/>
      <c r="AL171" s="250"/>
      <c r="AM171" s="250"/>
      <c r="AN171" s="250"/>
      <c r="AO171" s="100"/>
      <c r="AP171" s="100"/>
      <c r="AQ171" s="100"/>
      <c r="AR171" s="100"/>
      <c r="AS171" s="100"/>
      <c r="AT171" s="100"/>
      <c r="AU171" s="250"/>
      <c r="AV171" s="284"/>
      <c r="AW171" s="100"/>
      <c r="AX171" s="100"/>
      <c r="AY171" s="255"/>
      <c r="AZ171" s="249"/>
      <c r="BA171" s="288"/>
      <c r="BB171" s="283"/>
      <c r="BC171" s="14"/>
      <c r="BD171" s="100"/>
      <c r="BE171" s="14"/>
      <c r="BF171" s="258"/>
      <c r="BG171" s="14"/>
      <c r="BH171" s="14"/>
      <c r="BI171" s="14"/>
      <c r="BJ171" s="14"/>
      <c r="BK171" s="249"/>
      <c r="BL171" s="249"/>
      <c r="BM171" s="250"/>
      <c r="BN171" s="249"/>
      <c r="BO171" s="267"/>
      <c r="BP171" s="250"/>
    </row>
    <row r="172" spans="1:68" ht="157.5" hidden="1">
      <c r="A172" s="73">
        <v>168</v>
      </c>
      <c r="B172" s="73"/>
      <c r="C172" s="50"/>
      <c r="D172" s="51"/>
      <c r="E172" s="126"/>
      <c r="F172" s="126" t="s">
        <v>1146</v>
      </c>
      <c r="G172" s="38" t="s">
        <v>647</v>
      </c>
      <c r="H172" s="380" t="s">
        <v>1146</v>
      </c>
      <c r="I172" s="38" t="s">
        <v>109</v>
      </c>
      <c r="J172" s="38" t="s">
        <v>40</v>
      </c>
      <c r="K172" s="38" t="s">
        <v>867</v>
      </c>
      <c r="L172" s="38" t="s">
        <v>387</v>
      </c>
      <c r="M172" s="38" t="s">
        <v>1147</v>
      </c>
      <c r="N172" s="95" t="s">
        <v>44</v>
      </c>
      <c r="O172" s="38"/>
      <c r="P172" s="38" t="s">
        <v>757</v>
      </c>
      <c r="Q172" s="57" t="s">
        <v>1148</v>
      </c>
      <c r="R172" s="60"/>
      <c r="S172" s="63" t="s">
        <v>1149</v>
      </c>
      <c r="T172" s="93"/>
      <c r="U172" s="91"/>
      <c r="V172" s="100" t="s">
        <v>1150</v>
      </c>
      <c r="W172" s="91" t="s">
        <v>1151</v>
      </c>
      <c r="X172" s="61"/>
      <c r="Y172" s="91"/>
      <c r="Z172" s="91"/>
      <c r="AA172" s="91"/>
      <c r="AB172" s="91"/>
      <c r="AC172" s="60"/>
      <c r="AD172" s="60"/>
      <c r="AE172" s="51"/>
      <c r="AF172" s="50"/>
      <c r="AG172" s="360" t="s">
        <v>50</v>
      </c>
      <c r="AH172" s="62"/>
      <c r="AI172" s="250"/>
      <c r="AJ172" s="250"/>
      <c r="AK172" s="249"/>
      <c r="AL172" s="250"/>
      <c r="AM172" s="250"/>
      <c r="AN172" s="250"/>
      <c r="AO172" s="100"/>
      <c r="AP172" s="100"/>
      <c r="AQ172" s="100"/>
      <c r="AR172" s="100"/>
      <c r="AS172" s="100"/>
      <c r="AT172" s="100"/>
      <c r="AU172" s="100"/>
      <c r="AV172" s="284"/>
      <c r="AW172" s="100"/>
      <c r="AX172" s="100"/>
      <c r="AY172" s="255"/>
      <c r="AZ172" s="249"/>
      <c r="BA172" s="260"/>
      <c r="BB172" s="283"/>
      <c r="BC172" s="14"/>
      <c r="BD172" s="100"/>
      <c r="BE172" s="14"/>
      <c r="BF172" s="258"/>
      <c r="BG172" s="14"/>
      <c r="BH172" s="14"/>
      <c r="BI172" s="14"/>
      <c r="BJ172" s="14"/>
      <c r="BK172" s="249"/>
      <c r="BL172" s="249"/>
      <c r="BM172" s="250"/>
      <c r="BN172" s="249"/>
      <c r="BO172" s="267"/>
      <c r="BP172" s="250"/>
    </row>
    <row r="173" spans="1:68" ht="141.75" hidden="1">
      <c r="A173" s="73">
        <v>169</v>
      </c>
      <c r="B173" s="73"/>
      <c r="C173" s="50"/>
      <c r="D173" s="51"/>
      <c r="E173" s="51"/>
      <c r="F173" s="51" t="s">
        <v>1152</v>
      </c>
      <c r="G173" s="52" t="s">
        <v>97</v>
      </c>
      <c r="H173" s="375" t="s">
        <v>1152</v>
      </c>
      <c r="I173" s="108" t="s">
        <v>39</v>
      </c>
      <c r="J173" s="108" t="s">
        <v>40</v>
      </c>
      <c r="K173" s="29" t="s">
        <v>1107</v>
      </c>
      <c r="L173" s="52" t="s">
        <v>731</v>
      </c>
      <c r="M173" s="29" t="s">
        <v>1153</v>
      </c>
      <c r="N173" s="52" t="s">
        <v>44</v>
      </c>
      <c r="O173" s="52"/>
      <c r="P173" s="56" t="s">
        <v>757</v>
      </c>
      <c r="Q173" s="29" t="s">
        <v>1154</v>
      </c>
      <c r="R173" s="60" t="s">
        <v>1155</v>
      </c>
      <c r="S173" s="63" t="s">
        <v>1156</v>
      </c>
      <c r="T173" s="91" t="s">
        <v>1157</v>
      </c>
      <c r="U173" s="91"/>
      <c r="V173" s="93" t="s">
        <v>1158</v>
      </c>
      <c r="W173" s="91" t="s">
        <v>1159</v>
      </c>
      <c r="X173" s="61"/>
      <c r="Y173" s="91"/>
      <c r="Z173" s="91"/>
      <c r="AA173" s="91"/>
      <c r="AB173" s="91"/>
      <c r="AC173" s="60"/>
      <c r="AD173" s="60"/>
      <c r="AE173" s="51"/>
      <c r="AF173" s="50"/>
      <c r="AG173" s="360" t="s">
        <v>438</v>
      </c>
      <c r="AH173" s="62"/>
      <c r="AI173" s="250"/>
      <c r="AJ173" s="250"/>
      <c r="AK173" s="249"/>
      <c r="AL173" s="250"/>
      <c r="AM173" s="250"/>
      <c r="AN173" s="250"/>
      <c r="AO173" s="257"/>
      <c r="AP173" s="250"/>
      <c r="AQ173" s="119"/>
      <c r="AR173" s="119"/>
      <c r="AS173" s="100"/>
      <c r="AT173" s="250"/>
      <c r="AU173" s="100"/>
      <c r="AV173" s="250"/>
      <c r="AW173" s="250"/>
      <c r="AX173" s="249"/>
      <c r="AY173" s="100"/>
      <c r="AZ173" s="249"/>
      <c r="BA173" s="260"/>
      <c r="BB173" s="14"/>
      <c r="BC173" s="14"/>
      <c r="BD173" s="283"/>
      <c r="BE173" s="14"/>
      <c r="BF173" s="258"/>
      <c r="BG173" s="14"/>
      <c r="BH173" s="14"/>
      <c r="BI173" s="14"/>
      <c r="BJ173" s="14"/>
      <c r="BK173" s="249"/>
      <c r="BL173" s="249"/>
      <c r="BM173" s="250"/>
      <c r="BN173" s="249"/>
      <c r="BO173" s="267"/>
      <c r="BP173" s="250"/>
    </row>
    <row r="174" spans="1:68" ht="409.5" hidden="1">
      <c r="A174" s="73">
        <v>170</v>
      </c>
      <c r="B174" s="73"/>
      <c r="C174" s="50"/>
      <c r="D174" s="51"/>
      <c r="E174" s="51"/>
      <c r="F174" s="51" t="s">
        <v>1160</v>
      </c>
      <c r="G174" s="52" t="s">
        <v>97</v>
      </c>
      <c r="H174" s="375" t="s">
        <v>1160</v>
      </c>
      <c r="I174" s="108" t="s">
        <v>39</v>
      </c>
      <c r="J174" s="108" t="s">
        <v>40</v>
      </c>
      <c r="K174" s="29" t="s">
        <v>1107</v>
      </c>
      <c r="L174" s="52" t="s">
        <v>731</v>
      </c>
      <c r="M174" s="29" t="s">
        <v>1161</v>
      </c>
      <c r="N174" s="52" t="s">
        <v>44</v>
      </c>
      <c r="O174" s="52"/>
      <c r="P174" s="38" t="s">
        <v>757</v>
      </c>
      <c r="Q174" s="29" t="s">
        <v>114</v>
      </c>
      <c r="R174" s="60" t="s">
        <v>1162</v>
      </c>
      <c r="S174" s="101" t="s">
        <v>1163</v>
      </c>
      <c r="T174" s="90" t="s">
        <v>1164</v>
      </c>
      <c r="U174" s="91"/>
      <c r="V174" s="90" t="s">
        <v>1165</v>
      </c>
      <c r="W174" s="91"/>
      <c r="X174" s="61"/>
      <c r="Y174" s="91"/>
      <c r="Z174" s="91"/>
      <c r="AA174" s="91"/>
      <c r="AB174" s="91"/>
      <c r="AC174" s="60"/>
      <c r="AD174" s="60"/>
      <c r="AE174" s="51"/>
      <c r="AF174" s="50"/>
      <c r="AG174" s="360" t="s">
        <v>438</v>
      </c>
      <c r="AH174" s="62"/>
      <c r="AI174" s="250"/>
      <c r="AJ174" s="250"/>
      <c r="AK174" s="249"/>
      <c r="AL174" s="250"/>
      <c r="AM174" s="250"/>
      <c r="AN174" s="250"/>
      <c r="AO174" s="250"/>
      <c r="AP174" s="250"/>
      <c r="AQ174" s="119"/>
      <c r="AR174" s="119"/>
      <c r="AS174" s="100"/>
      <c r="AT174" s="250"/>
      <c r="AU174" s="100"/>
      <c r="AV174" s="250"/>
      <c r="AW174" s="250"/>
      <c r="AX174" s="100"/>
      <c r="AY174" s="100"/>
      <c r="AZ174" s="249"/>
      <c r="BA174" s="288"/>
      <c r="BB174" s="280"/>
      <c r="BC174" s="14"/>
      <c r="BD174" s="280"/>
      <c r="BE174" s="14"/>
      <c r="BF174" s="258"/>
      <c r="BG174" s="14"/>
      <c r="BH174" s="14"/>
      <c r="BI174" s="14"/>
      <c r="BJ174" s="14"/>
      <c r="BK174" s="249"/>
      <c r="BL174" s="249"/>
      <c r="BM174" s="250"/>
      <c r="BN174" s="249"/>
      <c r="BO174" s="267"/>
      <c r="BP174" s="250"/>
    </row>
    <row r="175" spans="1:68" ht="94.5" hidden="1">
      <c r="A175" s="73">
        <v>171</v>
      </c>
      <c r="B175" s="73"/>
      <c r="C175" s="50"/>
      <c r="D175" s="51"/>
      <c r="E175" s="51"/>
      <c r="F175" s="51" t="s">
        <v>1166</v>
      </c>
      <c r="G175" s="52" t="s">
        <v>97</v>
      </c>
      <c r="H175" s="375" t="s">
        <v>1166</v>
      </c>
      <c r="I175" s="108" t="s">
        <v>39</v>
      </c>
      <c r="J175" s="108" t="s">
        <v>40</v>
      </c>
      <c r="K175" s="29" t="s">
        <v>1107</v>
      </c>
      <c r="L175" s="52" t="s">
        <v>731</v>
      </c>
      <c r="M175" s="29" t="s">
        <v>1167</v>
      </c>
      <c r="N175" s="52" t="s">
        <v>44</v>
      </c>
      <c r="O175" s="52"/>
      <c r="P175" s="56" t="s">
        <v>757</v>
      </c>
      <c r="Q175" s="29" t="s">
        <v>1154</v>
      </c>
      <c r="R175" s="60" t="s">
        <v>1155</v>
      </c>
      <c r="S175" s="63" t="s">
        <v>1168</v>
      </c>
      <c r="T175" s="91" t="s">
        <v>1157</v>
      </c>
      <c r="U175" s="91"/>
      <c r="V175" s="93" t="s">
        <v>1158</v>
      </c>
      <c r="W175" s="91"/>
      <c r="X175" s="61"/>
      <c r="Y175" s="91"/>
      <c r="Z175" s="91"/>
      <c r="AA175" s="91"/>
      <c r="AB175" s="91"/>
      <c r="AC175" s="60"/>
      <c r="AD175" s="60"/>
      <c r="AE175" s="51"/>
      <c r="AF175" s="50"/>
      <c r="AG175" s="360" t="s">
        <v>438</v>
      </c>
      <c r="AH175" s="62"/>
      <c r="AI175" s="250"/>
      <c r="AJ175" s="250"/>
      <c r="AK175" s="249"/>
      <c r="AL175" s="250"/>
      <c r="AM175" s="250"/>
      <c r="AN175" s="250"/>
      <c r="AO175" s="257"/>
      <c r="AP175" s="250"/>
      <c r="AQ175" s="119"/>
      <c r="AR175" s="119"/>
      <c r="AS175" s="100"/>
      <c r="AT175" s="250"/>
      <c r="AU175" s="100"/>
      <c r="AV175" s="250"/>
      <c r="AW175" s="250"/>
      <c r="AX175" s="249"/>
      <c r="AY175" s="100"/>
      <c r="AZ175" s="249"/>
      <c r="BA175" s="260"/>
      <c r="BB175" s="14"/>
      <c r="BC175" s="14"/>
      <c r="BD175" s="283"/>
      <c r="BE175" s="14"/>
      <c r="BF175" s="258"/>
      <c r="BG175" s="14"/>
      <c r="BH175" s="14"/>
      <c r="BI175" s="14"/>
      <c r="BJ175" s="14"/>
      <c r="BK175" s="249"/>
      <c r="BL175" s="249"/>
      <c r="BM175" s="250"/>
      <c r="BN175" s="249"/>
      <c r="BO175" s="267"/>
      <c r="BP175" s="250"/>
    </row>
    <row r="176" spans="1:68" ht="236.25" hidden="1">
      <c r="A176" s="73">
        <v>172</v>
      </c>
      <c r="B176" s="73"/>
      <c r="C176" s="50"/>
      <c r="D176" s="51"/>
      <c r="E176" s="51"/>
      <c r="F176" s="51" t="s">
        <v>1169</v>
      </c>
      <c r="G176" s="52" t="s">
        <v>97</v>
      </c>
      <c r="H176" s="375" t="s">
        <v>1169</v>
      </c>
      <c r="I176" s="108" t="s">
        <v>39</v>
      </c>
      <c r="J176" s="108" t="s">
        <v>40</v>
      </c>
      <c r="K176" s="29" t="s">
        <v>1107</v>
      </c>
      <c r="L176" s="52" t="s">
        <v>731</v>
      </c>
      <c r="M176" s="29" t="s">
        <v>1170</v>
      </c>
      <c r="N176" s="52" t="s">
        <v>44</v>
      </c>
      <c r="O176" s="52"/>
      <c r="P176" s="38" t="s">
        <v>757</v>
      </c>
      <c r="Q176" s="29" t="s">
        <v>1171</v>
      </c>
      <c r="R176" s="60" t="s">
        <v>1172</v>
      </c>
      <c r="S176" s="63" t="s">
        <v>1173</v>
      </c>
      <c r="T176" s="90" t="s">
        <v>1174</v>
      </c>
      <c r="U176" s="92" t="s">
        <v>1175</v>
      </c>
      <c r="V176" s="90" t="s">
        <v>1176</v>
      </c>
      <c r="W176" s="91"/>
      <c r="X176" s="61"/>
      <c r="Y176" s="91"/>
      <c r="Z176" s="91"/>
      <c r="AA176" s="91"/>
      <c r="AB176" s="91"/>
      <c r="AC176" s="60"/>
      <c r="AD176" s="60"/>
      <c r="AE176" s="51"/>
      <c r="AF176" s="50"/>
      <c r="AG176" s="360" t="s">
        <v>438</v>
      </c>
      <c r="AH176" s="62"/>
      <c r="AI176" s="250"/>
      <c r="AJ176" s="250"/>
      <c r="AK176" s="249"/>
      <c r="AL176" s="250"/>
      <c r="AM176" s="250"/>
      <c r="AN176" s="250"/>
      <c r="AO176" s="257"/>
      <c r="AP176" s="250"/>
      <c r="AQ176" s="119"/>
      <c r="AR176" s="119"/>
      <c r="AS176" s="100"/>
      <c r="AT176" s="250"/>
      <c r="AU176" s="100"/>
      <c r="AV176" s="250"/>
      <c r="AW176" s="250"/>
      <c r="AX176" s="100"/>
      <c r="AY176" s="100"/>
      <c r="AZ176" s="249"/>
      <c r="BA176" s="260"/>
      <c r="BB176" s="280"/>
      <c r="BC176" s="291"/>
      <c r="BD176" s="280"/>
      <c r="BE176" s="14"/>
      <c r="BF176" s="258"/>
      <c r="BG176" s="14"/>
      <c r="BH176" s="14"/>
      <c r="BI176" s="14"/>
      <c r="BJ176" s="14"/>
      <c r="BK176" s="249"/>
      <c r="BL176" s="249"/>
      <c r="BM176" s="250"/>
      <c r="BN176" s="249"/>
      <c r="BO176" s="267"/>
      <c r="BP176" s="250"/>
    </row>
    <row r="177" spans="1:68" ht="31.5" hidden="1">
      <c r="A177" s="73">
        <v>173</v>
      </c>
      <c r="B177" s="73"/>
      <c r="C177" s="50"/>
      <c r="D177" s="51"/>
      <c r="E177" s="51"/>
      <c r="F177" s="51" t="s">
        <v>1177</v>
      </c>
      <c r="G177" s="52" t="s">
        <v>97</v>
      </c>
      <c r="H177" s="375" t="s">
        <v>1177</v>
      </c>
      <c r="I177" s="108" t="s">
        <v>39</v>
      </c>
      <c r="J177" s="108" t="s">
        <v>98</v>
      </c>
      <c r="K177" s="29" t="s">
        <v>1107</v>
      </c>
      <c r="L177" s="52" t="s">
        <v>591</v>
      </c>
      <c r="M177" s="29" t="s">
        <v>1178</v>
      </c>
      <c r="N177" s="52" t="s">
        <v>44</v>
      </c>
      <c r="O177" s="52"/>
      <c r="P177" s="38" t="s">
        <v>757</v>
      </c>
      <c r="Q177" s="29" t="s">
        <v>1179</v>
      </c>
      <c r="R177" s="60"/>
      <c r="S177" s="63" t="s">
        <v>1180</v>
      </c>
      <c r="T177" s="91"/>
      <c r="U177" s="91"/>
      <c r="V177" s="91"/>
      <c r="W177" s="91"/>
      <c r="X177" s="61"/>
      <c r="Y177" s="91"/>
      <c r="Z177" s="91"/>
      <c r="AA177" s="91"/>
      <c r="AB177" s="91"/>
      <c r="AC177" s="60"/>
      <c r="AD177" s="60"/>
      <c r="AE177" s="51"/>
      <c r="AF177" s="50"/>
      <c r="AG177" s="360" t="s">
        <v>438</v>
      </c>
      <c r="AH177" s="62"/>
      <c r="AI177" s="250"/>
      <c r="AJ177" s="250"/>
      <c r="AK177" s="249"/>
      <c r="AL177" s="250"/>
      <c r="AM177" s="250"/>
      <c r="AN177" s="250"/>
      <c r="AO177" s="250"/>
      <c r="AP177" s="250"/>
      <c r="AQ177" s="119"/>
      <c r="AR177" s="119"/>
      <c r="AS177" s="100"/>
      <c r="AT177" s="250"/>
      <c r="AU177" s="100"/>
      <c r="AV177" s="250"/>
      <c r="AW177" s="250"/>
      <c r="AX177" s="100"/>
      <c r="AY177" s="100"/>
      <c r="AZ177" s="249"/>
      <c r="BA177" s="260"/>
      <c r="BB177" s="14"/>
      <c r="BC177" s="14"/>
      <c r="BD177" s="14"/>
      <c r="BE177" s="14"/>
      <c r="BF177" s="258"/>
      <c r="BG177" s="14"/>
      <c r="BH177" s="14"/>
      <c r="BI177" s="14"/>
      <c r="BJ177" s="14"/>
      <c r="BK177" s="249"/>
      <c r="BL177" s="249"/>
      <c r="BM177" s="250"/>
      <c r="BN177" s="249"/>
      <c r="BO177" s="267"/>
      <c r="BP177" s="250"/>
    </row>
    <row r="178" spans="1:68" ht="63" hidden="1">
      <c r="A178" s="73">
        <v>174</v>
      </c>
      <c r="B178" s="73"/>
      <c r="C178" s="50"/>
      <c r="D178" s="51"/>
      <c r="E178" s="51"/>
      <c r="F178" s="51" t="s">
        <v>1181</v>
      </c>
      <c r="G178" s="52" t="s">
        <v>97</v>
      </c>
      <c r="H178" s="375" t="s">
        <v>1181</v>
      </c>
      <c r="I178" s="108" t="s">
        <v>39</v>
      </c>
      <c r="J178" s="108" t="s">
        <v>40</v>
      </c>
      <c r="K178" s="29" t="s">
        <v>1107</v>
      </c>
      <c r="L178" s="52" t="s">
        <v>904</v>
      </c>
      <c r="M178" s="29" t="s">
        <v>1182</v>
      </c>
      <c r="N178" s="52" t="s">
        <v>44</v>
      </c>
      <c r="O178" s="52"/>
      <c r="P178" s="56" t="s">
        <v>757</v>
      </c>
      <c r="Q178" s="57" t="s">
        <v>1183</v>
      </c>
      <c r="R178" s="60" t="s">
        <v>1155</v>
      </c>
      <c r="S178" s="101" t="s">
        <v>1184</v>
      </c>
      <c r="T178" s="91" t="s">
        <v>1157</v>
      </c>
      <c r="U178" s="92" t="s">
        <v>1185</v>
      </c>
      <c r="V178" s="90" t="s">
        <v>1186</v>
      </c>
      <c r="W178" s="91"/>
      <c r="X178" s="61"/>
      <c r="Y178" s="91"/>
      <c r="Z178" s="91"/>
      <c r="AA178" s="91"/>
      <c r="AB178" s="91"/>
      <c r="AC178" s="60"/>
      <c r="AD178" s="60"/>
      <c r="AE178" s="51"/>
      <c r="AF178" s="50"/>
      <c r="AG178" s="360" t="s">
        <v>438</v>
      </c>
      <c r="AH178" s="62"/>
      <c r="AI178" s="250"/>
      <c r="AJ178" s="250"/>
      <c r="AK178" s="249"/>
      <c r="AL178" s="250"/>
      <c r="AM178" s="250"/>
      <c r="AN178" s="250"/>
      <c r="AO178" s="250"/>
      <c r="AP178" s="250"/>
      <c r="AQ178" s="119"/>
      <c r="AR178" s="119"/>
      <c r="AS178" s="100"/>
      <c r="AT178" s="250"/>
      <c r="AU178" s="100"/>
      <c r="AV178" s="250"/>
      <c r="AW178" s="250"/>
      <c r="AX178" s="249"/>
      <c r="AY178" s="255"/>
      <c r="AZ178" s="249"/>
      <c r="BA178" s="288"/>
      <c r="BB178" s="14"/>
      <c r="BC178" s="281"/>
      <c r="BD178" s="280"/>
      <c r="BE178" s="14"/>
      <c r="BF178" s="258"/>
      <c r="BG178" s="14"/>
      <c r="BH178" s="14"/>
      <c r="BI178" s="14"/>
      <c r="BJ178" s="14"/>
      <c r="BK178" s="249"/>
      <c r="BL178" s="249"/>
      <c r="BM178" s="250"/>
      <c r="BN178" s="249"/>
      <c r="BO178" s="267"/>
      <c r="BP178" s="250"/>
    </row>
    <row r="179" spans="1:68" ht="110.25" hidden="1">
      <c r="A179" s="73">
        <v>175</v>
      </c>
      <c r="B179" s="73"/>
      <c r="C179" s="50"/>
      <c r="D179" s="51"/>
      <c r="E179" s="51"/>
      <c r="F179" s="51" t="s">
        <v>1187</v>
      </c>
      <c r="G179" s="52" t="s">
        <v>38</v>
      </c>
      <c r="H179" s="375" t="s">
        <v>1187</v>
      </c>
      <c r="I179" s="108" t="s">
        <v>39</v>
      </c>
      <c r="J179" s="108" t="s">
        <v>40</v>
      </c>
      <c r="K179" s="29" t="s">
        <v>1188</v>
      </c>
      <c r="L179" s="29" t="s">
        <v>1189</v>
      </c>
      <c r="M179" s="29" t="s">
        <v>1190</v>
      </c>
      <c r="N179" s="106" t="s">
        <v>44</v>
      </c>
      <c r="O179" s="130"/>
      <c r="P179" s="56">
        <v>45434</v>
      </c>
      <c r="Q179" s="57" t="s">
        <v>1191</v>
      </c>
      <c r="R179" s="60"/>
      <c r="S179" s="63" t="s">
        <v>1192</v>
      </c>
      <c r="T179" s="91"/>
      <c r="U179" s="91"/>
      <c r="V179" s="90" t="s">
        <v>1193</v>
      </c>
      <c r="W179" s="91"/>
      <c r="X179" s="61">
        <v>45435</v>
      </c>
      <c r="Y179" s="91"/>
      <c r="Z179" s="91"/>
      <c r="AA179" s="91"/>
      <c r="AB179" s="91"/>
      <c r="AC179" s="60"/>
      <c r="AD179" s="60"/>
      <c r="AE179" s="51"/>
      <c r="AF179" s="50"/>
      <c r="AG179" s="360" t="s">
        <v>438</v>
      </c>
      <c r="AH179" s="62"/>
      <c r="AI179" s="250"/>
      <c r="AJ179" s="250"/>
      <c r="AK179" s="249"/>
      <c r="AL179" s="250"/>
      <c r="AM179" s="250"/>
      <c r="AN179" s="250"/>
      <c r="AO179" s="250"/>
      <c r="AP179" s="250"/>
      <c r="AQ179" s="119"/>
      <c r="AR179" s="119"/>
      <c r="AS179" s="100"/>
      <c r="AT179" s="100"/>
      <c r="AU179" s="100"/>
      <c r="AV179" s="250"/>
      <c r="AW179" s="250"/>
      <c r="AX179" s="249"/>
      <c r="AY179" s="255"/>
      <c r="AZ179" s="249"/>
      <c r="BA179" s="260"/>
      <c r="BB179" s="14"/>
      <c r="BC179" s="14"/>
      <c r="BD179" s="280"/>
      <c r="BE179" s="14"/>
      <c r="BF179" s="258"/>
      <c r="BG179" s="14"/>
      <c r="BH179" s="14"/>
      <c r="BI179" s="14"/>
      <c r="BJ179" s="14"/>
      <c r="BK179" s="249"/>
      <c r="BL179" s="249"/>
      <c r="BM179" s="250"/>
      <c r="BN179" s="249"/>
      <c r="BO179" s="267"/>
      <c r="BP179" s="250"/>
    </row>
    <row r="180" spans="1:68" ht="126" hidden="1">
      <c r="A180" s="73">
        <v>176</v>
      </c>
      <c r="B180" s="73"/>
      <c r="C180" s="50"/>
      <c r="D180" s="51"/>
      <c r="E180" s="51"/>
      <c r="F180" s="51" t="s">
        <v>1194</v>
      </c>
      <c r="G180" s="52" t="s">
        <v>38</v>
      </c>
      <c r="H180" s="375" t="s">
        <v>1194</v>
      </c>
      <c r="I180" s="108" t="s">
        <v>39</v>
      </c>
      <c r="J180" s="108" t="s">
        <v>40</v>
      </c>
      <c r="K180" s="29" t="s">
        <v>1195</v>
      </c>
      <c r="L180" s="29" t="s">
        <v>1045</v>
      </c>
      <c r="M180" s="29" t="s">
        <v>1196</v>
      </c>
      <c r="N180" s="52" t="s">
        <v>44</v>
      </c>
      <c r="O180" s="130"/>
      <c r="P180" s="56">
        <v>45434</v>
      </c>
      <c r="Q180" s="57" t="s">
        <v>1197</v>
      </c>
      <c r="R180" s="60"/>
      <c r="S180" s="63" t="s">
        <v>1198</v>
      </c>
      <c r="T180" s="91"/>
      <c r="U180" s="91" t="s">
        <v>1199</v>
      </c>
      <c r="V180" s="90" t="s">
        <v>1200</v>
      </c>
      <c r="W180" s="91"/>
      <c r="X180" s="61" t="s">
        <v>1201</v>
      </c>
      <c r="Y180" s="91"/>
      <c r="Z180" s="91"/>
      <c r="AA180" s="91"/>
      <c r="AB180" s="91"/>
      <c r="AC180" s="60"/>
      <c r="AD180" s="60"/>
      <c r="AE180" s="51"/>
      <c r="AF180" s="50"/>
      <c r="AG180" s="360" t="s">
        <v>438</v>
      </c>
      <c r="AH180" s="62"/>
      <c r="AI180" s="250"/>
      <c r="AJ180" s="250"/>
      <c r="AK180" s="249"/>
      <c r="AL180" s="250"/>
      <c r="AM180" s="250"/>
      <c r="AN180" s="250"/>
      <c r="AO180" s="250"/>
      <c r="AP180" s="250"/>
      <c r="AQ180" s="119"/>
      <c r="AR180" s="119"/>
      <c r="AS180" s="100"/>
      <c r="AT180" s="100"/>
      <c r="AU180" s="100"/>
      <c r="AV180" s="250"/>
      <c r="AW180" s="250"/>
      <c r="AX180" s="249"/>
      <c r="AY180" s="255"/>
      <c r="AZ180" s="249"/>
      <c r="BA180" s="260"/>
      <c r="BB180" s="14"/>
      <c r="BC180" s="14"/>
      <c r="BD180" s="280"/>
      <c r="BE180" s="14"/>
      <c r="BF180" s="258"/>
      <c r="BG180" s="14"/>
      <c r="BH180" s="14"/>
      <c r="BI180" s="14"/>
      <c r="BJ180" s="14"/>
      <c r="BK180" s="249"/>
      <c r="BL180" s="249"/>
      <c r="BM180" s="250"/>
      <c r="BN180" s="249"/>
      <c r="BO180" s="267"/>
      <c r="BP180" s="250"/>
    </row>
    <row r="181" spans="1:68" ht="409.5" hidden="1">
      <c r="A181" s="73">
        <v>177</v>
      </c>
      <c r="B181" s="73"/>
      <c r="C181" s="50"/>
      <c r="D181" s="51"/>
      <c r="E181" s="51"/>
      <c r="F181" s="51" t="s">
        <v>1202</v>
      </c>
      <c r="G181" s="52" t="s">
        <v>38</v>
      </c>
      <c r="H181" s="375" t="s">
        <v>1202</v>
      </c>
      <c r="I181" s="108" t="s">
        <v>39</v>
      </c>
      <c r="J181" s="108" t="s">
        <v>40</v>
      </c>
      <c r="K181" s="29" t="s">
        <v>1203</v>
      </c>
      <c r="L181" s="52"/>
      <c r="M181" s="29" t="s">
        <v>1204</v>
      </c>
      <c r="N181" s="52" t="s">
        <v>44</v>
      </c>
      <c r="O181" s="130"/>
      <c r="P181" s="56">
        <v>45434</v>
      </c>
      <c r="Q181" s="57" t="s">
        <v>1205</v>
      </c>
      <c r="R181" s="60"/>
      <c r="S181" s="63" t="s">
        <v>1206</v>
      </c>
      <c r="T181" s="60" t="s">
        <v>1207</v>
      </c>
      <c r="U181" s="92" t="s">
        <v>1208</v>
      </c>
      <c r="V181" s="93" t="s">
        <v>1209</v>
      </c>
      <c r="W181" s="91" t="s">
        <v>1210</v>
      </c>
      <c r="X181" s="61">
        <v>45436</v>
      </c>
      <c r="Y181" s="91"/>
      <c r="Z181" s="91"/>
      <c r="AA181" s="91"/>
      <c r="AB181" s="91"/>
      <c r="AC181" s="60"/>
      <c r="AD181" s="60"/>
      <c r="AE181" s="51"/>
      <c r="AF181" s="50"/>
      <c r="AG181" s="360" t="s">
        <v>438</v>
      </c>
      <c r="AH181" s="62"/>
      <c r="AI181" s="250"/>
      <c r="AJ181" s="250"/>
      <c r="AK181" s="249"/>
      <c r="AL181" s="250"/>
      <c r="AM181" s="250"/>
      <c r="AN181" s="250"/>
      <c r="AO181" s="250"/>
      <c r="AP181" s="250"/>
      <c r="AQ181" s="119"/>
      <c r="AR181" s="119"/>
      <c r="AS181" s="100"/>
      <c r="AT181" s="250"/>
      <c r="AU181" s="100"/>
      <c r="AV181" s="250"/>
      <c r="AW181" s="250"/>
      <c r="AX181" s="249"/>
      <c r="AY181" s="255"/>
      <c r="AZ181" s="249"/>
      <c r="BA181" s="260"/>
      <c r="BB181" s="249"/>
      <c r="BC181" s="281"/>
      <c r="BD181" s="283"/>
      <c r="BE181" s="14"/>
      <c r="BF181" s="258"/>
      <c r="BG181" s="14"/>
      <c r="BH181" s="14"/>
      <c r="BI181" s="14"/>
      <c r="BJ181" s="14"/>
      <c r="BK181" s="249"/>
      <c r="BL181" s="249"/>
      <c r="BM181" s="250"/>
      <c r="BN181" s="249"/>
      <c r="BO181" s="267"/>
      <c r="BP181" s="250"/>
    </row>
    <row r="182" spans="1:68" ht="236.25" hidden="1">
      <c r="A182" s="73">
        <v>178</v>
      </c>
      <c r="B182" s="73"/>
      <c r="C182" s="50"/>
      <c r="D182" s="51"/>
      <c r="E182" s="51"/>
      <c r="F182" s="51" t="s">
        <v>1211</v>
      </c>
      <c r="G182" s="52" t="s">
        <v>647</v>
      </c>
      <c r="H182" s="375" t="s">
        <v>1211</v>
      </c>
      <c r="I182" s="108" t="s">
        <v>39</v>
      </c>
      <c r="J182" s="108" t="s">
        <v>98</v>
      </c>
      <c r="K182" s="29" t="s">
        <v>1212</v>
      </c>
      <c r="L182" s="52"/>
      <c r="M182" s="29" t="s">
        <v>1213</v>
      </c>
      <c r="N182" s="95" t="s">
        <v>44</v>
      </c>
      <c r="O182" s="52"/>
      <c r="P182" s="29" t="s">
        <v>1214</v>
      </c>
      <c r="Q182" s="145"/>
      <c r="R182" s="60"/>
      <c r="S182" s="101" t="s">
        <v>1215</v>
      </c>
      <c r="T182" s="93"/>
      <c r="U182" s="91"/>
      <c r="V182" s="112"/>
      <c r="W182" s="91"/>
      <c r="X182" s="91"/>
      <c r="Y182" s="91"/>
      <c r="Z182" s="91"/>
      <c r="AA182" s="91"/>
      <c r="AB182" s="91"/>
      <c r="AC182" s="60"/>
      <c r="AD182" s="60"/>
      <c r="AE182" s="51"/>
      <c r="AF182" s="50"/>
      <c r="AG182" s="360" t="s">
        <v>438</v>
      </c>
      <c r="AH182" s="62"/>
      <c r="AI182" s="250"/>
      <c r="AJ182" s="250"/>
      <c r="AK182" s="249"/>
      <c r="AL182" s="250"/>
      <c r="AM182" s="250"/>
      <c r="AN182" s="250"/>
      <c r="AO182" s="250"/>
      <c r="AP182" s="250"/>
      <c r="AQ182" s="119"/>
      <c r="AR182" s="119"/>
      <c r="AS182" s="100"/>
      <c r="AT182" s="250"/>
      <c r="AU182" s="100"/>
      <c r="AV182" s="284"/>
      <c r="AW182" s="250"/>
      <c r="AX182" s="100"/>
      <c r="AY182" s="304"/>
      <c r="AZ182" s="249"/>
      <c r="BA182" s="288"/>
      <c r="BB182" s="283"/>
      <c r="BC182" s="14"/>
      <c r="BD182" s="112"/>
      <c r="BE182" s="14"/>
      <c r="BF182" s="14"/>
      <c r="BG182" s="14"/>
      <c r="BH182" s="14"/>
      <c r="BI182" s="14"/>
      <c r="BJ182" s="14"/>
      <c r="BK182" s="249"/>
      <c r="BL182" s="249"/>
      <c r="BM182" s="250"/>
      <c r="BN182" s="249"/>
      <c r="BO182" s="267"/>
      <c r="BP182" s="250"/>
    </row>
    <row r="183" spans="1:68" ht="78.75" hidden="1">
      <c r="A183" s="73">
        <v>179</v>
      </c>
      <c r="B183" s="73"/>
      <c r="C183" s="50"/>
      <c r="D183" s="51"/>
      <c r="E183" s="51"/>
      <c r="F183" s="51" t="s">
        <v>1216</v>
      </c>
      <c r="G183" s="52" t="s">
        <v>647</v>
      </c>
      <c r="H183" s="375" t="s">
        <v>1216</v>
      </c>
      <c r="I183" s="108" t="s">
        <v>109</v>
      </c>
      <c r="J183" s="108" t="s">
        <v>40</v>
      </c>
      <c r="K183" s="42" t="s">
        <v>41</v>
      </c>
      <c r="L183" s="42" t="s">
        <v>42</v>
      </c>
      <c r="M183" s="29" t="s">
        <v>1217</v>
      </c>
      <c r="N183" s="95" t="s">
        <v>44</v>
      </c>
      <c r="O183" s="52"/>
      <c r="P183" s="127" t="s">
        <v>1214</v>
      </c>
      <c r="Q183" s="57" t="s">
        <v>365</v>
      </c>
      <c r="R183" s="60"/>
      <c r="S183" s="101" t="s">
        <v>1218</v>
      </c>
      <c r="T183" s="93"/>
      <c r="U183" s="141"/>
      <c r="V183" s="142" t="s">
        <v>1219</v>
      </c>
      <c r="W183" s="143" t="s">
        <v>1220</v>
      </c>
      <c r="X183" s="91"/>
      <c r="Y183" s="91"/>
      <c r="Z183" s="91"/>
      <c r="AA183" s="91"/>
      <c r="AB183" s="91"/>
      <c r="AC183" s="60"/>
      <c r="AD183" s="60"/>
      <c r="AE183" s="51"/>
      <c r="AF183" s="50"/>
      <c r="AG183" s="360" t="s">
        <v>50</v>
      </c>
      <c r="AH183" s="62"/>
      <c r="AI183" s="250"/>
      <c r="AJ183" s="250"/>
      <c r="AK183" s="249"/>
      <c r="AL183" s="250"/>
      <c r="AM183" s="250"/>
      <c r="AN183" s="250"/>
      <c r="AO183" s="250"/>
      <c r="AP183" s="250"/>
      <c r="AQ183" s="119"/>
      <c r="AR183" s="119"/>
      <c r="AS183" s="285"/>
      <c r="AT183" s="285"/>
      <c r="AU183" s="100"/>
      <c r="AV183" s="284"/>
      <c r="AW183" s="250"/>
      <c r="AX183" s="100"/>
      <c r="AY183" s="255"/>
      <c r="AZ183" s="249"/>
      <c r="BA183" s="288"/>
      <c r="BB183" s="283"/>
      <c r="BC183" s="14"/>
      <c r="BD183" s="100"/>
      <c r="BE183" s="14"/>
      <c r="BF183" s="14"/>
      <c r="BG183" s="14"/>
      <c r="BH183" s="14"/>
      <c r="BI183" s="14"/>
      <c r="BJ183" s="14"/>
      <c r="BK183" s="249"/>
      <c r="BL183" s="249"/>
      <c r="BM183" s="250"/>
      <c r="BN183" s="249"/>
      <c r="BO183" s="267"/>
      <c r="BP183" s="250"/>
    </row>
    <row r="184" spans="1:68" ht="126" hidden="1">
      <c r="A184" s="73">
        <v>180</v>
      </c>
      <c r="B184" s="73"/>
      <c r="C184" s="50"/>
      <c r="D184" s="51"/>
      <c r="E184" s="51"/>
      <c r="F184" s="51" t="s">
        <v>1221</v>
      </c>
      <c r="G184" s="52" t="s">
        <v>647</v>
      </c>
      <c r="H184" s="375" t="s">
        <v>1221</v>
      </c>
      <c r="I184" s="108" t="s">
        <v>39</v>
      </c>
      <c r="J184" s="108" t="s">
        <v>40</v>
      </c>
      <c r="K184" s="29" t="s">
        <v>542</v>
      </c>
      <c r="L184" s="52"/>
      <c r="M184" s="29" t="s">
        <v>1222</v>
      </c>
      <c r="N184" s="95" t="s">
        <v>44</v>
      </c>
      <c r="O184" s="52"/>
      <c r="P184" s="127" t="s">
        <v>1214</v>
      </c>
      <c r="Q184" s="57" t="s">
        <v>1223</v>
      </c>
      <c r="R184" s="60"/>
      <c r="S184" s="101" t="s">
        <v>1224</v>
      </c>
      <c r="T184" s="93"/>
      <c r="U184" s="146" t="s">
        <v>1225</v>
      </c>
      <c r="V184" s="142" t="s">
        <v>1226</v>
      </c>
      <c r="W184" s="143" t="s">
        <v>1227</v>
      </c>
      <c r="X184" s="91"/>
      <c r="Y184" s="91"/>
      <c r="Z184" s="91"/>
      <c r="AA184" s="91"/>
      <c r="AB184" s="91"/>
      <c r="AC184" s="60"/>
      <c r="AD184" s="60"/>
      <c r="AE184" s="51"/>
      <c r="AF184" s="50"/>
      <c r="AG184" s="360" t="s">
        <v>438</v>
      </c>
      <c r="AH184" s="62"/>
      <c r="AI184" s="250"/>
      <c r="AJ184" s="250"/>
      <c r="AK184" s="249"/>
      <c r="AL184" s="250"/>
      <c r="AM184" s="250"/>
      <c r="AN184" s="250"/>
      <c r="AO184" s="250"/>
      <c r="AP184" s="250"/>
      <c r="AQ184" s="119"/>
      <c r="AR184" s="119"/>
      <c r="AS184" s="100"/>
      <c r="AT184" s="250"/>
      <c r="AU184" s="100"/>
      <c r="AV184" s="284"/>
      <c r="AW184" s="250"/>
      <c r="AX184" s="100"/>
      <c r="AY184" s="255"/>
      <c r="AZ184" s="249"/>
      <c r="BA184" s="288"/>
      <c r="BB184" s="283"/>
      <c r="BC184" s="283"/>
      <c r="BD184" s="100"/>
      <c r="BE184" s="14"/>
      <c r="BF184" s="14"/>
      <c r="BG184" s="14"/>
      <c r="BH184" s="14"/>
      <c r="BI184" s="14"/>
      <c r="BJ184" s="14"/>
      <c r="BK184" s="249"/>
      <c r="BL184" s="249"/>
      <c r="BM184" s="250"/>
      <c r="BN184" s="249"/>
      <c r="BO184" s="267"/>
      <c r="BP184" s="250"/>
    </row>
    <row r="185" spans="1:68" ht="330.75" hidden="1">
      <c r="A185" s="73">
        <v>181</v>
      </c>
      <c r="B185" s="73"/>
      <c r="C185" s="50"/>
      <c r="D185" s="51"/>
      <c r="E185" s="51"/>
      <c r="F185" s="51" t="s">
        <v>1228</v>
      </c>
      <c r="G185" s="52" t="s">
        <v>647</v>
      </c>
      <c r="H185" s="375" t="s">
        <v>1228</v>
      </c>
      <c r="I185" s="108" t="s">
        <v>39</v>
      </c>
      <c r="J185" s="108" t="s">
        <v>40</v>
      </c>
      <c r="K185" s="29" t="s">
        <v>867</v>
      </c>
      <c r="L185" s="120" t="s">
        <v>387</v>
      </c>
      <c r="M185" s="29" t="s">
        <v>1229</v>
      </c>
      <c r="N185" s="95" t="s">
        <v>44</v>
      </c>
      <c r="O185" s="52"/>
      <c r="P185" s="127" t="s">
        <v>1214</v>
      </c>
      <c r="Q185" s="57" t="s">
        <v>1230</v>
      </c>
      <c r="R185" s="60"/>
      <c r="S185" s="101" t="s">
        <v>1231</v>
      </c>
      <c r="T185" s="93"/>
      <c r="U185" s="91"/>
      <c r="V185" s="100" t="s">
        <v>1232</v>
      </c>
      <c r="W185" s="91" t="s">
        <v>1233</v>
      </c>
      <c r="X185" s="91"/>
      <c r="Y185" s="91"/>
      <c r="Z185" s="91"/>
      <c r="AA185" s="91"/>
      <c r="AB185" s="91"/>
      <c r="AC185" s="60"/>
      <c r="AD185" s="60"/>
      <c r="AE185" s="51"/>
      <c r="AF185" s="50"/>
      <c r="AG185" s="360" t="s">
        <v>50</v>
      </c>
      <c r="AH185" s="62"/>
      <c r="AI185" s="250"/>
      <c r="AJ185" s="250"/>
      <c r="AK185" s="249"/>
      <c r="AL185" s="250"/>
      <c r="AM185" s="250"/>
      <c r="AN185" s="250"/>
      <c r="AO185" s="250"/>
      <c r="AP185" s="250"/>
      <c r="AQ185" s="119"/>
      <c r="AR185" s="119"/>
      <c r="AS185" s="100"/>
      <c r="AT185" s="285"/>
      <c r="AU185" s="100"/>
      <c r="AV185" s="284"/>
      <c r="AW185" s="250"/>
      <c r="AX185" s="100"/>
      <c r="AY185" s="255"/>
      <c r="AZ185" s="249"/>
      <c r="BA185" s="288"/>
      <c r="BB185" s="283"/>
      <c r="BC185" s="14"/>
      <c r="BD185" s="100"/>
      <c r="BE185" s="14"/>
      <c r="BF185" s="14"/>
      <c r="BG185" s="14"/>
      <c r="BH185" s="14"/>
      <c r="BI185" s="14"/>
      <c r="BJ185" s="14"/>
      <c r="BK185" s="249"/>
      <c r="BL185" s="249"/>
      <c r="BM185" s="250"/>
      <c r="BN185" s="249"/>
      <c r="BO185" s="267"/>
      <c r="BP185" s="250"/>
    </row>
    <row r="186" spans="1:68" ht="94.5" hidden="1">
      <c r="A186" s="73">
        <v>182</v>
      </c>
      <c r="B186" s="73"/>
      <c r="C186" s="50"/>
      <c r="D186" s="51"/>
      <c r="E186" s="51"/>
      <c r="F186" s="51" t="s">
        <v>1234</v>
      </c>
      <c r="G186" s="52" t="s">
        <v>57</v>
      </c>
      <c r="H186" s="375" t="s">
        <v>1234</v>
      </c>
      <c r="I186" s="108" t="s">
        <v>109</v>
      </c>
      <c r="J186" s="108" t="s">
        <v>40</v>
      </c>
      <c r="K186" s="29" t="s">
        <v>1235</v>
      </c>
      <c r="L186" s="29" t="s">
        <v>1236</v>
      </c>
      <c r="M186" s="29" t="s">
        <v>1237</v>
      </c>
      <c r="N186" s="52" t="s">
        <v>44</v>
      </c>
      <c r="O186" s="147"/>
      <c r="P186" s="147">
        <v>45436</v>
      </c>
      <c r="Q186" s="103" t="s">
        <v>1154</v>
      </c>
      <c r="R186" s="60"/>
      <c r="S186" s="63" t="s">
        <v>1238</v>
      </c>
      <c r="T186" s="91"/>
      <c r="U186" s="91"/>
      <c r="V186" s="91"/>
      <c r="W186" s="91"/>
      <c r="X186" s="91"/>
      <c r="Y186" s="91"/>
      <c r="Z186" s="91" t="s">
        <v>128</v>
      </c>
      <c r="AA186" s="91"/>
      <c r="AB186" s="91"/>
      <c r="AC186" s="60"/>
      <c r="AD186" s="60"/>
      <c r="AE186" s="51"/>
      <c r="AF186" s="50"/>
      <c r="AG186" s="360" t="s">
        <v>438</v>
      </c>
      <c r="AH186" s="62"/>
      <c r="AI186" s="250"/>
      <c r="AJ186" s="250"/>
      <c r="AK186" s="249"/>
      <c r="AL186" s="250"/>
      <c r="AM186" s="250"/>
      <c r="AN186" s="250"/>
      <c r="AO186" s="250"/>
      <c r="AP186" s="250"/>
      <c r="AQ186" s="119"/>
      <c r="AR186" s="119"/>
      <c r="AS186" s="100"/>
      <c r="AT186" s="100"/>
      <c r="AU186" s="100"/>
      <c r="AV186" s="250"/>
      <c r="AW186" s="305"/>
      <c r="AX186" s="305"/>
      <c r="AY186" s="289"/>
      <c r="AZ186" s="249"/>
      <c r="BA186" s="260"/>
      <c r="BB186" s="14"/>
      <c r="BC186" s="14"/>
      <c r="BD186" s="14"/>
      <c r="BE186" s="14"/>
      <c r="BF186" s="14"/>
      <c r="BG186" s="14"/>
      <c r="BH186" s="14"/>
      <c r="BI186" s="14"/>
      <c r="BJ186" s="14"/>
      <c r="BK186" s="249"/>
      <c r="BL186" s="249"/>
      <c r="BM186" s="250"/>
      <c r="BN186" s="249"/>
      <c r="BO186" s="267"/>
      <c r="BP186" s="250"/>
    </row>
    <row r="187" spans="1:68" ht="47.25" hidden="1">
      <c r="A187" s="73">
        <v>183</v>
      </c>
      <c r="B187" s="73"/>
      <c r="C187" s="50"/>
      <c r="D187" s="51"/>
      <c r="E187" s="51"/>
      <c r="F187" s="51" t="s">
        <v>1239</v>
      </c>
      <c r="G187" s="52" t="s">
        <v>57</v>
      </c>
      <c r="H187" s="375" t="s">
        <v>1239</v>
      </c>
      <c r="I187" s="108" t="s">
        <v>109</v>
      </c>
      <c r="J187" s="108" t="s">
        <v>40</v>
      </c>
      <c r="K187" s="29" t="s">
        <v>747</v>
      </c>
      <c r="L187" s="29" t="s">
        <v>1240</v>
      </c>
      <c r="M187" s="29" t="s">
        <v>1241</v>
      </c>
      <c r="N187" s="95" t="s">
        <v>44</v>
      </c>
      <c r="O187" s="52"/>
      <c r="P187" s="56" t="s">
        <v>854</v>
      </c>
      <c r="Q187" s="148" t="s">
        <v>929</v>
      </c>
      <c r="R187" s="60">
        <v>45418</v>
      </c>
      <c r="S187" s="63" t="s">
        <v>1242</v>
      </c>
      <c r="T187" s="60" t="s">
        <v>1243</v>
      </c>
      <c r="U187" s="91"/>
      <c r="V187" s="91"/>
      <c r="W187" s="91"/>
      <c r="X187" s="91"/>
      <c r="Y187" s="91"/>
      <c r="Z187" s="91"/>
      <c r="AA187" s="91"/>
      <c r="AB187" s="91"/>
      <c r="AC187" s="60"/>
      <c r="AD187" s="60"/>
      <c r="AE187" s="51"/>
      <c r="AF187" s="50"/>
      <c r="AG187" s="360" t="s">
        <v>438</v>
      </c>
      <c r="AH187" s="62"/>
      <c r="AI187" s="250"/>
      <c r="AJ187" s="250"/>
      <c r="AK187" s="249"/>
      <c r="AL187" s="250"/>
      <c r="AM187" s="250"/>
      <c r="AN187" s="250"/>
      <c r="AO187" s="250"/>
      <c r="AP187" s="250"/>
      <c r="AQ187" s="119"/>
      <c r="AR187" s="119"/>
      <c r="AS187" s="100"/>
      <c r="AT187" s="100"/>
      <c r="AU187" s="100"/>
      <c r="AV187" s="284"/>
      <c r="AW187" s="250"/>
      <c r="AX187" s="249"/>
      <c r="AY187" s="262"/>
      <c r="AZ187" s="249"/>
      <c r="BA187" s="260"/>
      <c r="BB187" s="249"/>
      <c r="BC187" s="14"/>
      <c r="BD187" s="14"/>
      <c r="BE187" s="14"/>
      <c r="BF187" s="14"/>
      <c r="BG187" s="14"/>
      <c r="BH187" s="14"/>
      <c r="BI187" s="14"/>
      <c r="BJ187" s="14"/>
      <c r="BK187" s="249"/>
      <c r="BL187" s="249"/>
      <c r="BM187" s="250"/>
      <c r="BN187" s="249"/>
      <c r="BO187" s="267"/>
      <c r="BP187" s="250"/>
    </row>
    <row r="188" spans="1:68" ht="173.25" hidden="1">
      <c r="A188" s="73">
        <v>184</v>
      </c>
      <c r="B188" s="73"/>
      <c r="C188" s="50"/>
      <c r="D188" s="51"/>
      <c r="E188" s="51"/>
      <c r="F188" s="51" t="s">
        <v>1244</v>
      </c>
      <c r="G188" s="52" t="s">
        <v>57</v>
      </c>
      <c r="H188" s="375" t="s">
        <v>1244</v>
      </c>
      <c r="I188" s="108" t="s">
        <v>109</v>
      </c>
      <c r="J188" s="108" t="s">
        <v>40</v>
      </c>
      <c r="K188" s="29" t="s">
        <v>747</v>
      </c>
      <c r="L188" s="29" t="s">
        <v>825</v>
      </c>
      <c r="M188" s="29" t="s">
        <v>1245</v>
      </c>
      <c r="N188" s="95" t="s">
        <v>44</v>
      </c>
      <c r="O188" s="52"/>
      <c r="P188" s="56" t="s">
        <v>854</v>
      </c>
      <c r="Q188" s="148" t="s">
        <v>1246</v>
      </c>
      <c r="R188" s="60"/>
      <c r="S188" s="63" t="s">
        <v>1247</v>
      </c>
      <c r="T188" s="91"/>
      <c r="U188" s="91"/>
      <c r="V188" s="91"/>
      <c r="W188" s="91" t="s">
        <v>1248</v>
      </c>
      <c r="X188" s="91"/>
      <c r="Y188" s="91"/>
      <c r="Z188" s="91"/>
      <c r="AA188" s="91"/>
      <c r="AB188" s="91"/>
      <c r="AC188" s="60"/>
      <c r="AD188" s="60"/>
      <c r="AE188" s="51"/>
      <c r="AF188" s="50"/>
      <c r="AG188" s="360" t="s">
        <v>438</v>
      </c>
      <c r="AH188" s="62"/>
      <c r="AI188" s="250"/>
      <c r="AJ188" s="250"/>
      <c r="AK188" s="249"/>
      <c r="AL188" s="250"/>
      <c r="AM188" s="250"/>
      <c r="AN188" s="250"/>
      <c r="AO188" s="257"/>
      <c r="AP188" s="250"/>
      <c r="AQ188" s="119"/>
      <c r="AR188" s="119"/>
      <c r="AS188" s="100"/>
      <c r="AT188" s="100"/>
      <c r="AU188" s="100"/>
      <c r="AV188" s="284"/>
      <c r="AW188" s="250"/>
      <c r="AX188" s="249"/>
      <c r="AY188" s="262"/>
      <c r="AZ188" s="249"/>
      <c r="BA188" s="260"/>
      <c r="BB188" s="14"/>
      <c r="BC188" s="14"/>
      <c r="BD188" s="14"/>
      <c r="BE188" s="14"/>
      <c r="BF188" s="14"/>
      <c r="BG188" s="14"/>
      <c r="BH188" s="14"/>
      <c r="BI188" s="14"/>
      <c r="BJ188" s="14"/>
      <c r="BK188" s="249"/>
      <c r="BL188" s="249"/>
      <c r="BM188" s="250"/>
      <c r="BN188" s="249"/>
      <c r="BO188" s="267"/>
      <c r="BP188" s="250"/>
    </row>
    <row r="189" spans="1:68" ht="126" hidden="1">
      <c r="A189" s="73">
        <v>185</v>
      </c>
      <c r="B189" s="73"/>
      <c r="C189" s="50"/>
      <c r="D189" s="51"/>
      <c r="E189" s="51"/>
      <c r="F189" s="51" t="s">
        <v>1249</v>
      </c>
      <c r="G189" s="52" t="s">
        <v>57</v>
      </c>
      <c r="H189" s="375" t="s">
        <v>1249</v>
      </c>
      <c r="I189" s="108" t="s">
        <v>109</v>
      </c>
      <c r="J189" s="108" t="s">
        <v>40</v>
      </c>
      <c r="K189" s="29" t="s">
        <v>747</v>
      </c>
      <c r="L189" s="29" t="s">
        <v>839</v>
      </c>
      <c r="M189" s="29" t="s">
        <v>1250</v>
      </c>
      <c r="N189" s="95" t="s">
        <v>44</v>
      </c>
      <c r="O189" s="52"/>
      <c r="P189" s="56" t="s">
        <v>854</v>
      </c>
      <c r="Q189" s="148" t="s">
        <v>929</v>
      </c>
      <c r="R189" s="60">
        <v>45632</v>
      </c>
      <c r="S189" s="63" t="s">
        <v>1251</v>
      </c>
      <c r="T189" s="90" t="s">
        <v>1252</v>
      </c>
      <c r="U189" s="91"/>
      <c r="V189" s="91"/>
      <c r="W189" s="149" t="s">
        <v>1253</v>
      </c>
      <c r="X189" s="91"/>
      <c r="Y189" s="91"/>
      <c r="Z189" s="91"/>
      <c r="AA189" s="91"/>
      <c r="AB189" s="91"/>
      <c r="AC189" s="60"/>
      <c r="AD189" s="60"/>
      <c r="AE189" s="51"/>
      <c r="AF189" s="50"/>
      <c r="AG189" s="360" t="s">
        <v>438</v>
      </c>
      <c r="AH189" s="62"/>
      <c r="AI189" s="250"/>
      <c r="AJ189" s="250"/>
      <c r="AK189" s="249"/>
      <c r="AL189" s="250"/>
      <c r="AM189" s="250"/>
      <c r="AN189" s="250"/>
      <c r="AO189" s="257"/>
      <c r="AP189" s="250"/>
      <c r="AQ189" s="119"/>
      <c r="AR189" s="119"/>
      <c r="AS189" s="100"/>
      <c r="AT189" s="100"/>
      <c r="AU189" s="100"/>
      <c r="AV189" s="284"/>
      <c r="AW189" s="250"/>
      <c r="AX189" s="249"/>
      <c r="AY189" s="262"/>
      <c r="AZ189" s="249"/>
      <c r="BA189" s="260"/>
      <c r="BB189" s="280"/>
      <c r="BC189" s="14"/>
      <c r="BD189" s="14"/>
      <c r="BE189" s="149"/>
      <c r="BF189" s="14"/>
      <c r="BG189" s="14"/>
      <c r="BH189" s="14"/>
      <c r="BI189" s="14"/>
      <c r="BJ189" s="14"/>
      <c r="BK189" s="249"/>
      <c r="BL189" s="249"/>
      <c r="BM189" s="250"/>
      <c r="BN189" s="249"/>
      <c r="BO189" s="267"/>
      <c r="BP189" s="250"/>
    </row>
    <row r="190" spans="1:68" ht="94.5" hidden="1">
      <c r="A190" s="73">
        <v>186</v>
      </c>
      <c r="B190" s="73"/>
      <c r="C190" s="50"/>
      <c r="D190" s="51"/>
      <c r="E190" s="51"/>
      <c r="F190" s="51" t="s">
        <v>1254</v>
      </c>
      <c r="G190" s="52" t="s">
        <v>57</v>
      </c>
      <c r="H190" s="375" t="s">
        <v>1254</v>
      </c>
      <c r="I190" s="108" t="s">
        <v>109</v>
      </c>
      <c r="J190" s="108" t="s">
        <v>40</v>
      </c>
      <c r="K190" s="29" t="s">
        <v>760</v>
      </c>
      <c r="L190" s="29" t="s">
        <v>1255</v>
      </c>
      <c r="M190" s="29" t="s">
        <v>1256</v>
      </c>
      <c r="N190" s="95" t="s">
        <v>44</v>
      </c>
      <c r="O190" s="52"/>
      <c r="P190" s="56" t="s">
        <v>854</v>
      </c>
      <c r="Q190" s="103" t="s">
        <v>1257</v>
      </c>
      <c r="R190" s="60" t="s">
        <v>1258</v>
      </c>
      <c r="S190" s="63" t="s">
        <v>1259</v>
      </c>
      <c r="T190" s="60" t="s">
        <v>1260</v>
      </c>
      <c r="U190" s="91" t="s">
        <v>1261</v>
      </c>
      <c r="V190" s="91"/>
      <c r="W190" s="91" t="s">
        <v>1262</v>
      </c>
      <c r="X190" s="91"/>
      <c r="Y190" s="91"/>
      <c r="Z190" s="91"/>
      <c r="AA190" s="150" t="s">
        <v>1263</v>
      </c>
      <c r="AB190" s="91"/>
      <c r="AC190" s="60"/>
      <c r="AD190" s="60"/>
      <c r="AE190" s="51"/>
      <c r="AF190" s="50"/>
      <c r="AG190" s="360" t="s">
        <v>438</v>
      </c>
      <c r="AH190" s="62"/>
      <c r="AI190" s="250"/>
      <c r="AJ190" s="250"/>
      <c r="AK190" s="249"/>
      <c r="AL190" s="250"/>
      <c r="AM190" s="250"/>
      <c r="AN190" s="250"/>
      <c r="AO190" s="257"/>
      <c r="AP190" s="250"/>
      <c r="AQ190" s="119"/>
      <c r="AR190" s="119"/>
      <c r="AS190" s="100"/>
      <c r="AT190" s="100"/>
      <c r="AU190" s="100"/>
      <c r="AV190" s="284"/>
      <c r="AW190" s="250"/>
      <c r="AX190" s="249"/>
      <c r="AY190" s="289"/>
      <c r="AZ190" s="249"/>
      <c r="BA190" s="260"/>
      <c r="BB190" s="249"/>
      <c r="BC190" s="14"/>
      <c r="BD190" s="14"/>
      <c r="BE190" s="14"/>
      <c r="BF190" s="14"/>
      <c r="BG190" s="14"/>
      <c r="BH190" s="14"/>
      <c r="BI190"/>
      <c r="BJ190" s="14"/>
      <c r="BK190" s="249"/>
      <c r="BL190" s="249"/>
      <c r="BM190" s="250"/>
      <c r="BN190" s="249"/>
      <c r="BO190" s="267"/>
      <c r="BP190" s="250"/>
    </row>
    <row r="191" spans="1:68" ht="252" hidden="1">
      <c r="A191" s="73">
        <v>187</v>
      </c>
      <c r="B191" s="73"/>
      <c r="C191" s="50"/>
      <c r="D191" s="51"/>
      <c r="E191" s="51"/>
      <c r="F191" s="51" t="s">
        <v>1264</v>
      </c>
      <c r="G191" s="52" t="s">
        <v>57</v>
      </c>
      <c r="H191" s="375" t="s">
        <v>1264</v>
      </c>
      <c r="I191" s="108" t="s">
        <v>39</v>
      </c>
      <c r="J191" s="108" t="s">
        <v>40</v>
      </c>
      <c r="K191" s="29" t="s">
        <v>954</v>
      </c>
      <c r="L191" s="52" t="s">
        <v>955</v>
      </c>
      <c r="M191" s="29" t="s">
        <v>1265</v>
      </c>
      <c r="N191" s="52" t="s">
        <v>44</v>
      </c>
      <c r="O191" s="52"/>
      <c r="P191" s="56" t="s">
        <v>854</v>
      </c>
      <c r="Q191" s="57" t="s">
        <v>914</v>
      </c>
      <c r="R191" s="60"/>
      <c r="S191" s="350" t="s">
        <v>1266</v>
      </c>
      <c r="T191" s="91"/>
      <c r="U191" s="151" t="s">
        <v>1267</v>
      </c>
      <c r="V191" s="93"/>
      <c r="W191" s="92" t="s">
        <v>958</v>
      </c>
      <c r="X191" s="61" t="s">
        <v>1268</v>
      </c>
      <c r="Y191" s="91"/>
      <c r="Z191" s="91"/>
      <c r="AA191" s="91"/>
      <c r="AB191" s="91"/>
      <c r="AC191" s="60"/>
      <c r="AD191" s="60"/>
      <c r="AE191" s="51"/>
      <c r="AF191" s="50"/>
      <c r="AG191" s="50" t="s">
        <v>438</v>
      </c>
      <c r="AH191" s="62"/>
      <c r="AI191" s="250"/>
      <c r="AJ191" s="250"/>
      <c r="AK191" s="249"/>
      <c r="AL191" s="250"/>
      <c r="AM191" s="250"/>
      <c r="AN191" s="250"/>
      <c r="AO191" s="250"/>
      <c r="AP191" s="250"/>
      <c r="AQ191" s="119"/>
      <c r="AR191" s="119"/>
      <c r="AS191" s="100"/>
      <c r="AT191" s="250"/>
      <c r="AU191" s="100"/>
      <c r="AV191" s="250"/>
      <c r="AW191" s="250"/>
      <c r="AX191" s="249"/>
      <c r="AY191" s="255"/>
      <c r="AZ191" s="249"/>
      <c r="BA191" s="260"/>
      <c r="BB191" s="14"/>
      <c r="BC191" s="306"/>
      <c r="BD191" s="283"/>
      <c r="BE191" s="281"/>
      <c r="BF191" s="258"/>
      <c r="BG191" s="14"/>
      <c r="BH191" s="14"/>
      <c r="BI191" s="14"/>
      <c r="BJ191" s="14"/>
      <c r="BK191" s="249"/>
      <c r="BL191" s="249"/>
      <c r="BM191" s="250"/>
      <c r="BN191" s="249"/>
      <c r="BO191" s="249"/>
      <c r="BP191" s="250"/>
    </row>
    <row r="192" spans="1:68" ht="409.5" hidden="1">
      <c r="A192" s="73">
        <v>188</v>
      </c>
      <c r="B192" s="73"/>
      <c r="C192" s="50"/>
      <c r="D192" s="51"/>
      <c r="E192" s="51"/>
      <c r="F192" s="51" t="s">
        <v>1269</v>
      </c>
      <c r="G192" s="52" t="s">
        <v>647</v>
      </c>
      <c r="H192" s="375" t="s">
        <v>1269</v>
      </c>
      <c r="I192" s="108" t="s">
        <v>109</v>
      </c>
      <c r="J192" s="108" t="s">
        <v>40</v>
      </c>
      <c r="K192" s="29" t="s">
        <v>542</v>
      </c>
      <c r="L192" s="52"/>
      <c r="M192" s="29" t="s">
        <v>1270</v>
      </c>
      <c r="N192" s="95" t="s">
        <v>44</v>
      </c>
      <c r="O192" s="52"/>
      <c r="P192" s="52" t="s">
        <v>854</v>
      </c>
      <c r="Q192" s="57" t="s">
        <v>1271</v>
      </c>
      <c r="R192" s="60"/>
      <c r="S192" s="63" t="s">
        <v>1272</v>
      </c>
      <c r="T192" s="91"/>
      <c r="U192" s="91"/>
      <c r="V192" s="92" t="s">
        <v>1273</v>
      </c>
      <c r="W192" s="91" t="s">
        <v>1274</v>
      </c>
      <c r="X192" s="91"/>
      <c r="Y192" s="91"/>
      <c r="Z192" s="91"/>
      <c r="AA192" s="91"/>
      <c r="AB192" s="91"/>
      <c r="AC192" s="60"/>
      <c r="AD192" s="60"/>
      <c r="AE192" s="51"/>
      <c r="AF192" s="50"/>
      <c r="AG192" s="360" t="s">
        <v>438</v>
      </c>
      <c r="AH192" s="62"/>
      <c r="AI192" s="250"/>
      <c r="AJ192" s="250"/>
      <c r="AK192" s="249"/>
      <c r="AL192" s="250"/>
      <c r="AM192" s="250"/>
      <c r="AN192" s="250"/>
      <c r="AO192" s="250"/>
      <c r="AP192" s="250"/>
      <c r="AQ192" s="119"/>
      <c r="AR192" s="119"/>
      <c r="AS192" s="100"/>
      <c r="AT192" s="250"/>
      <c r="AU192" s="100"/>
      <c r="AV192" s="284"/>
      <c r="AW192" s="250"/>
      <c r="AX192" s="250"/>
      <c r="AY192" s="262"/>
      <c r="AZ192" s="249"/>
      <c r="BA192" s="260"/>
      <c r="BB192" s="14"/>
      <c r="BC192" s="14"/>
      <c r="BD192" s="281"/>
      <c r="BE192" s="14"/>
      <c r="BF192" s="14"/>
      <c r="BG192" s="14"/>
      <c r="BH192" s="14"/>
      <c r="BI192" s="14"/>
      <c r="BJ192" s="14"/>
      <c r="BK192" s="249"/>
      <c r="BL192" s="249"/>
      <c r="BM192" s="250"/>
      <c r="BN192" s="249"/>
      <c r="BO192" s="267"/>
      <c r="BP192" s="250"/>
    </row>
    <row r="193" spans="1:68" ht="409.5" hidden="1">
      <c r="A193" s="73">
        <v>189</v>
      </c>
      <c r="B193" s="73"/>
      <c r="C193" s="50"/>
      <c r="D193" s="51"/>
      <c r="E193" s="51"/>
      <c r="F193" s="51" t="s">
        <v>1275</v>
      </c>
      <c r="G193" s="52" t="s">
        <v>647</v>
      </c>
      <c r="H193" s="375" t="s">
        <v>1275</v>
      </c>
      <c r="I193" s="108" t="s">
        <v>109</v>
      </c>
      <c r="J193" s="108" t="s">
        <v>40</v>
      </c>
      <c r="K193" s="42" t="s">
        <v>41</v>
      </c>
      <c r="L193" s="42" t="s">
        <v>42</v>
      </c>
      <c r="M193" s="29" t="s">
        <v>1276</v>
      </c>
      <c r="N193" s="417" t="s">
        <v>597</v>
      </c>
      <c r="O193" s="52"/>
      <c r="P193" s="56" t="s">
        <v>1277</v>
      </c>
      <c r="Q193" s="57" t="s">
        <v>1278</v>
      </c>
      <c r="R193" s="60"/>
      <c r="S193" s="63" t="s">
        <v>1279</v>
      </c>
      <c r="T193" s="91"/>
      <c r="U193" s="91"/>
      <c r="V193" s="92" t="s">
        <v>1280</v>
      </c>
      <c r="W193" s="91" t="s">
        <v>1281</v>
      </c>
      <c r="X193" s="91"/>
      <c r="Y193" s="91"/>
      <c r="Z193" s="91"/>
      <c r="AA193" s="91"/>
      <c r="AB193" s="91"/>
      <c r="AC193" s="60"/>
      <c r="AD193" s="60"/>
      <c r="AE193" s="51"/>
      <c r="AF193" s="50"/>
      <c r="AG193" s="360" t="s">
        <v>50</v>
      </c>
      <c r="AH193" s="62"/>
      <c r="AI193" s="250"/>
      <c r="AJ193" s="250"/>
      <c r="AK193" s="249"/>
      <c r="AL193" s="250"/>
      <c r="AM193" s="250"/>
      <c r="AN193" s="250"/>
      <c r="AO193" s="250"/>
      <c r="AP193" s="250"/>
      <c r="AQ193" s="119"/>
      <c r="AR193" s="119"/>
      <c r="AS193" s="285"/>
      <c r="AT193" s="285"/>
      <c r="AU193" s="100"/>
      <c r="AV193" s="284"/>
      <c r="AW193" s="250"/>
      <c r="AX193" s="249"/>
      <c r="AY193" s="262"/>
      <c r="AZ193" s="249"/>
      <c r="BA193" s="260"/>
      <c r="BB193" s="14"/>
      <c r="BC193" s="14"/>
      <c r="BD193" s="281"/>
      <c r="BE193" s="14"/>
      <c r="BF193" s="14"/>
      <c r="BG193" s="14"/>
      <c r="BH193" s="14"/>
      <c r="BI193" s="14"/>
      <c r="BJ193" s="14"/>
      <c r="BK193" s="249"/>
      <c r="BL193" s="249"/>
      <c r="BM193" s="250"/>
      <c r="BN193" s="249"/>
      <c r="BO193" s="267"/>
      <c r="BP193" s="250"/>
    </row>
    <row r="194" spans="1:68" ht="315" hidden="1">
      <c r="A194" s="73">
        <v>190</v>
      </c>
      <c r="B194" s="73"/>
      <c r="C194" s="50"/>
      <c r="D194" s="51"/>
      <c r="E194" s="51"/>
      <c r="F194" s="51" t="s">
        <v>1282</v>
      </c>
      <c r="G194" s="52" t="s">
        <v>38</v>
      </c>
      <c r="H194" s="375" t="s">
        <v>1282</v>
      </c>
      <c r="I194" s="108" t="s">
        <v>39</v>
      </c>
      <c r="J194" s="108" t="s">
        <v>40</v>
      </c>
      <c r="K194" s="29" t="s">
        <v>760</v>
      </c>
      <c r="L194" s="29" t="s">
        <v>1283</v>
      </c>
      <c r="M194" s="130" t="s">
        <v>1284</v>
      </c>
      <c r="N194" s="52" t="s">
        <v>44</v>
      </c>
      <c r="O194" s="52"/>
      <c r="P194" s="56" t="s">
        <v>1277</v>
      </c>
      <c r="Q194" s="57" t="s">
        <v>389</v>
      </c>
      <c r="R194" s="60"/>
      <c r="S194" s="63" t="s">
        <v>1285</v>
      </c>
      <c r="T194" s="60" t="s">
        <v>1286</v>
      </c>
      <c r="U194" s="91"/>
      <c r="V194" s="91"/>
      <c r="W194" s="91"/>
      <c r="X194" s="91"/>
      <c r="Y194" s="91"/>
      <c r="Z194" s="91"/>
      <c r="AA194" s="91"/>
      <c r="AB194" s="91"/>
      <c r="AC194" s="60"/>
      <c r="AD194" s="60"/>
      <c r="AE194" s="51"/>
      <c r="AF194" s="50"/>
      <c r="AG194" s="360" t="s">
        <v>438</v>
      </c>
      <c r="AH194" s="62"/>
      <c r="AI194" s="250"/>
      <c r="AJ194" s="250"/>
      <c r="AK194" s="249"/>
      <c r="AL194" s="250"/>
      <c r="AM194" s="250"/>
      <c r="AN194" s="250"/>
      <c r="AO194" s="250"/>
      <c r="AP194" s="250"/>
      <c r="AQ194" s="119"/>
      <c r="AR194" s="119"/>
      <c r="AS194" s="100"/>
      <c r="AT194" s="100"/>
      <c r="AU194" s="257"/>
      <c r="AV194" s="250"/>
      <c r="AW194" s="250"/>
      <c r="AX194" s="249"/>
      <c r="AY194" s="255"/>
      <c r="AZ194" s="249"/>
      <c r="BA194" s="260"/>
      <c r="BB194" s="249"/>
      <c r="BC194" s="14"/>
      <c r="BD194" s="14"/>
      <c r="BE194" s="14"/>
      <c r="BF194" s="14"/>
      <c r="BG194" s="14"/>
      <c r="BH194" s="14"/>
      <c r="BI194" s="14"/>
      <c r="BJ194" s="14"/>
      <c r="BK194" s="249"/>
      <c r="BL194" s="249"/>
      <c r="BM194" s="250"/>
      <c r="BN194" s="249"/>
      <c r="BO194" s="267"/>
      <c r="BP194" s="250"/>
    </row>
    <row r="195" spans="1:68" ht="409.5" hidden="1">
      <c r="A195" s="73">
        <v>191</v>
      </c>
      <c r="B195" s="73"/>
      <c r="C195" s="50"/>
      <c r="D195" s="51"/>
      <c r="E195" s="51"/>
      <c r="F195" s="51" t="s">
        <v>1287</v>
      </c>
      <c r="G195" s="52" t="s">
        <v>38</v>
      </c>
      <c r="H195" s="375" t="s">
        <v>1287</v>
      </c>
      <c r="I195" s="108" t="s">
        <v>39</v>
      </c>
      <c r="J195" s="108" t="s">
        <v>40</v>
      </c>
      <c r="K195" s="29" t="s">
        <v>806</v>
      </c>
      <c r="L195" s="52"/>
      <c r="M195" s="152" t="s">
        <v>1288</v>
      </c>
      <c r="N195" s="52" t="s">
        <v>597</v>
      </c>
      <c r="O195" s="52"/>
      <c r="P195" s="56" t="s">
        <v>1277</v>
      </c>
      <c r="Q195" s="103" t="s">
        <v>1289</v>
      </c>
      <c r="R195" s="60"/>
      <c r="S195" s="116" t="s">
        <v>1290</v>
      </c>
      <c r="T195" s="153" t="s">
        <v>1291</v>
      </c>
      <c r="U195" s="92" t="s">
        <v>1292</v>
      </c>
      <c r="V195" s="154"/>
      <c r="W195" s="91" t="s">
        <v>1293</v>
      </c>
      <c r="X195" s="91"/>
      <c r="Y195" s="91"/>
      <c r="Z195" s="72" t="s">
        <v>578</v>
      </c>
      <c r="AA195" s="91"/>
      <c r="AB195" s="91"/>
      <c r="AC195" s="60"/>
      <c r="AD195" s="60"/>
      <c r="AE195" s="51"/>
      <c r="AF195" s="50"/>
      <c r="AG195" s="360" t="s">
        <v>438</v>
      </c>
      <c r="AH195" s="62"/>
      <c r="AI195" s="250"/>
      <c r="AJ195" s="250"/>
      <c r="AK195" s="249"/>
      <c r="AL195" s="250"/>
      <c r="AM195" s="250"/>
      <c r="AN195" s="250"/>
      <c r="AO195" s="250"/>
      <c r="AP195" s="250"/>
      <c r="AQ195" s="119"/>
      <c r="AR195" s="119"/>
      <c r="AS195" s="100"/>
      <c r="AT195" s="250"/>
      <c r="AU195" s="299"/>
      <c r="AV195" s="250"/>
      <c r="AW195" s="250"/>
      <c r="AX195" s="249"/>
      <c r="AY195" s="289"/>
      <c r="AZ195" s="249"/>
      <c r="BA195" s="301"/>
      <c r="BB195" s="267"/>
      <c r="BC195" s="281"/>
      <c r="BD195" s="307"/>
      <c r="BE195" s="14"/>
      <c r="BF195" s="14"/>
      <c r="BG195" s="14"/>
      <c r="BH195" s="267"/>
      <c r="BI195" s="14"/>
      <c r="BJ195" s="14"/>
      <c r="BK195" s="249"/>
      <c r="BL195" s="249"/>
      <c r="BM195" s="250"/>
      <c r="BN195" s="249"/>
      <c r="BO195" s="267"/>
      <c r="BP195" s="250"/>
    </row>
    <row r="196" spans="1:68" ht="299.25" hidden="1">
      <c r="A196" s="73">
        <v>192</v>
      </c>
      <c r="B196" s="73"/>
      <c r="C196" s="50"/>
      <c r="D196" s="51"/>
      <c r="E196" s="51"/>
      <c r="F196" s="51" t="s">
        <v>1294</v>
      </c>
      <c r="G196" s="52" t="s">
        <v>97</v>
      </c>
      <c r="H196" s="375" t="s">
        <v>1294</v>
      </c>
      <c r="I196" s="108" t="s">
        <v>109</v>
      </c>
      <c r="J196" s="108" t="s">
        <v>40</v>
      </c>
      <c r="K196" s="29" t="s">
        <v>738</v>
      </c>
      <c r="L196" s="52" t="s">
        <v>1295</v>
      </c>
      <c r="M196" s="29" t="s">
        <v>1296</v>
      </c>
      <c r="N196" s="52" t="s">
        <v>44</v>
      </c>
      <c r="O196" s="52"/>
      <c r="P196" s="56" t="s">
        <v>1277</v>
      </c>
      <c r="Q196" s="57" t="s">
        <v>1297</v>
      </c>
      <c r="R196" s="60"/>
      <c r="S196" s="63" t="s">
        <v>1298</v>
      </c>
      <c r="T196" s="91"/>
      <c r="U196" s="138" t="s">
        <v>1299</v>
      </c>
      <c r="V196" s="91"/>
      <c r="W196" s="91" t="s">
        <v>1300</v>
      </c>
      <c r="X196" s="91"/>
      <c r="Y196" s="91"/>
      <c r="Z196" s="91"/>
      <c r="AA196" s="91"/>
      <c r="AB196" s="91"/>
      <c r="AC196" s="60"/>
      <c r="AD196" s="60"/>
      <c r="AE196" s="51"/>
      <c r="AF196" s="50"/>
      <c r="AG196" s="360" t="s">
        <v>438</v>
      </c>
      <c r="AH196" s="62"/>
      <c r="AI196" s="250"/>
      <c r="AJ196" s="250"/>
      <c r="AK196" s="249"/>
      <c r="AL196" s="250"/>
      <c r="AM196" s="250"/>
      <c r="AN196" s="250"/>
      <c r="AO196" s="250"/>
      <c r="AP196" s="250"/>
      <c r="AQ196" s="119"/>
      <c r="AR196" s="119"/>
      <c r="AS196" s="100"/>
      <c r="AT196" s="250"/>
      <c r="AU196" s="100"/>
      <c r="AV196" s="250"/>
      <c r="AW196" s="250"/>
      <c r="AX196" s="249"/>
      <c r="AY196" s="255"/>
      <c r="AZ196" s="249"/>
      <c r="BA196" s="260"/>
      <c r="BB196" s="14"/>
      <c r="BC196" s="281"/>
      <c r="BD196" s="14"/>
      <c r="BE196" s="14"/>
      <c r="BF196" s="14"/>
      <c r="BG196" s="14"/>
      <c r="BH196" s="14"/>
      <c r="BI196" s="14"/>
      <c r="BJ196" s="14"/>
      <c r="BK196" s="249"/>
      <c r="BL196" s="249"/>
      <c r="BM196" s="250"/>
      <c r="BN196" s="249"/>
      <c r="BO196" s="267"/>
      <c r="BP196" s="250"/>
    </row>
    <row r="197" spans="1:68" ht="378" hidden="1">
      <c r="A197" s="73">
        <v>193</v>
      </c>
      <c r="B197" s="73"/>
      <c r="C197" s="50"/>
      <c r="D197" s="51"/>
      <c r="E197" s="51"/>
      <c r="F197" s="51" t="s">
        <v>1301</v>
      </c>
      <c r="G197" s="52" t="s">
        <v>97</v>
      </c>
      <c r="H197" s="375" t="s">
        <v>1301</v>
      </c>
      <c r="I197" s="108" t="s">
        <v>109</v>
      </c>
      <c r="J197" s="108" t="s">
        <v>40</v>
      </c>
      <c r="K197" s="29" t="s">
        <v>1107</v>
      </c>
      <c r="L197" s="52" t="s">
        <v>904</v>
      </c>
      <c r="M197" s="29" t="s">
        <v>1302</v>
      </c>
      <c r="N197" s="52" t="s">
        <v>44</v>
      </c>
      <c r="O197" s="52"/>
      <c r="P197" s="56" t="s">
        <v>1277</v>
      </c>
      <c r="Q197" s="103" t="s">
        <v>1303</v>
      </c>
      <c r="R197" s="60" t="s">
        <v>1304</v>
      </c>
      <c r="S197" s="63" t="s">
        <v>1305</v>
      </c>
      <c r="T197" s="90" t="s">
        <v>1306</v>
      </c>
      <c r="U197" s="155" t="s">
        <v>1307</v>
      </c>
      <c r="V197" s="91"/>
      <c r="W197" s="91" t="s">
        <v>1308</v>
      </c>
      <c r="X197" s="91"/>
      <c r="Y197" s="91"/>
      <c r="Z197" s="91"/>
      <c r="AA197" s="91"/>
      <c r="AB197" s="91"/>
      <c r="AC197" s="60"/>
      <c r="AD197" s="60"/>
      <c r="AE197" s="51"/>
      <c r="AF197" s="50"/>
      <c r="AG197" s="360" t="s">
        <v>438</v>
      </c>
      <c r="AH197" s="62"/>
      <c r="AI197" s="250"/>
      <c r="AJ197" s="250"/>
      <c r="AK197" s="249"/>
      <c r="AL197" s="250"/>
      <c r="AM197" s="250"/>
      <c r="AN197" s="250"/>
      <c r="AO197" s="250"/>
      <c r="AP197" s="250"/>
      <c r="AQ197" s="119"/>
      <c r="AR197" s="119"/>
      <c r="AS197" s="100"/>
      <c r="AT197" s="250"/>
      <c r="AU197" s="100"/>
      <c r="AV197" s="250"/>
      <c r="AW197" s="250"/>
      <c r="AX197" s="249"/>
      <c r="AY197" s="289"/>
      <c r="AZ197" s="249"/>
      <c r="BA197" s="260"/>
      <c r="BB197" s="280"/>
      <c r="BC197" s="308"/>
      <c r="BD197" s="14"/>
      <c r="BE197" s="14"/>
      <c r="BF197" s="14"/>
      <c r="BG197" s="14"/>
      <c r="BH197" s="14"/>
      <c r="BI197" s="14"/>
      <c r="BJ197" s="14"/>
      <c r="BK197" s="249"/>
      <c r="BL197" s="249"/>
      <c r="BM197" s="250"/>
      <c r="BN197" s="249"/>
      <c r="BO197" s="267"/>
      <c r="BP197" s="250"/>
    </row>
    <row r="198" spans="1:68" ht="315" hidden="1">
      <c r="A198" s="73">
        <v>194</v>
      </c>
      <c r="B198" s="73"/>
      <c r="C198" s="50"/>
      <c r="D198" s="51"/>
      <c r="E198" s="51"/>
      <c r="F198" s="51" t="s">
        <v>1309</v>
      </c>
      <c r="G198" s="52" t="s">
        <v>57</v>
      </c>
      <c r="H198" s="375" t="s">
        <v>1309</v>
      </c>
      <c r="I198" s="108" t="s">
        <v>39</v>
      </c>
      <c r="J198" s="108" t="s">
        <v>40</v>
      </c>
      <c r="K198" s="130" t="s">
        <v>1310</v>
      </c>
      <c r="L198" s="130" t="s">
        <v>1311</v>
      </c>
      <c r="M198" s="29" t="s">
        <v>1312</v>
      </c>
      <c r="N198" s="52" t="s">
        <v>44</v>
      </c>
      <c r="O198" s="52"/>
      <c r="P198" s="56" t="s">
        <v>1277</v>
      </c>
      <c r="Q198" s="148" t="s">
        <v>1313</v>
      </c>
      <c r="R198" s="60">
        <v>45449</v>
      </c>
      <c r="S198" s="63" t="s">
        <v>1314</v>
      </c>
      <c r="T198" s="90" t="s">
        <v>1315</v>
      </c>
      <c r="U198" s="156" t="s">
        <v>1316</v>
      </c>
      <c r="V198" s="91"/>
      <c r="W198" s="91" t="s">
        <v>1317</v>
      </c>
      <c r="X198" s="91"/>
      <c r="Y198" s="91"/>
      <c r="Z198" s="91"/>
      <c r="AA198" s="91" t="s">
        <v>1318</v>
      </c>
      <c r="AB198" s="91"/>
      <c r="AC198" s="60"/>
      <c r="AD198" s="60"/>
      <c r="AE198" s="51"/>
      <c r="AF198" s="50"/>
      <c r="AG198" s="360" t="s">
        <v>438</v>
      </c>
      <c r="AH198" s="62"/>
      <c r="AI198" s="250"/>
      <c r="AJ198" s="250"/>
      <c r="AK198" s="249"/>
      <c r="AL198" s="250"/>
      <c r="AM198" s="250"/>
      <c r="AN198" s="250"/>
      <c r="AO198" s="250"/>
      <c r="AP198" s="250"/>
      <c r="AQ198" s="119"/>
      <c r="AR198" s="119"/>
      <c r="AS198" s="257"/>
      <c r="AT198" s="257"/>
      <c r="AU198" s="100"/>
      <c r="AV198" s="250"/>
      <c r="AW198" s="250"/>
      <c r="AX198" s="249"/>
      <c r="AY198" s="262"/>
      <c r="AZ198" s="249"/>
      <c r="BA198" s="260"/>
      <c r="BB198" s="280"/>
      <c r="BC198" s="280"/>
      <c r="BD198" s="14"/>
      <c r="BE198" s="14"/>
      <c r="BF198" s="14"/>
      <c r="BG198" s="14"/>
      <c r="BH198" s="14"/>
      <c r="BI198" s="14"/>
      <c r="BJ198" s="14"/>
      <c r="BK198" s="249"/>
      <c r="BL198" s="249"/>
      <c r="BM198" s="250"/>
      <c r="BN198" s="249"/>
      <c r="BO198" s="267"/>
      <c r="BP198" s="250"/>
    </row>
    <row r="199" spans="1:68" ht="173.25" hidden="1">
      <c r="A199" s="73">
        <v>195</v>
      </c>
      <c r="B199" s="73"/>
      <c r="C199" s="50"/>
      <c r="D199" s="51"/>
      <c r="E199" s="51"/>
      <c r="F199" s="51" t="s">
        <v>1319</v>
      </c>
      <c r="G199" s="52" t="s">
        <v>57</v>
      </c>
      <c r="H199" s="375" t="s">
        <v>1319</v>
      </c>
      <c r="I199" s="108" t="s">
        <v>109</v>
      </c>
      <c r="J199" s="108" t="s">
        <v>40</v>
      </c>
      <c r="K199" s="29" t="s">
        <v>738</v>
      </c>
      <c r="L199" s="52" t="s">
        <v>1320</v>
      </c>
      <c r="M199" s="29" t="s">
        <v>1321</v>
      </c>
      <c r="N199" s="52" t="s">
        <v>44</v>
      </c>
      <c r="O199" s="52"/>
      <c r="P199" s="56" t="s">
        <v>1277</v>
      </c>
      <c r="Q199" s="57" t="s">
        <v>1322</v>
      </c>
      <c r="R199" s="60"/>
      <c r="S199" s="63" t="s">
        <v>1323</v>
      </c>
      <c r="T199" s="91"/>
      <c r="U199" s="92" t="s">
        <v>1324</v>
      </c>
      <c r="V199" s="91"/>
      <c r="W199" s="91"/>
      <c r="X199" s="91">
        <v>45443</v>
      </c>
      <c r="Y199" s="91"/>
      <c r="Z199" s="91"/>
      <c r="AA199" s="92" t="s">
        <v>1325</v>
      </c>
      <c r="AB199" s="91"/>
      <c r="AC199" s="60"/>
      <c r="AD199" s="60"/>
      <c r="AE199" s="51"/>
      <c r="AF199" s="50"/>
      <c r="AG199" s="360" t="s">
        <v>438</v>
      </c>
      <c r="AH199" s="62"/>
      <c r="AI199" s="250"/>
      <c r="AJ199" s="250"/>
      <c r="AK199" s="249"/>
      <c r="AL199" s="250"/>
      <c r="AM199" s="250"/>
      <c r="AN199" s="250"/>
      <c r="AO199" s="250"/>
      <c r="AP199" s="250"/>
      <c r="AQ199" s="119"/>
      <c r="AR199" s="119"/>
      <c r="AS199" s="100"/>
      <c r="AT199" s="250"/>
      <c r="AU199" s="100"/>
      <c r="AV199" s="250"/>
      <c r="AW199" s="250"/>
      <c r="AX199" s="249"/>
      <c r="AY199" s="255"/>
      <c r="AZ199" s="249"/>
      <c r="BA199" s="260"/>
      <c r="BB199" s="14"/>
      <c r="BC199" s="281"/>
      <c r="BD199" s="14"/>
      <c r="BE199" s="14"/>
      <c r="BF199" s="14"/>
      <c r="BG199" s="14"/>
      <c r="BH199" s="14"/>
      <c r="BI199" s="281"/>
      <c r="BJ199" s="14"/>
      <c r="BK199" s="249"/>
      <c r="BL199" s="249"/>
      <c r="BM199" s="250"/>
      <c r="BN199" s="249"/>
      <c r="BO199" s="267"/>
      <c r="BP199" s="250"/>
    </row>
    <row r="200" spans="1:68" ht="220.5" hidden="1">
      <c r="A200" s="73">
        <v>196</v>
      </c>
      <c r="B200" s="73"/>
      <c r="C200" s="50"/>
      <c r="D200" s="51"/>
      <c r="E200" s="51"/>
      <c r="F200" s="51" t="s">
        <v>1326</v>
      </c>
      <c r="G200" s="52" t="s">
        <v>57</v>
      </c>
      <c r="H200" s="375" t="s">
        <v>1326</v>
      </c>
      <c r="I200" s="108" t="s">
        <v>109</v>
      </c>
      <c r="J200" s="108" t="s">
        <v>40</v>
      </c>
      <c r="K200" s="29" t="s">
        <v>1327</v>
      </c>
      <c r="L200" s="52" t="s">
        <v>1328</v>
      </c>
      <c r="M200" s="29" t="s">
        <v>1329</v>
      </c>
      <c r="N200" s="52" t="s">
        <v>44</v>
      </c>
      <c r="O200" s="52"/>
      <c r="P200" s="56" t="s">
        <v>1277</v>
      </c>
      <c r="Q200" s="157" t="s">
        <v>1330</v>
      </c>
      <c r="R200" s="60"/>
      <c r="S200" s="63" t="s">
        <v>1331</v>
      </c>
      <c r="T200" s="91"/>
      <c r="U200" s="156" t="s">
        <v>1332</v>
      </c>
      <c r="V200" s="91"/>
      <c r="W200" s="91" t="s">
        <v>1333</v>
      </c>
      <c r="X200" s="91"/>
      <c r="Y200" s="91"/>
      <c r="Z200" s="91"/>
      <c r="AA200" s="92" t="s">
        <v>1334</v>
      </c>
      <c r="AB200" s="91"/>
      <c r="AC200" s="60"/>
      <c r="AD200" s="60"/>
      <c r="AE200" s="51"/>
      <c r="AF200" s="50"/>
      <c r="AG200" s="360" t="s">
        <v>438</v>
      </c>
      <c r="AH200" s="62"/>
      <c r="AI200" s="250"/>
      <c r="AJ200" s="250"/>
      <c r="AK200" s="249"/>
      <c r="AL200" s="250"/>
      <c r="AM200" s="250"/>
      <c r="AN200" s="250"/>
      <c r="AO200" s="250"/>
      <c r="AP200" s="250"/>
      <c r="AQ200" s="119"/>
      <c r="AR200" s="119"/>
      <c r="AS200" s="100"/>
      <c r="AT200" s="250"/>
      <c r="AU200" s="100"/>
      <c r="AV200" s="250"/>
      <c r="AW200" s="250"/>
      <c r="AX200" s="249"/>
      <c r="AY200" s="255"/>
      <c r="AZ200" s="249"/>
      <c r="BA200" s="260"/>
      <c r="BB200" s="14"/>
      <c r="BC200" s="280"/>
      <c r="BD200" s="14"/>
      <c r="BE200" s="14"/>
      <c r="BF200" s="14"/>
      <c r="BG200" s="14"/>
      <c r="BH200" s="14"/>
      <c r="BI200" s="281"/>
      <c r="BJ200" s="14"/>
      <c r="BK200" s="249"/>
      <c r="BL200" s="249"/>
      <c r="BM200" s="250"/>
      <c r="BN200" s="249"/>
      <c r="BO200" s="267"/>
      <c r="BP200" s="250"/>
    </row>
    <row r="201" spans="1:68" ht="378" hidden="1">
      <c r="A201" s="73">
        <v>197</v>
      </c>
      <c r="B201" s="73"/>
      <c r="C201" s="50"/>
      <c r="D201" s="51"/>
      <c r="E201" s="51"/>
      <c r="F201" s="51" t="s">
        <v>1335</v>
      </c>
      <c r="G201" s="52" t="s">
        <v>57</v>
      </c>
      <c r="H201" s="375" t="s">
        <v>1335</v>
      </c>
      <c r="I201" s="108" t="s">
        <v>109</v>
      </c>
      <c r="J201" s="130" t="s">
        <v>40</v>
      </c>
      <c r="K201" s="130" t="s">
        <v>747</v>
      </c>
      <c r="L201" s="130" t="s">
        <v>922</v>
      </c>
      <c r="M201" s="29" t="s">
        <v>1336</v>
      </c>
      <c r="N201" s="52" t="s">
        <v>44</v>
      </c>
      <c r="O201" s="52"/>
      <c r="P201" s="56" t="s">
        <v>1277</v>
      </c>
      <c r="Q201" s="158" t="s">
        <v>1337</v>
      </c>
      <c r="R201" s="60"/>
      <c r="S201" s="63" t="s">
        <v>1338</v>
      </c>
      <c r="T201" s="91"/>
      <c r="U201" s="90" t="s">
        <v>1339</v>
      </c>
      <c r="V201" s="91"/>
      <c r="W201" s="91" t="s">
        <v>1340</v>
      </c>
      <c r="X201" s="91"/>
      <c r="Y201" s="91"/>
      <c r="Z201" s="91"/>
      <c r="AA201" s="92" t="s">
        <v>1341</v>
      </c>
      <c r="AB201" s="91"/>
      <c r="AC201" s="60"/>
      <c r="AD201" s="60"/>
      <c r="AE201" s="51"/>
      <c r="AF201" s="50"/>
      <c r="AG201" s="360" t="s">
        <v>438</v>
      </c>
      <c r="AH201" s="62"/>
      <c r="AI201" s="250"/>
      <c r="AJ201" s="250"/>
      <c r="AK201" s="249"/>
      <c r="AL201" s="250"/>
      <c r="AM201" s="250"/>
      <c r="AN201" s="250"/>
      <c r="AO201" s="257"/>
      <c r="AP201" s="250"/>
      <c r="AQ201" s="119"/>
      <c r="AR201" s="250"/>
      <c r="AS201" s="250"/>
      <c r="AT201" s="250"/>
      <c r="AU201" s="100"/>
      <c r="AV201" s="250"/>
      <c r="AW201" s="250"/>
      <c r="AX201" s="249"/>
      <c r="AY201" s="255"/>
      <c r="AZ201" s="249"/>
      <c r="BA201" s="260"/>
      <c r="BB201" s="14"/>
      <c r="BC201" s="287"/>
      <c r="BD201" s="14"/>
      <c r="BE201" s="14"/>
      <c r="BF201" s="14"/>
      <c r="BG201" s="14"/>
      <c r="BH201" s="14"/>
      <c r="BI201" s="281"/>
      <c r="BJ201" s="14"/>
      <c r="BK201" s="249"/>
      <c r="BL201" s="249"/>
      <c r="BM201" s="250"/>
      <c r="BN201" s="249"/>
      <c r="BO201" s="267"/>
      <c r="BP201" s="250"/>
    </row>
    <row r="202" spans="1:68" ht="157.5" hidden="1">
      <c r="A202" s="73">
        <v>198</v>
      </c>
      <c r="B202" s="73"/>
      <c r="C202" s="50"/>
      <c r="D202" s="51"/>
      <c r="E202" s="51"/>
      <c r="F202" s="51" t="s">
        <v>1342</v>
      </c>
      <c r="G202" s="52" t="s">
        <v>97</v>
      </c>
      <c r="H202" s="375" t="s">
        <v>1342</v>
      </c>
      <c r="I202" s="108" t="s">
        <v>109</v>
      </c>
      <c r="J202" s="108" t="s">
        <v>40</v>
      </c>
      <c r="K202" s="29" t="s">
        <v>760</v>
      </c>
      <c r="L202" s="130" t="s">
        <v>1343</v>
      </c>
      <c r="M202" s="29" t="s">
        <v>1344</v>
      </c>
      <c r="N202" s="52" t="s">
        <v>44</v>
      </c>
      <c r="O202" s="52"/>
      <c r="P202" s="56" t="s">
        <v>1155</v>
      </c>
      <c r="Q202" s="57" t="s">
        <v>326</v>
      </c>
      <c r="R202" s="60">
        <v>45448</v>
      </c>
      <c r="S202" s="63" t="s">
        <v>1345</v>
      </c>
      <c r="T202" s="159" t="s">
        <v>1346</v>
      </c>
      <c r="U202" s="91"/>
      <c r="V202" s="91"/>
      <c r="W202" s="91"/>
      <c r="X202" s="91"/>
      <c r="Y202" s="91"/>
      <c r="Z202" s="91"/>
      <c r="AA202" s="91"/>
      <c r="AB202" s="91"/>
      <c r="AC202" s="60"/>
      <c r="AD202" s="60"/>
      <c r="AE202" s="51"/>
      <c r="AF202" s="50"/>
      <c r="AG202" s="360" t="s">
        <v>438</v>
      </c>
      <c r="AH202" s="62"/>
      <c r="AI202" s="250"/>
      <c r="AJ202" s="250"/>
      <c r="AK202" s="249"/>
      <c r="AL202" s="250"/>
      <c r="AM202" s="250"/>
      <c r="AN202" s="250"/>
      <c r="AO202" s="250"/>
      <c r="AP202" s="250"/>
      <c r="AQ202" s="119"/>
      <c r="AR202" s="119"/>
      <c r="AS202" s="100"/>
      <c r="AT202" s="250"/>
      <c r="AU202" s="100"/>
      <c r="AV202" s="250"/>
      <c r="AW202" s="250"/>
      <c r="AX202" s="249"/>
      <c r="AY202" s="255"/>
      <c r="AZ202" s="249"/>
      <c r="BA202" s="260"/>
      <c r="BB202" s="159"/>
      <c r="BC202" s="14"/>
      <c r="BD202" s="14"/>
      <c r="BE202" s="14"/>
      <c r="BF202" s="14"/>
      <c r="BG202" s="14"/>
      <c r="BH202" s="14"/>
      <c r="BI202" s="14"/>
      <c r="BJ202" s="14"/>
      <c r="BK202" s="249"/>
      <c r="BL202" s="249"/>
      <c r="BM202" s="250"/>
      <c r="BN202" s="249"/>
      <c r="BO202" s="267"/>
      <c r="BP202" s="250"/>
    </row>
    <row r="203" spans="1:68" ht="409.5" hidden="1">
      <c r="A203" s="73">
        <v>199</v>
      </c>
      <c r="B203" s="73"/>
      <c r="C203" s="50"/>
      <c r="D203" s="51"/>
      <c r="E203" s="51"/>
      <c r="F203" s="51" t="s">
        <v>1347</v>
      </c>
      <c r="G203" s="52" t="s">
        <v>38</v>
      </c>
      <c r="H203" s="375" t="s">
        <v>1347</v>
      </c>
      <c r="I203" s="130" t="s">
        <v>39</v>
      </c>
      <c r="J203" s="108" t="s">
        <v>40</v>
      </c>
      <c r="K203" s="130" t="s">
        <v>613</v>
      </c>
      <c r="L203" s="130" t="s">
        <v>731</v>
      </c>
      <c r="M203" s="152" t="s">
        <v>1348</v>
      </c>
      <c r="N203" s="52" t="s">
        <v>597</v>
      </c>
      <c r="O203" s="52"/>
      <c r="P203" s="56" t="s">
        <v>1155</v>
      </c>
      <c r="Q203" s="103" t="s">
        <v>1349</v>
      </c>
      <c r="R203" s="60"/>
      <c r="S203" s="133" t="s">
        <v>1350</v>
      </c>
      <c r="T203" s="153" t="s">
        <v>1351</v>
      </c>
      <c r="U203" s="92" t="s">
        <v>1352</v>
      </c>
      <c r="V203" s="93"/>
      <c r="W203" s="91" t="s">
        <v>1353</v>
      </c>
      <c r="X203" s="91"/>
      <c r="Y203" s="91"/>
      <c r="Z203" s="91" t="s">
        <v>578</v>
      </c>
      <c r="AA203" s="91"/>
      <c r="AB203" s="91"/>
      <c r="AC203" s="60"/>
      <c r="AD203" s="60"/>
      <c r="AE203" s="51"/>
      <c r="AF203" s="50"/>
      <c r="AG203" s="360" t="s">
        <v>438</v>
      </c>
      <c r="AH203" s="62"/>
      <c r="AI203" s="250"/>
      <c r="AJ203" s="250"/>
      <c r="AK203" s="249"/>
      <c r="AL203" s="250"/>
      <c r="AM203" s="250"/>
      <c r="AN203" s="250"/>
      <c r="AO203" s="250"/>
      <c r="AP203" s="250"/>
      <c r="AQ203" s="250"/>
      <c r="AR203" s="119"/>
      <c r="AS203" s="257"/>
      <c r="AT203" s="257"/>
      <c r="AU203" s="299"/>
      <c r="AV203" s="250"/>
      <c r="AW203" s="250"/>
      <c r="AX203" s="249"/>
      <c r="AY203" s="289"/>
      <c r="AZ203" s="249"/>
      <c r="BA203" s="301"/>
      <c r="BB203" s="267"/>
      <c r="BC203" s="281"/>
      <c r="BD203" s="283"/>
      <c r="BE203" s="14"/>
      <c r="BF203" s="14"/>
      <c r="BG203" s="14"/>
      <c r="BH203" s="14"/>
      <c r="BI203" s="14"/>
      <c r="BJ203" s="14"/>
      <c r="BK203" s="249"/>
      <c r="BL203" s="249"/>
      <c r="BM203" s="250"/>
      <c r="BN203" s="249"/>
      <c r="BO203" s="267"/>
      <c r="BP203" s="250"/>
    </row>
    <row r="204" spans="1:68" ht="330.75" hidden="1">
      <c r="A204" s="73">
        <v>200</v>
      </c>
      <c r="B204" s="73"/>
      <c r="C204" s="50"/>
      <c r="D204" s="51"/>
      <c r="E204" s="51"/>
      <c r="F204" s="51" t="s">
        <v>1354</v>
      </c>
      <c r="G204" s="52" t="s">
        <v>38</v>
      </c>
      <c r="H204" s="375" t="s">
        <v>1354</v>
      </c>
      <c r="I204" s="130" t="s">
        <v>39</v>
      </c>
      <c r="J204" s="108" t="s">
        <v>40</v>
      </c>
      <c r="K204" s="130" t="s">
        <v>613</v>
      </c>
      <c r="L204" s="130" t="s">
        <v>731</v>
      </c>
      <c r="M204" s="130" t="s">
        <v>1355</v>
      </c>
      <c r="N204" s="52" t="s">
        <v>44</v>
      </c>
      <c r="O204" s="52"/>
      <c r="P204" s="56" t="s">
        <v>1155</v>
      </c>
      <c r="Q204" s="103" t="s">
        <v>1349</v>
      </c>
      <c r="R204" s="60"/>
      <c r="S204" s="63" t="s">
        <v>1356</v>
      </c>
      <c r="T204" s="72" t="s">
        <v>1357</v>
      </c>
      <c r="U204" s="92" t="s">
        <v>1358</v>
      </c>
      <c r="V204" s="93"/>
      <c r="W204" s="91" t="s">
        <v>1359</v>
      </c>
      <c r="X204" s="91"/>
      <c r="Y204" s="91"/>
      <c r="Z204" s="91"/>
      <c r="AA204" s="91"/>
      <c r="AB204" s="91"/>
      <c r="AC204" s="60"/>
      <c r="AD204" s="60"/>
      <c r="AE204" s="51"/>
      <c r="AF204" s="50"/>
      <c r="AG204" s="360" t="s">
        <v>438</v>
      </c>
      <c r="AH204" s="62"/>
      <c r="AI204" s="250"/>
      <c r="AJ204" s="250"/>
      <c r="AK204" s="249"/>
      <c r="AL204" s="250"/>
      <c r="AM204" s="250"/>
      <c r="AN204" s="250"/>
      <c r="AO204" s="250"/>
      <c r="AP204" s="250"/>
      <c r="AQ204" s="250"/>
      <c r="AR204" s="119"/>
      <c r="AS204" s="257"/>
      <c r="AT204" s="257"/>
      <c r="AU204" s="257"/>
      <c r="AV204" s="250"/>
      <c r="AW204" s="250"/>
      <c r="AX204" s="249"/>
      <c r="AY204" s="289"/>
      <c r="AZ204" s="249"/>
      <c r="BA204" s="260"/>
      <c r="BB204" s="267"/>
      <c r="BC204" s="281"/>
      <c r="BD204" s="283"/>
      <c r="BE204" s="14"/>
      <c r="BF204" s="14"/>
      <c r="BG204" s="14"/>
      <c r="BH204" s="14"/>
      <c r="BI204" s="14"/>
      <c r="BJ204" s="14"/>
      <c r="BK204" s="249"/>
      <c r="BL204" s="249"/>
      <c r="BM204" s="250"/>
      <c r="BN204" s="249"/>
      <c r="BO204" s="267"/>
      <c r="BP204" s="250"/>
    </row>
    <row r="205" spans="1:68" ht="157.5" hidden="1">
      <c r="A205" s="73">
        <v>201</v>
      </c>
      <c r="B205" s="73"/>
      <c r="C205" s="50"/>
      <c r="D205" s="51"/>
      <c r="E205" s="51"/>
      <c r="F205" s="51" t="s">
        <v>1360</v>
      </c>
      <c r="G205" s="52" t="s">
        <v>97</v>
      </c>
      <c r="H205" s="375" t="s">
        <v>1360</v>
      </c>
      <c r="I205" s="108" t="s">
        <v>109</v>
      </c>
      <c r="J205" s="108" t="s">
        <v>40</v>
      </c>
      <c r="K205" s="29" t="s">
        <v>760</v>
      </c>
      <c r="L205" s="130" t="s">
        <v>1361</v>
      </c>
      <c r="M205" s="29" t="s">
        <v>1362</v>
      </c>
      <c r="N205" s="52" t="s">
        <v>44</v>
      </c>
      <c r="O205" s="52"/>
      <c r="P205" s="56" t="s">
        <v>1155</v>
      </c>
      <c r="Q205" s="57" t="s">
        <v>365</v>
      </c>
      <c r="R205" s="60">
        <v>45448</v>
      </c>
      <c r="S205" s="63" t="s">
        <v>1363</v>
      </c>
      <c r="T205" s="159" t="s">
        <v>1346</v>
      </c>
      <c r="U205" s="91"/>
      <c r="V205" s="93"/>
      <c r="W205" s="91" t="s">
        <v>1364</v>
      </c>
      <c r="X205" s="91"/>
      <c r="Y205" s="91"/>
      <c r="Z205" s="91"/>
      <c r="AA205" s="91"/>
      <c r="AB205" s="91"/>
      <c r="AC205" s="60"/>
      <c r="AD205" s="60"/>
      <c r="AE205" s="51"/>
      <c r="AF205" s="50"/>
      <c r="AG205" s="360" t="s">
        <v>438</v>
      </c>
      <c r="AH205" s="62"/>
      <c r="AI205" s="250"/>
      <c r="AJ205" s="250"/>
      <c r="AK205" s="249"/>
      <c r="AL205" s="250"/>
      <c r="AM205" s="250"/>
      <c r="AN205" s="250"/>
      <c r="AO205" s="250"/>
      <c r="AP205" s="250"/>
      <c r="AQ205" s="119"/>
      <c r="AR205" s="119"/>
      <c r="AS205" s="100"/>
      <c r="AT205" s="250"/>
      <c r="AU205" s="100"/>
      <c r="AV205" s="250"/>
      <c r="AW205" s="250"/>
      <c r="AX205" s="249"/>
      <c r="AY205" s="255"/>
      <c r="AZ205" s="249"/>
      <c r="BA205" s="260"/>
      <c r="BB205" s="159"/>
      <c r="BC205" s="14"/>
      <c r="BD205" s="283"/>
      <c r="BE205" s="14"/>
      <c r="BF205" s="14"/>
      <c r="BG205" s="14"/>
      <c r="BH205" s="14"/>
      <c r="BI205" s="14"/>
      <c r="BJ205" s="14"/>
      <c r="BK205" s="249"/>
      <c r="BL205" s="249"/>
      <c r="BM205" s="250"/>
      <c r="BN205" s="249"/>
      <c r="BO205" s="267"/>
      <c r="BP205" s="250"/>
    </row>
    <row r="206" spans="1:68" ht="236.25" hidden="1">
      <c r="A206" s="73">
        <v>202</v>
      </c>
      <c r="B206" s="73"/>
      <c r="C206" s="50"/>
      <c r="D206" s="51"/>
      <c r="E206" s="51"/>
      <c r="F206" s="51" t="s">
        <v>1365</v>
      </c>
      <c r="G206" s="52" t="s">
        <v>38</v>
      </c>
      <c r="H206" s="375" t="s">
        <v>1365</v>
      </c>
      <c r="I206" s="108" t="s">
        <v>39</v>
      </c>
      <c r="J206" s="108" t="s">
        <v>40</v>
      </c>
      <c r="K206" s="130" t="s">
        <v>613</v>
      </c>
      <c r="L206" s="130" t="s">
        <v>731</v>
      </c>
      <c r="M206" s="130" t="s">
        <v>1366</v>
      </c>
      <c r="N206" s="52" t="s">
        <v>44</v>
      </c>
      <c r="O206" s="52"/>
      <c r="P206" s="56">
        <v>45441</v>
      </c>
      <c r="Q206" s="103" t="s">
        <v>1349</v>
      </c>
      <c r="R206" s="60"/>
      <c r="S206" s="63" t="s">
        <v>1367</v>
      </c>
      <c r="T206" s="91"/>
      <c r="U206" s="92" t="s">
        <v>1368</v>
      </c>
      <c r="V206" s="93"/>
      <c r="W206" s="91" t="s">
        <v>1369</v>
      </c>
      <c r="X206" s="91"/>
      <c r="Y206" s="91"/>
      <c r="Z206" s="91"/>
      <c r="AA206" s="91"/>
      <c r="AB206" s="91"/>
      <c r="AC206" s="60"/>
      <c r="AD206" s="60"/>
      <c r="AE206" s="51"/>
      <c r="AF206" s="50"/>
      <c r="AG206" s="360" t="s">
        <v>438</v>
      </c>
      <c r="AH206" s="62"/>
      <c r="AI206" s="250"/>
      <c r="AJ206" s="250"/>
      <c r="AK206" s="249"/>
      <c r="AL206" s="250"/>
      <c r="AM206" s="250"/>
      <c r="AN206" s="250"/>
      <c r="AO206" s="250"/>
      <c r="AP206" s="250"/>
      <c r="AQ206" s="119"/>
      <c r="AR206" s="119"/>
      <c r="AS206" s="257"/>
      <c r="AT206" s="257"/>
      <c r="AU206" s="257"/>
      <c r="AV206" s="250"/>
      <c r="AW206" s="250"/>
      <c r="AX206" s="249"/>
      <c r="AY206" s="289"/>
      <c r="AZ206" s="249"/>
      <c r="BA206" s="260"/>
      <c r="BB206" s="14"/>
      <c r="BC206" s="281"/>
      <c r="BD206" s="283"/>
      <c r="BE206" s="14"/>
      <c r="BF206" s="14"/>
      <c r="BG206" s="14"/>
      <c r="BH206" s="14"/>
      <c r="BI206" s="14"/>
      <c r="BJ206" s="14"/>
      <c r="BK206" s="249"/>
      <c r="BL206" s="249"/>
      <c r="BM206" s="250"/>
      <c r="BN206" s="249"/>
      <c r="BO206" s="267"/>
      <c r="BP206" s="250"/>
    </row>
    <row r="207" spans="1:68" ht="267.75" hidden="1">
      <c r="A207" s="73">
        <v>203</v>
      </c>
      <c r="B207" s="73"/>
      <c r="C207" s="50"/>
      <c r="D207" s="51"/>
      <c r="E207" s="51"/>
      <c r="F207" s="51" t="s">
        <v>1370</v>
      </c>
      <c r="G207" s="52" t="s">
        <v>97</v>
      </c>
      <c r="H207" s="375" t="s">
        <v>1370</v>
      </c>
      <c r="I207" s="108" t="s">
        <v>109</v>
      </c>
      <c r="J207" s="108" t="s">
        <v>40</v>
      </c>
      <c r="K207" s="29" t="s">
        <v>1371</v>
      </c>
      <c r="L207" s="130" t="s">
        <v>1372</v>
      </c>
      <c r="M207" s="29" t="s">
        <v>1373</v>
      </c>
      <c r="N207" s="52" t="s">
        <v>44</v>
      </c>
      <c r="O207" s="52"/>
      <c r="P207" s="56" t="s">
        <v>1100</v>
      </c>
      <c r="Q207" s="103" t="s">
        <v>1374</v>
      </c>
      <c r="R207" s="60">
        <v>45632</v>
      </c>
      <c r="S207" s="63" t="s">
        <v>1375</v>
      </c>
      <c r="T207" s="93" t="s">
        <v>1376</v>
      </c>
      <c r="U207" s="138" t="s">
        <v>1377</v>
      </c>
      <c r="V207" s="93"/>
      <c r="W207" s="91" t="s">
        <v>1378</v>
      </c>
      <c r="X207" s="91">
        <v>45448</v>
      </c>
      <c r="Y207" s="91"/>
      <c r="Z207" s="91"/>
      <c r="AA207" s="91"/>
      <c r="AB207" s="91"/>
      <c r="AC207" s="60"/>
      <c r="AD207" s="60"/>
      <c r="AE207" s="51"/>
      <c r="AF207" s="50"/>
      <c r="AG207" s="360" t="s">
        <v>438</v>
      </c>
      <c r="AH207" s="62"/>
      <c r="AI207" s="250"/>
      <c r="AJ207" s="250"/>
      <c r="AK207" s="249"/>
      <c r="AL207" s="250"/>
      <c r="AM207" s="250"/>
      <c r="AN207" s="250"/>
      <c r="AO207" s="250"/>
      <c r="AP207" s="250"/>
      <c r="AQ207" s="119"/>
      <c r="AR207" s="119"/>
      <c r="AS207" s="100"/>
      <c r="AT207" s="250"/>
      <c r="AU207" s="100"/>
      <c r="AV207" s="250"/>
      <c r="AW207" s="250"/>
      <c r="AX207" s="249"/>
      <c r="AY207" s="289"/>
      <c r="AZ207" s="249"/>
      <c r="BA207" s="294"/>
      <c r="BB207" s="283"/>
      <c r="BC207" s="281"/>
      <c r="BD207" s="283"/>
      <c r="BE207" s="14"/>
      <c r="BF207" s="14"/>
      <c r="BG207" s="14"/>
      <c r="BH207" s="14"/>
      <c r="BI207" s="14"/>
      <c r="BJ207" s="14"/>
      <c r="BK207" s="249"/>
      <c r="BL207" s="249"/>
      <c r="BM207" s="250"/>
      <c r="BN207" s="249"/>
      <c r="BO207" s="267"/>
      <c r="BP207" s="250"/>
    </row>
    <row r="208" spans="1:68" ht="236.25" hidden="1">
      <c r="A208" s="73">
        <v>204</v>
      </c>
      <c r="B208" s="73"/>
      <c r="C208" s="50"/>
      <c r="D208" s="51"/>
      <c r="E208" s="51"/>
      <c r="F208" s="51" t="s">
        <v>1379</v>
      </c>
      <c r="G208" s="52" t="s">
        <v>97</v>
      </c>
      <c r="H208" s="375" t="s">
        <v>1379</v>
      </c>
      <c r="I208" s="108" t="s">
        <v>167</v>
      </c>
      <c r="J208" s="108" t="s">
        <v>40</v>
      </c>
      <c r="K208" s="29" t="s">
        <v>408</v>
      </c>
      <c r="L208" s="52" t="s">
        <v>59</v>
      </c>
      <c r="M208" s="29" t="s">
        <v>1380</v>
      </c>
      <c r="N208" s="52" t="s">
        <v>44</v>
      </c>
      <c r="O208" s="52"/>
      <c r="P208" s="56" t="s">
        <v>1100</v>
      </c>
      <c r="Q208" s="57" t="s">
        <v>1381</v>
      </c>
      <c r="R208" s="60" t="s">
        <v>1382</v>
      </c>
      <c r="S208" s="63" t="s">
        <v>1383</v>
      </c>
      <c r="T208" s="90" t="s">
        <v>1384</v>
      </c>
      <c r="U208" s="91"/>
      <c r="V208" s="93"/>
      <c r="W208" s="92" t="s">
        <v>1385</v>
      </c>
      <c r="X208" s="91"/>
      <c r="Y208" s="91"/>
      <c r="Z208" s="91"/>
      <c r="AA208" s="91"/>
      <c r="AB208" s="91"/>
      <c r="AC208" s="60"/>
      <c r="AD208" s="60"/>
      <c r="AE208" s="51"/>
      <c r="AF208" s="50"/>
      <c r="AG208" s="72" t="s">
        <v>438</v>
      </c>
      <c r="AH208" s="62"/>
      <c r="AI208" s="250"/>
      <c r="AJ208" s="250"/>
      <c r="AK208" s="249"/>
      <c r="AL208" s="250"/>
      <c r="AM208" s="250"/>
      <c r="AN208" s="250"/>
      <c r="AO208" s="250"/>
      <c r="AP208" s="250"/>
      <c r="AQ208" s="119"/>
      <c r="AR208" s="119"/>
      <c r="AS208" s="100"/>
      <c r="AT208" s="250"/>
      <c r="AU208" s="100"/>
      <c r="AV208" s="250"/>
      <c r="AW208" s="250"/>
      <c r="AX208" s="249"/>
      <c r="AY208" s="255"/>
      <c r="AZ208" s="249"/>
      <c r="BA208" s="294"/>
      <c r="BB208" s="280"/>
      <c r="BC208" s="14"/>
      <c r="BD208" s="283"/>
      <c r="BE208" s="281"/>
      <c r="BF208" s="14"/>
      <c r="BG208" s="14"/>
      <c r="BH208" s="14"/>
      <c r="BI208" s="14"/>
      <c r="BJ208" s="14"/>
      <c r="BK208" s="249"/>
      <c r="BL208" s="249"/>
      <c r="BM208" s="250"/>
      <c r="BN208" s="249"/>
      <c r="BO208" s="267"/>
      <c r="BP208" s="250"/>
    </row>
    <row r="209" spans="1:68" ht="110.25" hidden="1">
      <c r="A209" s="160">
        <v>205</v>
      </c>
      <c r="B209" s="160"/>
      <c r="C209" s="161"/>
      <c r="D209" s="162"/>
      <c r="E209" s="162"/>
      <c r="F209" s="162" t="s">
        <v>1386</v>
      </c>
      <c r="G209" s="52" t="s">
        <v>97</v>
      </c>
      <c r="H209" s="381" t="s">
        <v>1386</v>
      </c>
      <c r="I209" s="163" t="s">
        <v>39</v>
      </c>
      <c r="J209" s="163" t="s">
        <v>40</v>
      </c>
      <c r="K209" s="29" t="s">
        <v>1107</v>
      </c>
      <c r="L209" s="52" t="s">
        <v>731</v>
      </c>
      <c r="M209" s="43" t="s">
        <v>1387</v>
      </c>
      <c r="N209" s="52" t="s">
        <v>44</v>
      </c>
      <c r="O209" s="130"/>
      <c r="P209" s="56" t="s">
        <v>1100</v>
      </c>
      <c r="Q209" s="148" t="s">
        <v>1388</v>
      </c>
      <c r="R209" s="164"/>
      <c r="S209" s="63" t="s">
        <v>1389</v>
      </c>
      <c r="T209" s="165"/>
      <c r="U209" s="166" t="s">
        <v>1390</v>
      </c>
      <c r="V209" s="167"/>
      <c r="W209" s="165"/>
      <c r="X209" s="165"/>
      <c r="Y209" s="165"/>
      <c r="Z209" s="165"/>
      <c r="AA209" s="165"/>
      <c r="AB209" s="165"/>
      <c r="AC209" s="164"/>
      <c r="AD209" s="164"/>
      <c r="AE209" s="162"/>
      <c r="AF209" s="161"/>
      <c r="AG209" s="360" t="s">
        <v>438</v>
      </c>
      <c r="AH209" s="168"/>
      <c r="AI209" s="250"/>
      <c r="AJ209" s="250"/>
      <c r="AK209" s="249"/>
      <c r="AL209" s="250"/>
      <c r="AM209" s="250"/>
      <c r="AN209" s="250"/>
      <c r="AO209" s="250"/>
      <c r="AP209" s="250"/>
      <c r="AQ209" s="119"/>
      <c r="AR209" s="119"/>
      <c r="AS209" s="100"/>
      <c r="AT209" s="250"/>
      <c r="AU209" s="100"/>
      <c r="AV209" s="250"/>
      <c r="AW209" s="250"/>
      <c r="AX209" s="249"/>
      <c r="AY209" s="255"/>
      <c r="AZ209" s="249"/>
      <c r="BA209" s="260"/>
      <c r="BB209" s="14"/>
      <c r="BC209" s="281"/>
      <c r="BD209" s="283"/>
      <c r="BE209" s="14"/>
      <c r="BF209" s="14"/>
      <c r="BG209" s="14"/>
      <c r="BH209" s="14"/>
      <c r="BI209" s="14"/>
      <c r="BJ209" s="14"/>
      <c r="BK209" s="249"/>
      <c r="BL209" s="249"/>
      <c r="BM209" s="250"/>
      <c r="BN209" s="249"/>
      <c r="BO209" s="267"/>
      <c r="BP209" s="250"/>
    </row>
    <row r="210" spans="1:68" ht="409.5" hidden="1">
      <c r="A210" s="160" t="s">
        <v>1391</v>
      </c>
      <c r="B210" s="160"/>
      <c r="C210" s="161"/>
      <c r="D210" s="162"/>
      <c r="E210" s="162"/>
      <c r="F210" s="162" t="s">
        <v>1392</v>
      </c>
      <c r="G210" s="52" t="s">
        <v>97</v>
      </c>
      <c r="H210" s="381" t="s">
        <v>1392</v>
      </c>
      <c r="I210" s="163" t="s">
        <v>39</v>
      </c>
      <c r="J210" s="163" t="s">
        <v>40</v>
      </c>
      <c r="K210" s="29" t="s">
        <v>613</v>
      </c>
      <c r="L210" s="130" t="s">
        <v>731</v>
      </c>
      <c r="M210" s="43" t="s">
        <v>1393</v>
      </c>
      <c r="N210" s="52" t="s">
        <v>44</v>
      </c>
      <c r="O210" s="130"/>
      <c r="P210" s="56" t="s">
        <v>1100</v>
      </c>
      <c r="Q210" s="148" t="s">
        <v>1394</v>
      </c>
      <c r="R210" s="164"/>
      <c r="S210" s="101" t="s">
        <v>1395</v>
      </c>
      <c r="T210" s="165"/>
      <c r="U210" s="165" t="s">
        <v>1396</v>
      </c>
      <c r="V210" s="167"/>
      <c r="W210" s="165" t="s">
        <v>1397</v>
      </c>
      <c r="X210" s="165"/>
      <c r="Y210" s="165"/>
      <c r="Z210" s="165"/>
      <c r="AA210" s="165"/>
      <c r="AB210" s="165"/>
      <c r="AC210" s="164"/>
      <c r="AD210" s="164"/>
      <c r="AE210" s="162"/>
      <c r="AF210" s="161"/>
      <c r="AG210" s="360" t="s">
        <v>438</v>
      </c>
      <c r="AH210" s="168"/>
      <c r="AI210" s="250"/>
      <c r="AJ210" s="250"/>
      <c r="AK210" s="249"/>
      <c r="AL210" s="250"/>
      <c r="AM210" s="250"/>
      <c r="AN210" s="250"/>
      <c r="AO210" s="250"/>
      <c r="AP210" s="250"/>
      <c r="AQ210" s="119"/>
      <c r="AR210" s="119"/>
      <c r="AS210" s="100"/>
      <c r="AT210" s="250"/>
      <c r="AU210" s="100"/>
      <c r="AV210" s="250"/>
      <c r="AW210" s="250"/>
      <c r="AX210" s="249"/>
      <c r="AY210" s="255"/>
      <c r="AZ210" s="249"/>
      <c r="BA210" s="288"/>
      <c r="BB210" s="14"/>
      <c r="BC210" s="14"/>
      <c r="BD210" s="283"/>
      <c r="BE210" s="14"/>
      <c r="BF210" s="14"/>
      <c r="BG210" s="14"/>
      <c r="BH210" s="14"/>
      <c r="BI210" s="14"/>
      <c r="BJ210" s="14"/>
      <c r="BK210" s="249"/>
      <c r="BL210" s="249"/>
      <c r="BM210" s="250"/>
      <c r="BN210" s="249"/>
      <c r="BO210" s="267"/>
      <c r="BP210" s="250"/>
    </row>
    <row r="211" spans="1:68" ht="94.5" hidden="1">
      <c r="A211" s="73">
        <v>207</v>
      </c>
      <c r="B211" s="73"/>
      <c r="C211" s="50"/>
      <c r="D211" s="51"/>
      <c r="E211" s="51"/>
      <c r="F211" s="51" t="s">
        <v>1398</v>
      </c>
      <c r="G211" s="52" t="s">
        <v>97</v>
      </c>
      <c r="H211" s="375" t="s">
        <v>1398</v>
      </c>
      <c r="I211" s="108" t="s">
        <v>167</v>
      </c>
      <c r="J211" s="108" t="s">
        <v>40</v>
      </c>
      <c r="K211" s="29" t="s">
        <v>613</v>
      </c>
      <c r="L211" s="52" t="s">
        <v>1399</v>
      </c>
      <c r="M211" s="29" t="s">
        <v>1400</v>
      </c>
      <c r="N211" s="52" t="s">
        <v>44</v>
      </c>
      <c r="O211" s="52"/>
      <c r="P211" s="56" t="s">
        <v>1100</v>
      </c>
      <c r="Q211" s="57" t="s">
        <v>1075</v>
      </c>
      <c r="R211" s="60">
        <v>45357</v>
      </c>
      <c r="S211" s="63" t="s">
        <v>1401</v>
      </c>
      <c r="T211" s="90" t="s">
        <v>1402</v>
      </c>
      <c r="U211" s="91"/>
      <c r="V211" s="93"/>
      <c r="W211" s="91"/>
      <c r="X211" s="91"/>
      <c r="Y211" s="91"/>
      <c r="Z211" s="91"/>
      <c r="AA211" s="91"/>
      <c r="AB211" s="91"/>
      <c r="AC211" s="60"/>
      <c r="AD211" s="60"/>
      <c r="AE211" s="51"/>
      <c r="AF211" s="50"/>
      <c r="AG211" s="360" t="s">
        <v>438</v>
      </c>
      <c r="AH211" s="62"/>
      <c r="AI211" s="250"/>
      <c r="AJ211" s="250"/>
      <c r="AK211" s="249"/>
      <c r="AL211" s="250"/>
      <c r="AM211" s="250"/>
      <c r="AN211" s="250"/>
      <c r="AO211" s="250"/>
      <c r="AP211" s="250"/>
      <c r="AQ211" s="119"/>
      <c r="AR211" s="119"/>
      <c r="AS211" s="100"/>
      <c r="AT211" s="250"/>
      <c r="AU211" s="100"/>
      <c r="AV211" s="250"/>
      <c r="AW211" s="250"/>
      <c r="AX211" s="249"/>
      <c r="AY211" s="255"/>
      <c r="AZ211" s="249"/>
      <c r="BA211" s="260"/>
      <c r="BB211" s="280"/>
      <c r="BC211" s="14"/>
      <c r="BD211" s="283"/>
      <c r="BE211" s="14"/>
      <c r="BF211" s="14"/>
      <c r="BG211" s="14"/>
      <c r="BH211" s="14"/>
      <c r="BI211" s="14"/>
      <c r="BJ211" s="14"/>
      <c r="BK211" s="249"/>
      <c r="BL211" s="249"/>
      <c r="BM211" s="250"/>
      <c r="BN211" s="249"/>
      <c r="BO211" s="267"/>
      <c r="BP211" s="250"/>
    </row>
    <row r="212" spans="1:68" ht="283.5" hidden="1">
      <c r="A212" s="73">
        <v>208</v>
      </c>
      <c r="B212" s="73"/>
      <c r="C212" s="50"/>
      <c r="D212" s="51"/>
      <c r="E212" s="51"/>
      <c r="F212" s="51" t="s">
        <v>1403</v>
      </c>
      <c r="G212" s="52" t="s">
        <v>97</v>
      </c>
      <c r="H212" s="375" t="s">
        <v>1403</v>
      </c>
      <c r="I212" s="108" t="s">
        <v>39</v>
      </c>
      <c r="J212" s="108" t="s">
        <v>40</v>
      </c>
      <c r="K212" s="29" t="s">
        <v>1107</v>
      </c>
      <c r="L212" s="52" t="s">
        <v>731</v>
      </c>
      <c r="M212" s="29" t="s">
        <v>1404</v>
      </c>
      <c r="N212" s="52" t="s">
        <v>44</v>
      </c>
      <c r="O212" s="52"/>
      <c r="P212" s="56" t="s">
        <v>1100</v>
      </c>
      <c r="Q212" s="57" t="s">
        <v>1405</v>
      </c>
      <c r="R212" s="60">
        <v>45449</v>
      </c>
      <c r="S212" s="63" t="s">
        <v>1406</v>
      </c>
      <c r="T212" s="91" t="s">
        <v>1407</v>
      </c>
      <c r="U212" s="91"/>
      <c r="V212" s="93"/>
      <c r="W212" s="91" t="s">
        <v>1408</v>
      </c>
      <c r="X212" s="91"/>
      <c r="Y212" s="91"/>
      <c r="Z212" s="91"/>
      <c r="AA212" s="91"/>
      <c r="AB212" s="91"/>
      <c r="AC212" s="60"/>
      <c r="AD212" s="60"/>
      <c r="AE212" s="51"/>
      <c r="AF212" s="50"/>
      <c r="AG212" s="360" t="s">
        <v>438</v>
      </c>
      <c r="AH212" s="62"/>
      <c r="AI212" s="250"/>
      <c r="AJ212" s="250"/>
      <c r="AK212" s="249"/>
      <c r="AL212" s="250"/>
      <c r="AM212" s="250"/>
      <c r="AN212" s="250"/>
      <c r="AO212" s="250"/>
      <c r="AP212" s="250"/>
      <c r="AQ212" s="119"/>
      <c r="AR212" s="119"/>
      <c r="AS212" s="100"/>
      <c r="AT212" s="250"/>
      <c r="AU212" s="100"/>
      <c r="AV212" s="250"/>
      <c r="AW212" s="250"/>
      <c r="AX212" s="249"/>
      <c r="AY212" s="255"/>
      <c r="AZ212" s="249"/>
      <c r="BA212" s="260"/>
      <c r="BB212" s="14"/>
      <c r="BC212" s="14"/>
      <c r="BD212" s="283"/>
      <c r="BE212" s="14"/>
      <c r="BF212" s="14"/>
      <c r="BG212" s="14"/>
      <c r="BH212" s="14"/>
      <c r="BI212" s="14"/>
      <c r="BJ212" s="14"/>
      <c r="BK212" s="249"/>
      <c r="BL212" s="249"/>
      <c r="BM212" s="250"/>
      <c r="BN212" s="249"/>
      <c r="BO212" s="267"/>
      <c r="BP212" s="250"/>
    </row>
    <row r="213" spans="1:68" ht="110.25" hidden="1">
      <c r="A213" s="73">
        <v>209</v>
      </c>
      <c r="B213" s="73"/>
      <c r="C213" s="50"/>
      <c r="D213" s="51"/>
      <c r="E213" s="51"/>
      <c r="F213" s="51" t="s">
        <v>1409</v>
      </c>
      <c r="G213" s="52" t="s">
        <v>57</v>
      </c>
      <c r="H213" s="375" t="s">
        <v>1409</v>
      </c>
      <c r="I213" s="108" t="s">
        <v>39</v>
      </c>
      <c r="J213" s="108" t="s">
        <v>40</v>
      </c>
      <c r="K213" s="29" t="s">
        <v>1020</v>
      </c>
      <c r="L213" s="130" t="s">
        <v>1021</v>
      </c>
      <c r="M213" s="29" t="s">
        <v>1410</v>
      </c>
      <c r="N213" s="52" t="s">
        <v>44</v>
      </c>
      <c r="O213" s="52"/>
      <c r="P213" s="56">
        <v>45441</v>
      </c>
      <c r="Q213" s="169" t="s">
        <v>1411</v>
      </c>
      <c r="R213" s="60"/>
      <c r="S213" s="63" t="s">
        <v>1412</v>
      </c>
      <c r="T213" s="91"/>
      <c r="U213" s="91" t="s">
        <v>1413</v>
      </c>
      <c r="V213" s="93"/>
      <c r="W213" s="91"/>
      <c r="X213" s="91"/>
      <c r="Y213" s="91"/>
      <c r="Z213" s="91"/>
      <c r="AA213" s="91"/>
      <c r="AB213" s="91"/>
      <c r="AC213" s="60"/>
      <c r="AD213" s="60"/>
      <c r="AE213" s="51"/>
      <c r="AF213" s="50"/>
      <c r="AG213" s="360" t="s">
        <v>438</v>
      </c>
      <c r="AH213" s="62"/>
      <c r="AI213" s="250"/>
      <c r="AJ213" s="250"/>
      <c r="AK213" s="249"/>
      <c r="AL213" s="250"/>
      <c r="AM213" s="250"/>
      <c r="AN213" s="250"/>
      <c r="AO213" s="250"/>
      <c r="AP213" s="250"/>
      <c r="AQ213" s="119"/>
      <c r="AR213" s="119"/>
      <c r="AS213" s="100"/>
      <c r="AT213" s="257"/>
      <c r="AU213" s="100"/>
      <c r="AV213" s="250"/>
      <c r="AW213" s="250"/>
      <c r="AX213" s="249"/>
      <c r="AY213" s="257"/>
      <c r="AZ213" s="249"/>
      <c r="BA213" s="260"/>
      <c r="BB213" s="14"/>
      <c r="BC213" s="14"/>
      <c r="BD213" s="283"/>
      <c r="BE213" s="14"/>
      <c r="BF213" s="14"/>
      <c r="BG213" s="14"/>
      <c r="BH213" s="14"/>
      <c r="BI213" s="14"/>
      <c r="BJ213" s="14"/>
      <c r="BK213" s="249"/>
      <c r="BL213" s="249"/>
      <c r="BM213" s="250"/>
      <c r="BN213" s="249"/>
      <c r="BO213" s="267"/>
      <c r="BP213" s="250"/>
    </row>
    <row r="214" spans="1:68" ht="110.25" hidden="1">
      <c r="A214" s="73">
        <v>210</v>
      </c>
      <c r="B214" s="73"/>
      <c r="C214" s="50"/>
      <c r="D214" s="51"/>
      <c r="E214" s="51"/>
      <c r="F214" s="51" t="s">
        <v>1414</v>
      </c>
      <c r="G214" s="52" t="s">
        <v>57</v>
      </c>
      <c r="H214" s="375" t="s">
        <v>1414</v>
      </c>
      <c r="I214" s="108" t="s">
        <v>109</v>
      </c>
      <c r="J214" s="108" t="s">
        <v>40</v>
      </c>
      <c r="K214" s="29" t="s">
        <v>1327</v>
      </c>
      <c r="L214" s="130" t="s">
        <v>1328</v>
      </c>
      <c r="M214" s="29" t="s">
        <v>1415</v>
      </c>
      <c r="N214" s="52" t="s">
        <v>44</v>
      </c>
      <c r="O214" s="52"/>
      <c r="P214" s="56">
        <v>45442</v>
      </c>
      <c r="Q214" s="57" t="s">
        <v>1416</v>
      </c>
      <c r="R214" s="60"/>
      <c r="S214" s="63" t="s">
        <v>1412</v>
      </c>
      <c r="T214" s="91"/>
      <c r="U214" s="92" t="s">
        <v>1417</v>
      </c>
      <c r="V214" s="93"/>
      <c r="W214" s="91"/>
      <c r="X214" s="91"/>
      <c r="Y214" s="91"/>
      <c r="Z214" s="91"/>
      <c r="AA214" s="91"/>
      <c r="AB214" s="91"/>
      <c r="AC214" s="60"/>
      <c r="AD214" s="60"/>
      <c r="AE214" s="51"/>
      <c r="AF214" s="50"/>
      <c r="AG214" s="360" t="s">
        <v>438</v>
      </c>
      <c r="AH214" s="62"/>
      <c r="AI214" s="250"/>
      <c r="AJ214" s="250"/>
      <c r="AK214" s="249"/>
      <c r="AL214" s="250"/>
      <c r="AM214" s="250"/>
      <c r="AN214" s="250"/>
      <c r="AO214" s="250"/>
      <c r="AP214" s="250"/>
      <c r="AQ214" s="119"/>
      <c r="AR214" s="119"/>
      <c r="AS214" s="100"/>
      <c r="AT214" s="257"/>
      <c r="AU214" s="100"/>
      <c r="AV214" s="250"/>
      <c r="AW214" s="250"/>
      <c r="AX214" s="249"/>
      <c r="AY214" s="255"/>
      <c r="AZ214" s="249"/>
      <c r="BA214" s="260"/>
      <c r="BB214" s="14"/>
      <c r="BC214" s="281"/>
      <c r="BD214" s="283"/>
      <c r="BE214" s="14"/>
      <c r="BF214" s="14"/>
      <c r="BG214" s="14"/>
      <c r="BH214" s="14"/>
      <c r="BI214" s="14"/>
      <c r="BJ214" s="14"/>
      <c r="BK214" s="249"/>
      <c r="BL214" s="249"/>
      <c r="BM214" s="250"/>
      <c r="BN214" s="249"/>
      <c r="BO214" s="267"/>
      <c r="BP214" s="250"/>
    </row>
    <row r="215" spans="1:68" ht="267.75" hidden="1">
      <c r="A215" s="73">
        <v>211</v>
      </c>
      <c r="B215" s="73"/>
      <c r="C215" s="50"/>
      <c r="D215" s="51"/>
      <c r="E215" s="51"/>
      <c r="F215" s="51" t="s">
        <v>1418</v>
      </c>
      <c r="G215" s="52" t="s">
        <v>38</v>
      </c>
      <c r="H215" s="375" t="s">
        <v>1418</v>
      </c>
      <c r="I215" s="108" t="s">
        <v>39</v>
      </c>
      <c r="J215" s="108" t="s">
        <v>40</v>
      </c>
      <c r="K215" s="29" t="s">
        <v>974</v>
      </c>
      <c r="L215" s="52"/>
      <c r="M215" s="29" t="s">
        <v>1419</v>
      </c>
      <c r="N215" s="52" t="s">
        <v>44</v>
      </c>
      <c r="O215" s="52"/>
      <c r="P215" s="56">
        <v>45442</v>
      </c>
      <c r="Q215" s="57" t="s">
        <v>1420</v>
      </c>
      <c r="R215" s="60"/>
      <c r="S215" s="63" t="s">
        <v>1421</v>
      </c>
      <c r="T215" s="91"/>
      <c r="U215" s="91"/>
      <c r="V215" s="93"/>
      <c r="W215" s="91"/>
      <c r="X215" s="91"/>
      <c r="Y215" s="91"/>
      <c r="Z215" s="91"/>
      <c r="AA215" s="91"/>
      <c r="AB215" s="91"/>
      <c r="AC215" s="60"/>
      <c r="AD215" s="60"/>
      <c r="AE215" s="51"/>
      <c r="AF215" s="50"/>
      <c r="AG215" s="360" t="s">
        <v>438</v>
      </c>
      <c r="AH215" s="62"/>
      <c r="AI215" s="250"/>
      <c r="AJ215" s="250"/>
      <c r="AK215" s="249"/>
      <c r="AL215" s="250"/>
      <c r="AM215" s="250"/>
      <c r="AN215" s="250"/>
      <c r="AO215" s="250"/>
      <c r="AP215" s="250"/>
      <c r="AQ215" s="119"/>
      <c r="AR215" s="119"/>
      <c r="AS215" s="100"/>
      <c r="AT215" s="250"/>
      <c r="AU215" s="100"/>
      <c r="AV215" s="250"/>
      <c r="AW215" s="250"/>
      <c r="AX215" s="249"/>
      <c r="AY215" s="255"/>
      <c r="AZ215" s="249"/>
      <c r="BA215" s="260"/>
      <c r="BB215" s="14"/>
      <c r="BC215" s="14"/>
      <c r="BD215" s="283"/>
      <c r="BE215" s="14"/>
      <c r="BF215" s="14"/>
      <c r="BG215" s="14"/>
      <c r="BH215" s="14"/>
      <c r="BI215" s="14"/>
      <c r="BJ215" s="14"/>
      <c r="BK215" s="249"/>
      <c r="BL215" s="249"/>
      <c r="BM215" s="250"/>
      <c r="BN215" s="249"/>
      <c r="BO215" s="267"/>
      <c r="BP215" s="250"/>
    </row>
    <row r="216" spans="1:68" ht="78.75" hidden="1">
      <c r="A216" s="73">
        <v>212</v>
      </c>
      <c r="B216" s="73"/>
      <c r="C216" s="50"/>
      <c r="D216" s="51"/>
      <c r="E216" s="51"/>
      <c r="F216" s="51" t="s">
        <v>1422</v>
      </c>
      <c r="G216" s="52" t="s">
        <v>57</v>
      </c>
      <c r="H216" s="375" t="s">
        <v>1422</v>
      </c>
      <c r="I216" s="108" t="s">
        <v>109</v>
      </c>
      <c r="J216" s="108" t="s">
        <v>40</v>
      </c>
      <c r="K216" s="29" t="s">
        <v>581</v>
      </c>
      <c r="L216" s="52" t="s">
        <v>1423</v>
      </c>
      <c r="M216" s="29" t="s">
        <v>1415</v>
      </c>
      <c r="N216" s="52" t="s">
        <v>1424</v>
      </c>
      <c r="O216" s="52"/>
      <c r="P216" s="56">
        <v>45442</v>
      </c>
      <c r="Q216" s="130" t="s">
        <v>1425</v>
      </c>
      <c r="R216" s="60"/>
      <c r="S216" s="101" t="s">
        <v>1426</v>
      </c>
      <c r="T216" s="91"/>
      <c r="U216" s="91"/>
      <c r="V216" s="93"/>
      <c r="W216" s="91"/>
      <c r="X216" s="91"/>
      <c r="Y216" s="91"/>
      <c r="Z216" s="91"/>
      <c r="AA216" s="91"/>
      <c r="AB216" s="91"/>
      <c r="AC216" s="60"/>
      <c r="AD216" s="60"/>
      <c r="AE216" s="51"/>
      <c r="AF216" s="50"/>
      <c r="AG216" s="360" t="s">
        <v>438</v>
      </c>
      <c r="AH216" s="62"/>
      <c r="AI216" s="250"/>
      <c r="AJ216" s="250"/>
      <c r="AK216" s="249"/>
      <c r="AL216" s="250"/>
      <c r="AM216" s="250"/>
      <c r="AN216" s="250"/>
      <c r="AO216" s="250"/>
      <c r="AP216" s="250"/>
      <c r="AQ216" s="119"/>
      <c r="AR216" s="119"/>
      <c r="AS216" s="100"/>
      <c r="AT216" s="250"/>
      <c r="AU216" s="100"/>
      <c r="AV216" s="250"/>
      <c r="AW216" s="250"/>
      <c r="AX216" s="249"/>
      <c r="AY216" s="257"/>
      <c r="AZ216" s="249"/>
      <c r="BA216" s="288"/>
      <c r="BB216" s="14"/>
      <c r="BC216" s="14"/>
      <c r="BD216" s="283"/>
      <c r="BE216" s="14"/>
      <c r="BF216" s="14"/>
      <c r="BG216" s="14"/>
      <c r="BH216" s="14"/>
      <c r="BI216" s="14"/>
      <c r="BJ216" s="14"/>
      <c r="BK216" s="249"/>
      <c r="BL216" s="249"/>
      <c r="BM216" s="250"/>
      <c r="BN216" s="249"/>
      <c r="BO216" s="267"/>
      <c r="BP216" s="250"/>
    </row>
    <row r="217" spans="1:68" ht="204.75" hidden="1">
      <c r="A217" s="73">
        <v>213</v>
      </c>
      <c r="B217" s="73"/>
      <c r="C217" s="50"/>
      <c r="D217" s="51"/>
      <c r="E217" s="51"/>
      <c r="F217" s="51" t="s">
        <v>1427</v>
      </c>
      <c r="G217" s="52" t="s">
        <v>97</v>
      </c>
      <c r="H217" s="375" t="s">
        <v>1427</v>
      </c>
      <c r="I217" s="108" t="s">
        <v>109</v>
      </c>
      <c r="J217" s="108" t="s">
        <v>98</v>
      </c>
      <c r="K217" s="29" t="s">
        <v>456</v>
      </c>
      <c r="L217" s="52" t="s">
        <v>1428</v>
      </c>
      <c r="M217" s="29" t="s">
        <v>1429</v>
      </c>
      <c r="N217" s="52" t="s">
        <v>44</v>
      </c>
      <c r="O217" s="52"/>
      <c r="P217" s="56" t="s">
        <v>1039</v>
      </c>
      <c r="Q217" s="57" t="s">
        <v>883</v>
      </c>
      <c r="R217" s="60"/>
      <c r="S217" s="63" t="s">
        <v>1430</v>
      </c>
      <c r="T217" s="91"/>
      <c r="U217" s="91"/>
      <c r="V217" s="93"/>
      <c r="W217" s="91"/>
      <c r="X217" s="91"/>
      <c r="Y217" s="91"/>
      <c r="Z217" s="91"/>
      <c r="AA217" s="91"/>
      <c r="AB217" s="91"/>
      <c r="AC217" s="60"/>
      <c r="AD217" s="60"/>
      <c r="AE217" s="51"/>
      <c r="AF217" s="50"/>
      <c r="AG217" s="360" t="s">
        <v>438</v>
      </c>
      <c r="AH217" s="62"/>
      <c r="AI217" s="250"/>
      <c r="AJ217" s="250"/>
      <c r="AK217" s="249"/>
      <c r="AL217" s="250"/>
      <c r="AM217" s="250"/>
      <c r="AN217" s="250"/>
      <c r="AO217" s="250"/>
      <c r="AP217" s="250"/>
      <c r="AQ217" s="119"/>
      <c r="AR217" s="119"/>
      <c r="AS217" s="100"/>
      <c r="AT217" s="250"/>
      <c r="AU217" s="100"/>
      <c r="AV217" s="250"/>
      <c r="AW217" s="250"/>
      <c r="AX217" s="249"/>
      <c r="AY217" s="255"/>
      <c r="AZ217" s="249"/>
      <c r="BA217" s="294"/>
      <c r="BB217" s="14"/>
      <c r="BC217" s="14"/>
      <c r="BD217" s="283"/>
      <c r="BE217" s="14"/>
      <c r="BF217" s="14"/>
      <c r="BG217" s="14"/>
      <c r="BH217" s="14"/>
      <c r="BI217" s="14"/>
      <c r="BJ217" s="14"/>
      <c r="BK217" s="249"/>
      <c r="BL217" s="249"/>
      <c r="BM217" s="250"/>
      <c r="BN217" s="249"/>
      <c r="BO217" s="267"/>
      <c r="BP217" s="250"/>
    </row>
    <row r="218" spans="1:68" ht="299.25" hidden="1">
      <c r="A218" s="73">
        <v>214</v>
      </c>
      <c r="B218" s="73"/>
      <c r="C218" s="50"/>
      <c r="D218" s="51"/>
      <c r="E218" s="51"/>
      <c r="F218" s="51" t="s">
        <v>1431</v>
      </c>
      <c r="G218" s="52" t="s">
        <v>97</v>
      </c>
      <c r="H218" s="375" t="s">
        <v>1431</v>
      </c>
      <c r="I218" s="108" t="s">
        <v>39</v>
      </c>
      <c r="J218" s="108" t="s">
        <v>40</v>
      </c>
      <c r="K218" s="29" t="s">
        <v>806</v>
      </c>
      <c r="L218" s="52"/>
      <c r="M218" s="29" t="s">
        <v>1432</v>
      </c>
      <c r="N218" s="52" t="s">
        <v>44</v>
      </c>
      <c r="O218" s="52"/>
      <c r="P218" s="56" t="s">
        <v>1039</v>
      </c>
      <c r="Q218" s="57" t="s">
        <v>1433</v>
      </c>
      <c r="R218" s="60">
        <v>45450</v>
      </c>
      <c r="S218" s="63" t="s">
        <v>1434</v>
      </c>
      <c r="T218" s="91" t="s">
        <v>1435</v>
      </c>
      <c r="U218" s="138" t="s">
        <v>1436</v>
      </c>
      <c r="V218" s="93"/>
      <c r="W218" s="91"/>
      <c r="X218" s="91"/>
      <c r="Y218" s="91"/>
      <c r="Z218" s="91"/>
      <c r="AA218" s="91"/>
      <c r="AB218" s="91"/>
      <c r="AC218" s="60"/>
      <c r="AD218" s="60"/>
      <c r="AE218" s="51"/>
      <c r="AF218" s="50"/>
      <c r="AG218" s="360" t="s">
        <v>438</v>
      </c>
      <c r="AH218" s="62"/>
      <c r="AI218" s="250"/>
      <c r="AJ218" s="250"/>
      <c r="AK218" s="249"/>
      <c r="AL218" s="250"/>
      <c r="AM218" s="250"/>
      <c r="AN218" s="250"/>
      <c r="AO218" s="250"/>
      <c r="AP218" s="250"/>
      <c r="AQ218" s="119"/>
      <c r="AR218" s="119"/>
      <c r="AS218" s="100"/>
      <c r="AT218" s="250"/>
      <c r="AU218" s="100"/>
      <c r="AV218" s="250"/>
      <c r="AW218" s="250"/>
      <c r="AX218" s="249"/>
      <c r="AY218" s="255"/>
      <c r="AZ218" s="249"/>
      <c r="BA218" s="260"/>
      <c r="BB218" s="14"/>
      <c r="BC218" s="281"/>
      <c r="BD218" s="283"/>
      <c r="BE218" s="14"/>
      <c r="BF218" s="14"/>
      <c r="BG218" s="14"/>
      <c r="BH218" s="14"/>
      <c r="BI218" s="14"/>
      <c r="BJ218" s="14"/>
      <c r="BK218" s="249"/>
      <c r="BL218" s="249"/>
      <c r="BM218" s="250"/>
      <c r="BN218" s="249"/>
      <c r="BO218" s="267"/>
      <c r="BP218" s="250"/>
    </row>
    <row r="219" spans="1:68" ht="78.75" hidden="1">
      <c r="A219" s="73">
        <v>215</v>
      </c>
      <c r="B219" s="73"/>
      <c r="C219" s="50"/>
      <c r="D219" s="51"/>
      <c r="E219" s="28"/>
      <c r="F219" s="28" t="s">
        <v>1437</v>
      </c>
      <c r="G219" s="44" t="s">
        <v>647</v>
      </c>
      <c r="H219" s="376" t="s">
        <v>1437</v>
      </c>
      <c r="I219" s="38" t="s">
        <v>109</v>
      </c>
      <c r="J219" s="44" t="s">
        <v>98</v>
      </c>
      <c r="K219" s="44" t="s">
        <v>110</v>
      </c>
      <c r="L219" s="44" t="s">
        <v>111</v>
      </c>
      <c r="M219" s="45" t="s">
        <v>1438</v>
      </c>
      <c r="N219" s="95" t="s">
        <v>44</v>
      </c>
      <c r="O219" s="45"/>
      <c r="P219" s="45" t="s">
        <v>1039</v>
      </c>
      <c r="Q219" s="57"/>
      <c r="R219" s="60"/>
      <c r="S219" s="63" t="s">
        <v>1439</v>
      </c>
      <c r="T219" s="91"/>
      <c r="U219" s="91"/>
      <c r="V219" s="93"/>
      <c r="W219" s="91"/>
      <c r="X219" s="91"/>
      <c r="Y219" s="91"/>
      <c r="Z219" s="91"/>
      <c r="AA219" s="91"/>
      <c r="AB219" s="91"/>
      <c r="AC219" s="60"/>
      <c r="AD219" s="60"/>
      <c r="AE219" s="51"/>
      <c r="AF219" s="50"/>
      <c r="AG219" s="360" t="s">
        <v>438</v>
      </c>
      <c r="AH219" s="62"/>
      <c r="AI219" s="250"/>
      <c r="AJ219" s="250"/>
      <c r="AK219" s="249"/>
      <c r="AL219" s="250"/>
      <c r="AM219" s="250"/>
      <c r="AN219" s="250"/>
      <c r="AO219" s="100"/>
      <c r="AP219" s="285"/>
      <c r="AQ219" s="100"/>
      <c r="AR219" s="285"/>
      <c r="AS219" s="285"/>
      <c r="AT219" s="285"/>
      <c r="AU219" s="100"/>
      <c r="AV219" s="284"/>
      <c r="AW219" s="100"/>
      <c r="AX219" s="100"/>
      <c r="AY219" s="255"/>
      <c r="AZ219" s="249"/>
      <c r="BA219" s="260"/>
      <c r="BB219" s="14"/>
      <c r="BC219" s="14"/>
      <c r="BD219" s="283"/>
      <c r="BE219" s="14"/>
      <c r="BF219" s="14"/>
      <c r="BG219" s="14"/>
      <c r="BH219" s="14"/>
      <c r="BI219" s="14"/>
      <c r="BJ219" s="14"/>
      <c r="BK219" s="249"/>
      <c r="BL219" s="249"/>
      <c r="BM219" s="250"/>
      <c r="BN219" s="249"/>
      <c r="BO219" s="267"/>
      <c r="BP219" s="250"/>
    </row>
    <row r="220" spans="1:68" ht="409.5" hidden="1">
      <c r="A220" s="73">
        <v>216</v>
      </c>
      <c r="B220" s="73"/>
      <c r="C220" s="50"/>
      <c r="D220" s="51"/>
      <c r="E220" s="126"/>
      <c r="F220" s="126" t="s">
        <v>1440</v>
      </c>
      <c r="G220" s="37" t="s">
        <v>647</v>
      </c>
      <c r="H220" s="380" t="s">
        <v>1440</v>
      </c>
      <c r="I220" s="38" t="s">
        <v>109</v>
      </c>
      <c r="J220" s="37" t="s">
        <v>98</v>
      </c>
      <c r="K220" s="37" t="s">
        <v>110</v>
      </c>
      <c r="L220" s="37" t="s">
        <v>111</v>
      </c>
      <c r="M220" s="38" t="s">
        <v>1441</v>
      </c>
      <c r="N220" s="95" t="s">
        <v>44</v>
      </c>
      <c r="O220" s="38"/>
      <c r="P220" s="38" t="s">
        <v>1039</v>
      </c>
      <c r="Q220" s="57" t="s">
        <v>1004</v>
      </c>
      <c r="R220" s="60"/>
      <c r="S220" s="170" t="s">
        <v>1442</v>
      </c>
      <c r="T220" s="91"/>
      <c r="U220" s="91"/>
      <c r="V220" s="93"/>
      <c r="W220" s="91"/>
      <c r="X220" s="91"/>
      <c r="Y220" s="91"/>
      <c r="Z220" s="91"/>
      <c r="AA220" s="91"/>
      <c r="AB220" s="91"/>
      <c r="AC220" s="60"/>
      <c r="AD220" s="60"/>
      <c r="AE220" s="51"/>
      <c r="AF220" s="50"/>
      <c r="AG220" s="360" t="s">
        <v>438</v>
      </c>
      <c r="AH220" s="62"/>
      <c r="AI220" s="250"/>
      <c r="AJ220" s="250"/>
      <c r="AK220" s="249"/>
      <c r="AL220" s="250"/>
      <c r="AM220" s="250"/>
      <c r="AN220" s="250"/>
      <c r="AO220" s="100"/>
      <c r="AP220" s="285"/>
      <c r="AQ220" s="100"/>
      <c r="AR220" s="285"/>
      <c r="AS220" s="285"/>
      <c r="AT220" s="285"/>
      <c r="AU220" s="100"/>
      <c r="AV220" s="284"/>
      <c r="AW220" s="100"/>
      <c r="AX220" s="100"/>
      <c r="AY220" s="255"/>
      <c r="AZ220" s="249"/>
      <c r="BA220" s="260"/>
      <c r="BB220" s="14"/>
      <c r="BC220" s="14"/>
      <c r="BD220" s="283"/>
      <c r="BE220" s="14"/>
      <c r="BF220" s="14"/>
      <c r="BG220" s="14"/>
      <c r="BH220" s="14"/>
      <c r="BI220" s="14"/>
      <c r="BJ220" s="14"/>
      <c r="BK220" s="249"/>
      <c r="BL220" s="249"/>
      <c r="BM220" s="250"/>
      <c r="BN220" s="249"/>
      <c r="BO220" s="267"/>
      <c r="BP220" s="250"/>
    </row>
    <row r="221" spans="1:68" ht="157.5" hidden="1">
      <c r="A221" s="73">
        <v>217</v>
      </c>
      <c r="B221" s="73"/>
      <c r="C221" s="50"/>
      <c r="D221" s="51"/>
      <c r="E221" s="126"/>
      <c r="F221" s="126" t="s">
        <v>1443</v>
      </c>
      <c r="G221" s="37" t="s">
        <v>647</v>
      </c>
      <c r="H221" s="380" t="s">
        <v>1443</v>
      </c>
      <c r="I221" s="38" t="s">
        <v>109</v>
      </c>
      <c r="J221" s="108" t="s">
        <v>40</v>
      </c>
      <c r="K221" s="38" t="s">
        <v>121</v>
      </c>
      <c r="L221" s="37" t="s">
        <v>122</v>
      </c>
      <c r="M221" s="38" t="s">
        <v>1444</v>
      </c>
      <c r="N221" s="95" t="s">
        <v>44</v>
      </c>
      <c r="O221" s="38"/>
      <c r="P221" s="38" t="s">
        <v>1039</v>
      </c>
      <c r="Q221" s="29" t="s">
        <v>1445</v>
      </c>
      <c r="R221" s="60"/>
      <c r="S221" s="63" t="s">
        <v>1446</v>
      </c>
      <c r="T221" s="91" t="s">
        <v>1131</v>
      </c>
      <c r="U221" s="91"/>
      <c r="V221" s="93"/>
      <c r="W221" s="91" t="s">
        <v>1447</v>
      </c>
      <c r="X221" s="91"/>
      <c r="Y221" s="91"/>
      <c r="Z221" s="91"/>
      <c r="AA221" s="91"/>
      <c r="AB221" s="91"/>
      <c r="AC221" s="60"/>
      <c r="AD221" s="60"/>
      <c r="AE221" s="51"/>
      <c r="AF221" s="50"/>
      <c r="AG221" s="360" t="s">
        <v>50</v>
      </c>
      <c r="AH221" s="62"/>
      <c r="AI221" s="250"/>
      <c r="AJ221" s="250"/>
      <c r="AK221" s="249"/>
      <c r="AL221" s="250"/>
      <c r="AM221" s="250"/>
      <c r="AN221" s="250"/>
      <c r="AO221" s="100"/>
      <c r="AP221" s="285"/>
      <c r="AQ221" s="100"/>
      <c r="AR221" s="119"/>
      <c r="AS221" s="100"/>
      <c r="AT221" s="285"/>
      <c r="AU221" s="100"/>
      <c r="AV221" s="284"/>
      <c r="AW221" s="100"/>
      <c r="AX221" s="100"/>
      <c r="AY221" s="100"/>
      <c r="AZ221" s="249"/>
      <c r="BA221" s="260"/>
      <c r="BB221" s="14"/>
      <c r="BC221" s="14"/>
      <c r="BD221" s="283"/>
      <c r="BE221" s="14"/>
      <c r="BF221" s="14"/>
      <c r="BG221" s="14"/>
      <c r="BH221" s="14"/>
      <c r="BI221" s="14"/>
      <c r="BJ221" s="14"/>
      <c r="BK221" s="249"/>
      <c r="BL221" s="249"/>
      <c r="BM221" s="250"/>
      <c r="BN221" s="249"/>
      <c r="BO221" s="267"/>
      <c r="BP221" s="250"/>
    </row>
    <row r="222" spans="1:68" ht="94.5" hidden="1">
      <c r="A222" s="73">
        <v>218</v>
      </c>
      <c r="B222" s="73"/>
      <c r="C222" s="50"/>
      <c r="D222" s="51"/>
      <c r="E222" s="51"/>
      <c r="F222" s="51" t="s">
        <v>1448</v>
      </c>
      <c r="G222" s="52" t="s">
        <v>38</v>
      </c>
      <c r="H222" s="375" t="s">
        <v>1448</v>
      </c>
      <c r="I222" s="108" t="s">
        <v>39</v>
      </c>
      <c r="J222" s="108" t="s">
        <v>40</v>
      </c>
      <c r="K222" s="29" t="s">
        <v>738</v>
      </c>
      <c r="L222" s="37" t="s">
        <v>832</v>
      </c>
      <c r="M222" s="29" t="s">
        <v>1449</v>
      </c>
      <c r="N222" s="52" t="s">
        <v>44</v>
      </c>
      <c r="O222" s="52"/>
      <c r="P222" s="38" t="s">
        <v>1039</v>
      </c>
      <c r="Q222" s="57" t="s">
        <v>1030</v>
      </c>
      <c r="R222" s="60"/>
      <c r="S222" s="101" t="s">
        <v>1450</v>
      </c>
      <c r="T222" s="91"/>
      <c r="U222" s="91"/>
      <c r="V222" s="93"/>
      <c r="W222" s="91"/>
      <c r="X222" s="91"/>
      <c r="Y222" s="91"/>
      <c r="Z222" s="91"/>
      <c r="AA222" s="91"/>
      <c r="AB222" s="91"/>
      <c r="AC222" s="60"/>
      <c r="AD222" s="60"/>
      <c r="AE222" s="51"/>
      <c r="AF222" s="50"/>
      <c r="AG222" s="360" t="s">
        <v>438</v>
      </c>
      <c r="AH222" s="62"/>
      <c r="AI222" s="250"/>
      <c r="AJ222" s="250"/>
      <c r="AK222" s="249"/>
      <c r="AL222" s="250"/>
      <c r="AM222" s="250"/>
      <c r="AN222" s="250"/>
      <c r="AO222" s="250"/>
      <c r="AP222" s="250"/>
      <c r="AQ222" s="119"/>
      <c r="AR222" s="119"/>
      <c r="AS222" s="100"/>
      <c r="AT222" s="285"/>
      <c r="AU222" s="100"/>
      <c r="AV222" s="250"/>
      <c r="AW222" s="250"/>
      <c r="AX222" s="100"/>
      <c r="AY222" s="255"/>
      <c r="AZ222" s="249"/>
      <c r="BA222" s="288"/>
      <c r="BB222" s="14"/>
      <c r="BC222" s="14"/>
      <c r="BD222" s="283"/>
      <c r="BE222" s="14"/>
      <c r="BF222" s="14"/>
      <c r="BG222" s="14"/>
      <c r="BH222" s="14"/>
      <c r="BI222" s="14"/>
      <c r="BJ222" s="14"/>
      <c r="BK222" s="249"/>
      <c r="BL222" s="249"/>
      <c r="BM222" s="250"/>
      <c r="BN222" s="249"/>
      <c r="BO222" s="267"/>
      <c r="BP222" s="250"/>
    </row>
    <row r="223" spans="1:68" ht="94.5" hidden="1">
      <c r="A223" s="73">
        <v>219</v>
      </c>
      <c r="B223" s="73"/>
      <c r="C223" s="50"/>
      <c r="D223" s="51"/>
      <c r="E223" s="51"/>
      <c r="F223" s="51" t="s">
        <v>1451</v>
      </c>
      <c r="G223" s="52" t="s">
        <v>38</v>
      </c>
      <c r="H223" s="375" t="s">
        <v>1451</v>
      </c>
      <c r="I223" s="108" t="s">
        <v>39</v>
      </c>
      <c r="J223" s="108" t="s">
        <v>40</v>
      </c>
      <c r="K223" s="29" t="s">
        <v>1371</v>
      </c>
      <c r="L223" s="37" t="s">
        <v>1372</v>
      </c>
      <c r="M223" s="29" t="s">
        <v>1452</v>
      </c>
      <c r="N223" s="52" t="s">
        <v>44</v>
      </c>
      <c r="O223" s="52"/>
      <c r="P223" s="38" t="s">
        <v>1039</v>
      </c>
      <c r="Q223" s="57" t="s">
        <v>1015</v>
      </c>
      <c r="R223" s="60"/>
      <c r="S223" s="63" t="s">
        <v>1453</v>
      </c>
      <c r="T223" s="91"/>
      <c r="U223" s="91"/>
      <c r="V223" s="93"/>
      <c r="W223" s="91"/>
      <c r="X223" s="91"/>
      <c r="Y223" s="91"/>
      <c r="Z223" s="91"/>
      <c r="AA223" s="91"/>
      <c r="AB223" s="91"/>
      <c r="AC223" s="60"/>
      <c r="AD223" s="60"/>
      <c r="AE223" s="51"/>
      <c r="AF223" s="50"/>
      <c r="AG223" s="360" t="s">
        <v>438</v>
      </c>
      <c r="AH223" s="62"/>
      <c r="AI223" s="250"/>
      <c r="AJ223" s="250"/>
      <c r="AK223" s="249"/>
      <c r="AL223" s="250"/>
      <c r="AM223" s="250"/>
      <c r="AN223" s="250"/>
      <c r="AO223" s="250"/>
      <c r="AP223" s="250"/>
      <c r="AQ223" s="119"/>
      <c r="AR223" s="119"/>
      <c r="AS223" s="100"/>
      <c r="AT223" s="285"/>
      <c r="AU223" s="100"/>
      <c r="AV223" s="250"/>
      <c r="AW223" s="250"/>
      <c r="AX223" s="100"/>
      <c r="AY223" s="255"/>
      <c r="AZ223" s="249"/>
      <c r="BA223" s="260"/>
      <c r="BB223" s="14"/>
      <c r="BC223" s="14"/>
      <c r="BD223" s="283"/>
      <c r="BE223" s="14"/>
      <c r="BF223" s="14"/>
      <c r="BG223" s="14"/>
      <c r="BH223" s="14"/>
      <c r="BI223" s="14"/>
      <c r="BJ223" s="14"/>
      <c r="BK223" s="249"/>
      <c r="BL223" s="249"/>
      <c r="BM223" s="250"/>
      <c r="BN223" s="249"/>
      <c r="BO223" s="267"/>
      <c r="BP223" s="250"/>
    </row>
    <row r="224" spans="1:68" ht="204.75" hidden="1">
      <c r="A224" s="73">
        <v>220</v>
      </c>
      <c r="B224" s="73"/>
      <c r="C224" s="50"/>
      <c r="D224" s="51"/>
      <c r="E224" s="126"/>
      <c r="F224" s="126" t="s">
        <v>1454</v>
      </c>
      <c r="G224" s="52" t="s">
        <v>57</v>
      </c>
      <c r="H224" s="380" t="s">
        <v>1454</v>
      </c>
      <c r="I224" s="108" t="s">
        <v>109</v>
      </c>
      <c r="J224" s="37" t="s">
        <v>98</v>
      </c>
      <c r="K224" s="29" t="s">
        <v>430</v>
      </c>
      <c r="L224" s="29" t="s">
        <v>1455</v>
      </c>
      <c r="M224" s="29" t="s">
        <v>1456</v>
      </c>
      <c r="N224" s="95" t="s">
        <v>44</v>
      </c>
      <c r="O224" s="52"/>
      <c r="P224" s="56" t="s">
        <v>1382</v>
      </c>
      <c r="Q224" s="57" t="s">
        <v>1457</v>
      </c>
      <c r="R224" s="60"/>
      <c r="S224" s="63" t="s">
        <v>1458</v>
      </c>
      <c r="T224" s="91"/>
      <c r="U224" s="91"/>
      <c r="V224" s="93"/>
      <c r="W224" s="91" t="s">
        <v>1459</v>
      </c>
      <c r="X224" s="91"/>
      <c r="Y224" s="91"/>
      <c r="Z224" s="91"/>
      <c r="AA224" s="91"/>
      <c r="AB224" s="91"/>
      <c r="AC224" s="60"/>
      <c r="AD224" s="60"/>
      <c r="AE224" s="51"/>
      <c r="AF224" s="50"/>
      <c r="AG224" s="360" t="s">
        <v>438</v>
      </c>
      <c r="AH224" s="62"/>
      <c r="AI224" s="250"/>
      <c r="AJ224" s="250"/>
      <c r="AK224" s="249"/>
      <c r="AL224" s="250"/>
      <c r="AM224" s="250"/>
      <c r="AN224" s="250"/>
      <c r="AO224" s="100"/>
      <c r="AP224" s="250"/>
      <c r="AQ224" s="119"/>
      <c r="AR224" s="285"/>
      <c r="AS224" s="100"/>
      <c r="AT224" s="100"/>
      <c r="AU224" s="100"/>
      <c r="AV224" s="284"/>
      <c r="AW224" s="250"/>
      <c r="AX224" s="249"/>
      <c r="AY224" s="255"/>
      <c r="AZ224" s="249"/>
      <c r="BA224" s="260"/>
      <c r="BB224" s="14"/>
      <c r="BC224" s="14"/>
      <c r="BD224" s="283"/>
      <c r="BE224" s="14"/>
      <c r="BF224" s="14"/>
      <c r="BG224" s="14"/>
      <c r="BH224" s="14"/>
      <c r="BI224" s="14"/>
      <c r="BJ224" s="14"/>
      <c r="BK224" s="249"/>
      <c r="BL224" s="249"/>
      <c r="BM224" s="250"/>
      <c r="BN224" s="249"/>
      <c r="BO224" s="267"/>
      <c r="BP224" s="250"/>
    </row>
    <row r="225" spans="1:68" ht="78.75" hidden="1">
      <c r="A225" s="73">
        <v>221</v>
      </c>
      <c r="B225" s="73"/>
      <c r="C225" s="50"/>
      <c r="D225" s="51"/>
      <c r="E225" s="126"/>
      <c r="F225" s="126" t="s">
        <v>1460</v>
      </c>
      <c r="G225" s="52" t="s">
        <v>57</v>
      </c>
      <c r="H225" s="380" t="s">
        <v>1460</v>
      </c>
      <c r="I225" s="108" t="s">
        <v>109</v>
      </c>
      <c r="J225" s="37" t="s">
        <v>98</v>
      </c>
      <c r="K225" s="29" t="s">
        <v>430</v>
      </c>
      <c r="L225" s="29" t="s">
        <v>1320</v>
      </c>
      <c r="M225" s="29" t="s">
        <v>1461</v>
      </c>
      <c r="N225" s="39" t="s">
        <v>44</v>
      </c>
      <c r="O225" s="52"/>
      <c r="P225" s="56" t="s">
        <v>1382</v>
      </c>
      <c r="Q225" s="57" t="s">
        <v>1457</v>
      </c>
      <c r="R225" s="60"/>
      <c r="S225" s="63" t="s">
        <v>1462</v>
      </c>
      <c r="T225" s="91"/>
      <c r="U225" s="91"/>
      <c r="V225" s="93"/>
      <c r="W225" s="91" t="s">
        <v>1463</v>
      </c>
      <c r="X225" s="91"/>
      <c r="Y225" s="91"/>
      <c r="Z225" s="91"/>
      <c r="AA225" s="91"/>
      <c r="AB225" s="91"/>
      <c r="AC225" s="60"/>
      <c r="AD225" s="60"/>
      <c r="AE225" s="51"/>
      <c r="AF225" s="50"/>
      <c r="AG225" s="360" t="s">
        <v>438</v>
      </c>
      <c r="AH225" s="62"/>
      <c r="AI225" s="250"/>
      <c r="AJ225" s="250"/>
      <c r="AK225" s="249"/>
      <c r="AL225" s="250"/>
      <c r="AM225" s="250"/>
      <c r="AN225" s="250"/>
      <c r="AO225" s="100"/>
      <c r="AP225" s="250"/>
      <c r="AQ225" s="119"/>
      <c r="AR225" s="285"/>
      <c r="AS225" s="100"/>
      <c r="AT225" s="100"/>
      <c r="AU225" s="100"/>
      <c r="AV225" s="309"/>
      <c r="AW225" s="250"/>
      <c r="AX225" s="249"/>
      <c r="AY225" s="255"/>
      <c r="AZ225" s="249"/>
      <c r="BA225" s="260"/>
      <c r="BB225" s="14"/>
      <c r="BC225" s="14"/>
      <c r="BD225" s="283"/>
      <c r="BE225" s="14"/>
      <c r="BF225" s="14"/>
      <c r="BG225" s="14"/>
      <c r="BH225" s="14"/>
      <c r="BI225" s="14"/>
      <c r="BJ225" s="14"/>
      <c r="BK225" s="249"/>
      <c r="BL225" s="249"/>
      <c r="BM225" s="250"/>
      <c r="BN225" s="249"/>
      <c r="BO225" s="267"/>
      <c r="BP225" s="250"/>
    </row>
    <row r="226" spans="1:68" ht="63" hidden="1">
      <c r="A226" s="73">
        <v>222</v>
      </c>
      <c r="B226" s="73"/>
      <c r="C226" s="50"/>
      <c r="D226" s="51"/>
      <c r="E226" s="51"/>
      <c r="F226" s="51" t="s">
        <v>1464</v>
      </c>
      <c r="G226" s="52" t="s">
        <v>97</v>
      </c>
      <c r="H226" s="375" t="s">
        <v>1464</v>
      </c>
      <c r="I226" s="108" t="s">
        <v>39</v>
      </c>
      <c r="J226" s="108" t="s">
        <v>40</v>
      </c>
      <c r="K226" s="29" t="s">
        <v>1107</v>
      </c>
      <c r="L226" s="130" t="s">
        <v>904</v>
      </c>
      <c r="M226" s="29" t="s">
        <v>1465</v>
      </c>
      <c r="N226" s="52" t="s">
        <v>44</v>
      </c>
      <c r="O226" s="52"/>
      <c r="P226" s="56" t="s">
        <v>1039</v>
      </c>
      <c r="Q226" s="57" t="s">
        <v>1466</v>
      </c>
      <c r="R226" s="60">
        <v>45388</v>
      </c>
      <c r="S226" s="63" t="s">
        <v>1467</v>
      </c>
      <c r="T226" s="91" t="s">
        <v>1468</v>
      </c>
      <c r="U226" s="91" t="s">
        <v>1469</v>
      </c>
      <c r="V226" s="93"/>
      <c r="W226" s="91" t="s">
        <v>1470</v>
      </c>
      <c r="X226" s="91"/>
      <c r="Y226" s="91"/>
      <c r="Z226" s="91"/>
      <c r="AA226" s="91"/>
      <c r="AB226" s="91"/>
      <c r="AC226" s="60"/>
      <c r="AD226" s="60"/>
      <c r="AE226" s="51"/>
      <c r="AF226" s="50"/>
      <c r="AG226" s="360" t="s">
        <v>438</v>
      </c>
      <c r="AH226" s="62"/>
      <c r="AI226" s="250"/>
      <c r="AJ226" s="250"/>
      <c r="AK226" s="249"/>
      <c r="AL226" s="250"/>
      <c r="AM226" s="250"/>
      <c r="AN226" s="250"/>
      <c r="AO226" s="250"/>
      <c r="AP226" s="250"/>
      <c r="AQ226" s="119"/>
      <c r="AR226" s="119"/>
      <c r="AS226" s="100"/>
      <c r="AT226" s="250"/>
      <c r="AU226" s="100"/>
      <c r="AV226" s="250"/>
      <c r="AW226" s="250"/>
      <c r="AX226" s="249"/>
      <c r="AY226" s="255"/>
      <c r="AZ226" s="249"/>
      <c r="BA226" s="260"/>
      <c r="BB226" s="14"/>
      <c r="BC226" s="14"/>
      <c r="BD226" s="283"/>
      <c r="BE226" s="14"/>
      <c r="BF226" s="14"/>
      <c r="BG226" s="14"/>
      <c r="BH226" s="14"/>
      <c r="BI226" s="14"/>
      <c r="BJ226" s="14"/>
      <c r="BK226" s="249"/>
      <c r="BL226" s="249"/>
      <c r="BM226" s="250"/>
      <c r="BN226" s="249"/>
      <c r="BO226" s="267"/>
      <c r="BP226" s="250"/>
    </row>
    <row r="227" spans="1:68" ht="409.5" hidden="1">
      <c r="A227" s="73">
        <v>223</v>
      </c>
      <c r="B227" s="73"/>
      <c r="C227" s="50"/>
      <c r="D227" s="51"/>
      <c r="E227" s="51"/>
      <c r="F227" s="51" t="s">
        <v>1471</v>
      </c>
      <c r="G227" s="42" t="s">
        <v>647</v>
      </c>
      <c r="H227" s="375" t="s">
        <v>1471</v>
      </c>
      <c r="I227" s="44" t="s">
        <v>39</v>
      </c>
      <c r="J227" s="44" t="s">
        <v>40</v>
      </c>
      <c r="K227" s="45" t="s">
        <v>1472</v>
      </c>
      <c r="L227" s="44" t="s">
        <v>220</v>
      </c>
      <c r="M227" s="45" t="s">
        <v>1473</v>
      </c>
      <c r="N227" s="52" t="s">
        <v>44</v>
      </c>
      <c r="O227" s="45"/>
      <c r="P227" s="45" t="s">
        <v>1382</v>
      </c>
      <c r="Q227" s="57"/>
      <c r="R227" s="60"/>
      <c r="S227" s="170" t="s">
        <v>1474</v>
      </c>
      <c r="T227" s="91"/>
      <c r="U227" s="91"/>
      <c r="V227" s="93"/>
      <c r="W227" s="91" t="s">
        <v>1475</v>
      </c>
      <c r="X227" s="91"/>
      <c r="Y227" s="91"/>
      <c r="Z227" s="91"/>
      <c r="AA227" s="91"/>
      <c r="AB227" s="91"/>
      <c r="AC227" s="60"/>
      <c r="AD227" s="60"/>
      <c r="AE227" s="51"/>
      <c r="AF227" s="50"/>
      <c r="AG227" s="360" t="s">
        <v>50</v>
      </c>
      <c r="AH227" s="62"/>
      <c r="AI227" s="250"/>
      <c r="AJ227" s="250"/>
      <c r="AK227" s="249"/>
      <c r="AL227" s="250"/>
      <c r="AM227" s="250"/>
      <c r="AN227" s="250"/>
      <c r="AO227" s="250"/>
      <c r="AP227" s="285"/>
      <c r="AQ227" s="285"/>
      <c r="AR227" s="285"/>
      <c r="AS227" s="100"/>
      <c r="AT227" s="285"/>
      <c r="AU227" s="100"/>
      <c r="AV227" s="250"/>
      <c r="AW227" s="100"/>
      <c r="AX227" s="100"/>
      <c r="AY227" s="255"/>
      <c r="AZ227" s="249"/>
      <c r="BA227" s="260"/>
      <c r="BB227" s="14"/>
      <c r="BC227" s="14"/>
      <c r="BD227" s="283"/>
      <c r="BE227" s="14"/>
      <c r="BF227" s="14"/>
      <c r="BG227" s="14"/>
      <c r="BH227" s="14"/>
      <c r="BI227" s="14"/>
      <c r="BJ227" s="14"/>
      <c r="BK227" s="249"/>
      <c r="BL227" s="249"/>
      <c r="BM227" s="250"/>
      <c r="BN227" s="249"/>
      <c r="BO227" s="267"/>
      <c r="BP227" s="250"/>
    </row>
    <row r="228" spans="1:68" ht="220.5" hidden="1">
      <c r="A228" s="73">
        <v>224</v>
      </c>
      <c r="B228" s="73"/>
      <c r="C228" s="50"/>
      <c r="D228" s="51"/>
      <c r="E228" s="51"/>
      <c r="F228" s="51" t="s">
        <v>1476</v>
      </c>
      <c r="G228" s="52" t="s">
        <v>97</v>
      </c>
      <c r="H228" s="375" t="s">
        <v>1476</v>
      </c>
      <c r="I228" s="108" t="s">
        <v>39</v>
      </c>
      <c r="J228" s="108" t="s">
        <v>40</v>
      </c>
      <c r="K228" s="29" t="s">
        <v>1107</v>
      </c>
      <c r="L228" s="52"/>
      <c r="M228" s="29" t="s">
        <v>1477</v>
      </c>
      <c r="N228" s="52" t="s">
        <v>44</v>
      </c>
      <c r="O228" s="52"/>
      <c r="P228" s="56">
        <v>45446</v>
      </c>
      <c r="Q228" s="57" t="s">
        <v>1478</v>
      </c>
      <c r="R228" s="60"/>
      <c r="S228" s="63" t="s">
        <v>1479</v>
      </c>
      <c r="T228" s="90" t="s">
        <v>1480</v>
      </c>
      <c r="U228" s="92" t="s">
        <v>1481</v>
      </c>
      <c r="V228" s="93"/>
      <c r="W228" s="91" t="s">
        <v>1482</v>
      </c>
      <c r="X228" s="91"/>
      <c r="Y228" s="91"/>
      <c r="Z228" s="91" t="s">
        <v>894</v>
      </c>
      <c r="AA228" s="91"/>
      <c r="AB228" s="91"/>
      <c r="AC228" s="60"/>
      <c r="AD228" s="60"/>
      <c r="AE228" s="51"/>
      <c r="AF228" s="50"/>
      <c r="AG228" s="360" t="s">
        <v>438</v>
      </c>
      <c r="AH228" s="62"/>
      <c r="AI228" s="250"/>
      <c r="AJ228" s="250"/>
      <c r="AK228" s="249"/>
      <c r="AL228" s="250"/>
      <c r="AM228" s="250"/>
      <c r="AN228" s="250"/>
      <c r="AO228" s="250"/>
      <c r="AP228" s="250"/>
      <c r="AQ228" s="119"/>
      <c r="AR228" s="119"/>
      <c r="AS228" s="100"/>
      <c r="AT228" s="250"/>
      <c r="AU228" s="100"/>
      <c r="AV228" s="250"/>
      <c r="AW228" s="250"/>
      <c r="AX228" s="249"/>
      <c r="AY228" s="255"/>
      <c r="AZ228" s="249"/>
      <c r="BA228" s="260"/>
      <c r="BB228" s="280"/>
      <c r="BC228" s="291"/>
      <c r="BD228" s="283"/>
      <c r="BE228" s="14"/>
      <c r="BF228" s="14"/>
      <c r="BG228" s="14"/>
      <c r="BH228" s="14"/>
      <c r="BI228" s="14"/>
      <c r="BJ228" s="14"/>
      <c r="BK228" s="249"/>
      <c r="BL228" s="249"/>
      <c r="BM228" s="250"/>
      <c r="BN228" s="249"/>
      <c r="BO228" s="267"/>
      <c r="BP228" s="250"/>
    </row>
    <row r="229" spans="1:68" ht="409.5" hidden="1">
      <c r="A229" s="73">
        <v>225</v>
      </c>
      <c r="B229" s="73"/>
      <c r="C229" s="50"/>
      <c r="D229" s="51"/>
      <c r="E229" s="51"/>
      <c r="F229" s="51" t="s">
        <v>1483</v>
      </c>
      <c r="G229" s="52" t="s">
        <v>97</v>
      </c>
      <c r="H229" s="375" t="s">
        <v>1483</v>
      </c>
      <c r="I229" s="108" t="s">
        <v>39</v>
      </c>
      <c r="J229" s="108" t="s">
        <v>40</v>
      </c>
      <c r="K229" s="29" t="s">
        <v>1107</v>
      </c>
      <c r="L229" s="52" t="s">
        <v>887</v>
      </c>
      <c r="M229" s="29" t="s">
        <v>1484</v>
      </c>
      <c r="N229" s="494" t="s">
        <v>44</v>
      </c>
      <c r="O229" s="52"/>
      <c r="P229" s="56">
        <v>45446</v>
      </c>
      <c r="Q229" s="57" t="s">
        <v>1485</v>
      </c>
      <c r="R229" s="60"/>
      <c r="S229" s="350" t="s">
        <v>1486</v>
      </c>
      <c r="T229" s="90" t="s">
        <v>1487</v>
      </c>
      <c r="U229" s="138" t="s">
        <v>1488</v>
      </c>
      <c r="V229" s="93"/>
      <c r="W229" s="91" t="s">
        <v>1489</v>
      </c>
      <c r="X229" s="91"/>
      <c r="Y229" s="91"/>
      <c r="Z229" s="91" t="s">
        <v>894</v>
      </c>
      <c r="AA229" s="91"/>
      <c r="AB229" s="91"/>
      <c r="AC229" s="60"/>
      <c r="AD229" s="60"/>
      <c r="AE229" s="51"/>
      <c r="AF229" s="50"/>
      <c r="AG229" s="360" t="s">
        <v>438</v>
      </c>
      <c r="AH229" s="62"/>
      <c r="AI229" s="250"/>
      <c r="AJ229" s="250"/>
      <c r="AK229" s="249"/>
      <c r="AL229" s="250"/>
      <c r="AM229" s="250"/>
      <c r="AN229" s="250"/>
      <c r="AO229" s="250"/>
      <c r="AP229" s="250"/>
      <c r="AQ229" s="119"/>
      <c r="AR229" s="119"/>
      <c r="AS229" s="100"/>
      <c r="AT229" s="250"/>
      <c r="AU229" s="100"/>
      <c r="AV229" s="250"/>
      <c r="AW229" s="250"/>
      <c r="AX229" s="249"/>
      <c r="AY229" s="255"/>
      <c r="AZ229" s="249"/>
      <c r="BA229" s="260"/>
      <c r="BB229" s="280"/>
      <c r="BC229" s="281"/>
      <c r="BD229" s="283"/>
      <c r="BE229" s="14"/>
      <c r="BF229" s="14"/>
      <c r="BG229" s="14"/>
      <c r="BH229" s="14"/>
      <c r="BI229" s="14"/>
      <c r="BJ229" s="14"/>
      <c r="BK229" s="249"/>
      <c r="BL229" s="249"/>
      <c r="BM229" s="250"/>
      <c r="BN229" s="249"/>
      <c r="BO229" s="267"/>
      <c r="BP229" s="250"/>
    </row>
    <row r="230" spans="1:68" ht="409.5" hidden="1">
      <c r="A230" s="73">
        <v>226</v>
      </c>
      <c r="B230" s="73"/>
      <c r="C230" s="50"/>
      <c r="D230" s="51"/>
      <c r="E230" s="51"/>
      <c r="F230" s="51" t="s">
        <v>1490</v>
      </c>
      <c r="G230" s="52" t="s">
        <v>97</v>
      </c>
      <c r="H230" s="375" t="s">
        <v>1490</v>
      </c>
      <c r="I230" s="108" t="s">
        <v>39</v>
      </c>
      <c r="J230" s="108" t="s">
        <v>40</v>
      </c>
      <c r="K230" s="29" t="s">
        <v>1107</v>
      </c>
      <c r="L230" s="52"/>
      <c r="M230" s="29" t="s">
        <v>1491</v>
      </c>
      <c r="N230" s="52" t="s">
        <v>44</v>
      </c>
      <c r="O230" s="52" t="s">
        <v>257</v>
      </c>
      <c r="P230" s="56">
        <v>45446</v>
      </c>
      <c r="Q230" s="57" t="s">
        <v>1492</v>
      </c>
      <c r="R230" s="60"/>
      <c r="S230" s="63" t="s">
        <v>1493</v>
      </c>
      <c r="T230" s="91"/>
      <c r="U230" s="92" t="s">
        <v>1494</v>
      </c>
      <c r="V230" s="93"/>
      <c r="W230" s="91" t="s">
        <v>1495</v>
      </c>
      <c r="X230" s="91"/>
      <c r="Y230" s="91"/>
      <c r="Z230" s="91" t="s">
        <v>894</v>
      </c>
      <c r="AA230" s="91"/>
      <c r="AB230" s="91"/>
      <c r="AC230" s="60"/>
      <c r="AD230" s="60"/>
      <c r="AE230" s="51"/>
      <c r="AF230" s="50"/>
      <c r="AG230" s="360" t="s">
        <v>438</v>
      </c>
      <c r="AH230" s="62"/>
      <c r="AI230" s="250"/>
      <c r="AJ230" s="250"/>
      <c r="AK230" s="249"/>
      <c r="AL230" s="250"/>
      <c r="AM230" s="250"/>
      <c r="AN230" s="250"/>
      <c r="AO230" s="250"/>
      <c r="AP230" s="250"/>
      <c r="AQ230" s="119"/>
      <c r="AR230" s="119"/>
      <c r="AS230" s="100"/>
      <c r="AT230" s="250"/>
      <c r="AU230" s="100"/>
      <c r="AV230" s="250"/>
      <c r="AW230" s="250"/>
      <c r="AX230" s="249"/>
      <c r="AY230" s="255"/>
      <c r="AZ230" s="249"/>
      <c r="BA230" s="260"/>
      <c r="BB230" s="14"/>
      <c r="BC230" s="291"/>
      <c r="BD230" s="283"/>
      <c r="BE230" s="14"/>
      <c r="BF230" s="14"/>
      <c r="BG230" s="14"/>
      <c r="BH230" s="14"/>
      <c r="BI230" s="14"/>
      <c r="BJ230" s="14"/>
      <c r="BK230" s="249"/>
      <c r="BL230" s="249"/>
      <c r="BM230" s="250"/>
      <c r="BN230" s="249"/>
      <c r="BO230" s="267"/>
      <c r="BP230" s="250"/>
    </row>
    <row r="231" spans="1:68" ht="330" hidden="1" customHeight="1">
      <c r="A231" s="73">
        <v>227</v>
      </c>
      <c r="B231" s="73"/>
      <c r="C231" s="50"/>
      <c r="D231" s="51"/>
      <c r="E231" s="51"/>
      <c r="F231" s="51" t="s">
        <v>1496</v>
      </c>
      <c r="G231" s="52" t="s">
        <v>97</v>
      </c>
      <c r="H231" s="375" t="s">
        <v>1496</v>
      </c>
      <c r="I231" s="108" t="s">
        <v>39</v>
      </c>
      <c r="J231" s="108" t="s">
        <v>40</v>
      </c>
      <c r="K231" s="29" t="s">
        <v>1107</v>
      </c>
      <c r="L231" s="52" t="s">
        <v>731</v>
      </c>
      <c r="M231" s="29" t="s">
        <v>1497</v>
      </c>
      <c r="N231" s="52" t="s">
        <v>44</v>
      </c>
      <c r="O231" s="52"/>
      <c r="P231" s="56">
        <v>45446</v>
      </c>
      <c r="Q231" s="57" t="s">
        <v>1498</v>
      </c>
      <c r="R231" s="60"/>
      <c r="S231" s="63" t="s">
        <v>1499</v>
      </c>
      <c r="T231" s="91"/>
      <c r="U231" s="92" t="s">
        <v>1500</v>
      </c>
      <c r="V231" s="93"/>
      <c r="W231" s="91" t="s">
        <v>1501</v>
      </c>
      <c r="X231" s="91"/>
      <c r="Y231" s="91"/>
      <c r="Z231" s="91" t="s">
        <v>894</v>
      </c>
      <c r="AA231" s="91"/>
      <c r="AB231" s="91"/>
      <c r="AC231" s="60"/>
      <c r="AD231" s="60"/>
      <c r="AE231" s="51"/>
      <c r="AF231" s="50"/>
      <c r="AG231" s="360" t="s">
        <v>438</v>
      </c>
      <c r="AH231" s="62"/>
      <c r="AI231" s="250"/>
      <c r="AJ231" s="250"/>
      <c r="AK231" s="249"/>
      <c r="AL231" s="250"/>
      <c r="AM231" s="250"/>
      <c r="AN231" s="250"/>
      <c r="AO231" s="250"/>
      <c r="AP231" s="250"/>
      <c r="AQ231" s="119"/>
      <c r="AR231" s="119"/>
      <c r="AS231" s="100"/>
      <c r="AT231" s="250"/>
      <c r="AU231" s="100"/>
      <c r="AV231" s="250"/>
      <c r="AW231" s="250"/>
      <c r="AX231" s="249"/>
      <c r="AY231" s="255"/>
      <c r="AZ231" s="249"/>
      <c r="BA231" s="260"/>
      <c r="BB231" s="14"/>
      <c r="BC231" s="291"/>
      <c r="BD231" s="283"/>
      <c r="BE231" s="14"/>
      <c r="BF231" s="14"/>
      <c r="BG231" s="14"/>
      <c r="BH231" s="14"/>
      <c r="BI231" s="14"/>
      <c r="BJ231" s="14"/>
      <c r="BK231" s="249"/>
      <c r="BL231" s="249"/>
      <c r="BM231" s="250"/>
      <c r="BN231" s="249"/>
      <c r="BO231" s="267"/>
      <c r="BP231" s="250"/>
    </row>
    <row r="232" spans="1:68" ht="110.25" hidden="1">
      <c r="A232" s="73">
        <v>228</v>
      </c>
      <c r="B232" s="73"/>
      <c r="C232" s="50"/>
      <c r="D232" s="51"/>
      <c r="E232" s="51"/>
      <c r="F232" s="51" t="s">
        <v>1502</v>
      </c>
      <c r="G232" s="52" t="s">
        <v>97</v>
      </c>
      <c r="H232" s="375" t="s">
        <v>1502</v>
      </c>
      <c r="I232" s="108" t="s">
        <v>109</v>
      </c>
      <c r="J232" s="108" t="s">
        <v>40</v>
      </c>
      <c r="K232" s="29" t="s">
        <v>760</v>
      </c>
      <c r="L232" s="130" t="s">
        <v>1503</v>
      </c>
      <c r="M232" s="29" t="s">
        <v>1504</v>
      </c>
      <c r="N232" s="52" t="s">
        <v>44</v>
      </c>
      <c r="O232" s="52"/>
      <c r="P232" s="56">
        <v>45446</v>
      </c>
      <c r="Q232" s="57" t="s">
        <v>1394</v>
      </c>
      <c r="R232" s="60">
        <v>45448</v>
      </c>
      <c r="S232" s="63" t="s">
        <v>1505</v>
      </c>
      <c r="T232" s="93" t="s">
        <v>1506</v>
      </c>
      <c r="U232" s="91"/>
      <c r="V232" s="93"/>
      <c r="W232" s="91" t="s">
        <v>1507</v>
      </c>
      <c r="X232" s="91"/>
      <c r="Y232" s="91"/>
      <c r="Z232" s="91"/>
      <c r="AA232" s="91"/>
      <c r="AB232" s="91"/>
      <c r="AC232" s="60"/>
      <c r="AD232" s="60"/>
      <c r="AE232" s="51"/>
      <c r="AF232" s="50"/>
      <c r="AG232" s="360" t="s">
        <v>438</v>
      </c>
      <c r="AH232" s="62"/>
      <c r="AI232" s="250"/>
      <c r="AJ232" s="250"/>
      <c r="AK232" s="249"/>
      <c r="AL232" s="250"/>
      <c r="AM232" s="250"/>
      <c r="AN232" s="250"/>
      <c r="AO232" s="250"/>
      <c r="AP232" s="250"/>
      <c r="AQ232" s="119"/>
      <c r="AR232" s="119"/>
      <c r="AS232" s="100"/>
      <c r="AT232" s="250"/>
      <c r="AU232" s="100"/>
      <c r="AV232" s="250"/>
      <c r="AW232" s="250"/>
      <c r="AX232" s="249"/>
      <c r="AY232" s="255"/>
      <c r="AZ232" s="249"/>
      <c r="BA232" s="260"/>
      <c r="BB232" s="283"/>
      <c r="BC232" s="14"/>
      <c r="BD232" s="283"/>
      <c r="BE232" s="14"/>
      <c r="BF232" s="14"/>
      <c r="BG232" s="14"/>
      <c r="BH232" s="14"/>
      <c r="BI232" s="14"/>
      <c r="BJ232" s="14"/>
      <c r="BK232" s="249"/>
      <c r="BL232" s="249"/>
      <c r="BM232" s="250"/>
      <c r="BN232" s="249"/>
      <c r="BO232" s="267"/>
      <c r="BP232" s="250"/>
    </row>
    <row r="233" spans="1:68" ht="173.25" hidden="1">
      <c r="A233" s="73">
        <v>229</v>
      </c>
      <c r="B233" s="73"/>
      <c r="C233" s="50"/>
      <c r="D233" s="51"/>
      <c r="E233" s="51"/>
      <c r="F233" s="51" t="s">
        <v>1508</v>
      </c>
      <c r="G233" s="52" t="s">
        <v>97</v>
      </c>
      <c r="H233" s="375" t="s">
        <v>1508</v>
      </c>
      <c r="I233" s="108" t="s">
        <v>109</v>
      </c>
      <c r="J233" s="108" t="s">
        <v>40</v>
      </c>
      <c r="K233" s="29" t="s">
        <v>760</v>
      </c>
      <c r="L233" s="130" t="s">
        <v>1509</v>
      </c>
      <c r="M233" s="29" t="s">
        <v>1510</v>
      </c>
      <c r="N233" s="52" t="s">
        <v>44</v>
      </c>
      <c r="O233" s="52"/>
      <c r="P233" s="56">
        <v>45446</v>
      </c>
      <c r="Q233" s="57" t="s">
        <v>365</v>
      </c>
      <c r="R233" s="60">
        <v>45632</v>
      </c>
      <c r="S233" s="63" t="s">
        <v>1511</v>
      </c>
      <c r="T233" s="90" t="s">
        <v>1512</v>
      </c>
      <c r="U233" s="172" t="s">
        <v>1513</v>
      </c>
      <c r="V233" s="93"/>
      <c r="W233" s="91" t="s">
        <v>1514</v>
      </c>
      <c r="X233" s="91"/>
      <c r="Y233" s="91"/>
      <c r="Z233" s="91"/>
      <c r="AA233" s="91"/>
      <c r="AB233" s="91"/>
      <c r="AC233" s="60"/>
      <c r="AD233" s="60"/>
      <c r="AE233" s="51"/>
      <c r="AF233" s="50"/>
      <c r="AG233" s="360" t="s">
        <v>438</v>
      </c>
      <c r="AH233" s="62"/>
      <c r="AI233" s="250"/>
      <c r="AJ233" s="250"/>
      <c r="AK233" s="249"/>
      <c r="AL233" s="250"/>
      <c r="AM233" s="250"/>
      <c r="AN233" s="250"/>
      <c r="AO233" s="257"/>
      <c r="AP233" s="250"/>
      <c r="AQ233" s="119"/>
      <c r="AR233" s="119"/>
      <c r="AS233" s="100"/>
      <c r="AT233" s="250"/>
      <c r="AU233" s="100"/>
      <c r="AV233" s="250"/>
      <c r="AW233" s="250"/>
      <c r="AX233" s="249"/>
      <c r="AY233" s="255"/>
      <c r="AZ233" s="249"/>
      <c r="BA233" s="260"/>
      <c r="BB233" s="280"/>
      <c r="BC233" s="310"/>
      <c r="BD233" s="283"/>
      <c r="BE233" s="14"/>
      <c r="BF233" s="14"/>
      <c r="BG233" s="14"/>
      <c r="BH233" s="14"/>
      <c r="BI233" s="14"/>
      <c r="BJ233" s="14"/>
      <c r="BK233" s="249"/>
      <c r="BL233" s="249"/>
      <c r="BM233" s="250"/>
      <c r="BN233" s="249"/>
      <c r="BO233" s="267"/>
      <c r="BP233" s="250"/>
    </row>
    <row r="234" spans="1:68" ht="110.25" hidden="1">
      <c r="A234" s="73">
        <v>230</v>
      </c>
      <c r="B234" s="73"/>
      <c r="C234" s="50"/>
      <c r="D234" s="51"/>
      <c r="E234" s="51"/>
      <c r="F234" s="51" t="s">
        <v>1515</v>
      </c>
      <c r="G234" s="52" t="s">
        <v>38</v>
      </c>
      <c r="H234" s="375" t="s">
        <v>1515</v>
      </c>
      <c r="I234" s="108" t="s">
        <v>39</v>
      </c>
      <c r="J234" s="108" t="s">
        <v>40</v>
      </c>
      <c r="K234" s="29" t="s">
        <v>1516</v>
      </c>
      <c r="L234" s="130" t="s">
        <v>1517</v>
      </c>
      <c r="M234" s="29" t="s">
        <v>1518</v>
      </c>
      <c r="N234" s="39" t="s">
        <v>44</v>
      </c>
      <c r="O234" s="52"/>
      <c r="P234" s="56">
        <v>45447</v>
      </c>
      <c r="Q234" s="57" t="s">
        <v>389</v>
      </c>
      <c r="R234" s="60"/>
      <c r="S234" s="63" t="s">
        <v>1519</v>
      </c>
      <c r="T234" s="40" t="s">
        <v>1520</v>
      </c>
      <c r="U234" s="91"/>
      <c r="V234" s="93"/>
      <c r="W234" s="91" t="s">
        <v>1521</v>
      </c>
      <c r="X234" s="91"/>
      <c r="Y234" s="91"/>
      <c r="Z234" s="91"/>
      <c r="AA234" s="91"/>
      <c r="AB234" s="91"/>
      <c r="AC234" s="60"/>
      <c r="AD234" s="60"/>
      <c r="AE234" s="51"/>
      <c r="AF234" s="50"/>
      <c r="AG234" s="360" t="s">
        <v>438</v>
      </c>
      <c r="AH234" s="62"/>
      <c r="AI234" s="250"/>
      <c r="AJ234" s="250"/>
      <c r="AK234" s="249"/>
      <c r="AL234" s="250"/>
      <c r="AM234" s="250"/>
      <c r="AN234" s="250"/>
      <c r="AO234" s="250"/>
      <c r="AP234" s="250"/>
      <c r="AQ234" s="119"/>
      <c r="AR234" s="119"/>
      <c r="AS234" s="100"/>
      <c r="AT234" s="250"/>
      <c r="AU234" s="100"/>
      <c r="AV234" s="302"/>
      <c r="AW234" s="250"/>
      <c r="AX234" s="249"/>
      <c r="AY234" s="255"/>
      <c r="AZ234" s="249"/>
      <c r="BA234" s="260"/>
      <c r="BB234" s="370"/>
      <c r="BC234" s="14"/>
      <c r="BD234" s="283"/>
      <c r="BE234" s="14"/>
      <c r="BF234" s="14"/>
      <c r="BG234" s="14"/>
      <c r="BH234" s="14"/>
      <c r="BI234" s="14"/>
      <c r="BJ234" s="14"/>
      <c r="BK234" s="249"/>
      <c r="BL234" s="249"/>
      <c r="BM234" s="250"/>
      <c r="BN234" s="249"/>
      <c r="BO234" s="267"/>
      <c r="BP234" s="250"/>
    </row>
    <row r="235" spans="1:68" ht="157.5" hidden="1">
      <c r="A235" s="73">
        <v>231</v>
      </c>
      <c r="B235" s="73"/>
      <c r="C235" s="50"/>
      <c r="D235" s="51"/>
      <c r="E235" s="51"/>
      <c r="F235" s="51" t="s">
        <v>1522</v>
      </c>
      <c r="G235" s="52" t="s">
        <v>97</v>
      </c>
      <c r="H235" s="375" t="s">
        <v>1522</v>
      </c>
      <c r="I235" s="108" t="s">
        <v>167</v>
      </c>
      <c r="J235" s="108" t="s">
        <v>40</v>
      </c>
      <c r="K235" s="29" t="s">
        <v>1523</v>
      </c>
      <c r="L235" s="52"/>
      <c r="M235" s="29" t="s">
        <v>1524</v>
      </c>
      <c r="N235" s="52" t="s">
        <v>44</v>
      </c>
      <c r="O235" s="52"/>
      <c r="P235" s="56">
        <v>45447</v>
      </c>
      <c r="Q235" s="57" t="s">
        <v>1525</v>
      </c>
      <c r="R235" s="60">
        <v>45449</v>
      </c>
      <c r="S235" s="63" t="s">
        <v>1526</v>
      </c>
      <c r="T235" s="90" t="s">
        <v>1527</v>
      </c>
      <c r="U235" s="173"/>
      <c r="V235" s="93"/>
      <c r="W235" s="91" t="s">
        <v>1528</v>
      </c>
      <c r="X235" s="91"/>
      <c r="Y235" s="91"/>
      <c r="Z235" s="91"/>
      <c r="AA235" s="91"/>
      <c r="AB235" s="91"/>
      <c r="AC235" s="60"/>
      <c r="AD235" s="60"/>
      <c r="AE235" s="51"/>
      <c r="AF235" s="50"/>
      <c r="AG235" s="360" t="s">
        <v>438</v>
      </c>
      <c r="AH235" s="62"/>
      <c r="AI235" s="250"/>
      <c r="AJ235" s="250"/>
      <c r="AK235" s="249"/>
      <c r="AL235" s="250"/>
      <c r="AM235" s="250"/>
      <c r="AN235" s="250"/>
      <c r="AO235" s="250"/>
      <c r="AP235" s="250"/>
      <c r="AQ235" s="119"/>
      <c r="AR235" s="119"/>
      <c r="AS235" s="100"/>
      <c r="AT235" s="250"/>
      <c r="AU235" s="100"/>
      <c r="AV235" s="250"/>
      <c r="AW235" s="250"/>
      <c r="AX235" s="249"/>
      <c r="AY235" s="255"/>
      <c r="AZ235" s="249"/>
      <c r="BA235" s="260"/>
      <c r="BB235" s="280"/>
      <c r="BC235" s="310"/>
      <c r="BD235" s="283"/>
      <c r="BE235" s="14"/>
      <c r="BF235" s="14"/>
      <c r="BG235" s="14"/>
      <c r="BH235" s="14"/>
      <c r="BI235" s="14"/>
      <c r="BJ235" s="14"/>
      <c r="BK235" s="249"/>
      <c r="BL235" s="249"/>
      <c r="BM235" s="250"/>
      <c r="BN235" s="249"/>
      <c r="BO235" s="267"/>
      <c r="BP235" s="250"/>
    </row>
    <row r="236" spans="1:68" ht="351.2" hidden="1" customHeight="1">
      <c r="A236" s="73">
        <v>232</v>
      </c>
      <c r="B236" s="73"/>
      <c r="C236" s="50"/>
      <c r="D236" s="51"/>
      <c r="E236" s="51"/>
      <c r="F236" s="51" t="s">
        <v>1529</v>
      </c>
      <c r="G236" s="52" t="s">
        <v>97</v>
      </c>
      <c r="H236" s="375" t="s">
        <v>1529</v>
      </c>
      <c r="I236" s="108" t="s">
        <v>39</v>
      </c>
      <c r="J236" s="108" t="s">
        <v>40</v>
      </c>
      <c r="K236" s="29" t="s">
        <v>1530</v>
      </c>
      <c r="L236" s="52"/>
      <c r="M236" s="29" t="s">
        <v>1531</v>
      </c>
      <c r="N236" s="52" t="s">
        <v>44</v>
      </c>
      <c r="O236" s="52"/>
      <c r="P236" s="56">
        <v>45447</v>
      </c>
      <c r="Q236" s="57" t="s">
        <v>1532</v>
      </c>
      <c r="R236" s="60"/>
      <c r="S236" s="63" t="s">
        <v>1533</v>
      </c>
      <c r="T236" s="90"/>
      <c r="U236" s="91" t="s">
        <v>1534</v>
      </c>
      <c r="V236" s="93"/>
      <c r="W236" s="91" t="s">
        <v>1535</v>
      </c>
      <c r="X236" s="91"/>
      <c r="Y236" s="91"/>
      <c r="Z236" s="91" t="s">
        <v>894</v>
      </c>
      <c r="AA236" s="91"/>
      <c r="AB236" s="91"/>
      <c r="AC236" s="60"/>
      <c r="AD236" s="60"/>
      <c r="AE236" s="51"/>
      <c r="AF236" s="50"/>
      <c r="AG236" s="360" t="s">
        <v>438</v>
      </c>
      <c r="AH236" s="62"/>
      <c r="AI236" s="250"/>
      <c r="AJ236" s="250"/>
      <c r="AK236" s="249"/>
      <c r="AL236" s="250"/>
      <c r="AM236" s="250"/>
      <c r="AN236" s="250"/>
      <c r="AO236" s="250"/>
      <c r="AP236" s="250"/>
      <c r="AQ236" s="119"/>
      <c r="AR236" s="119"/>
      <c r="AS236" s="100"/>
      <c r="AT236" s="250"/>
      <c r="AU236" s="100"/>
      <c r="AV236" s="250"/>
      <c r="AW236" s="250"/>
      <c r="AX236" s="249"/>
      <c r="AY236" s="255"/>
      <c r="AZ236" s="249"/>
      <c r="BA236" s="260"/>
      <c r="BB236" s="280"/>
      <c r="BC236" s="14"/>
      <c r="BD236" s="283"/>
      <c r="BE236" s="14"/>
      <c r="BF236" s="14"/>
      <c r="BG236" s="14"/>
      <c r="BH236" s="14"/>
      <c r="BI236" s="14"/>
      <c r="BJ236" s="14"/>
      <c r="BK236" s="249"/>
      <c r="BL236" s="249"/>
      <c r="BM236" s="250"/>
      <c r="BN236" s="249"/>
      <c r="BO236" s="267"/>
      <c r="BP236" s="250"/>
    </row>
    <row r="237" spans="1:68" ht="409.5" hidden="1">
      <c r="A237" s="73">
        <v>233</v>
      </c>
      <c r="B237" s="73"/>
      <c r="C237" s="50"/>
      <c r="D237" s="51"/>
      <c r="E237" s="51"/>
      <c r="F237" s="51" t="s">
        <v>1536</v>
      </c>
      <c r="G237" s="52" t="s">
        <v>38</v>
      </c>
      <c r="H237" s="375" t="s">
        <v>1536</v>
      </c>
      <c r="I237" s="108" t="s">
        <v>39</v>
      </c>
      <c r="J237" s="108" t="s">
        <v>40</v>
      </c>
      <c r="K237" s="29" t="s">
        <v>1537</v>
      </c>
      <c r="L237" s="130" t="s">
        <v>731</v>
      </c>
      <c r="M237" s="29" t="s">
        <v>1538</v>
      </c>
      <c r="N237" s="52" t="s">
        <v>1424</v>
      </c>
      <c r="O237" s="52"/>
      <c r="P237" s="56">
        <v>45447</v>
      </c>
      <c r="Q237" s="57" t="s">
        <v>1539</v>
      </c>
      <c r="R237" s="60"/>
      <c r="S237" s="101" t="s">
        <v>1540</v>
      </c>
      <c r="T237" s="40" t="s">
        <v>1541</v>
      </c>
      <c r="U237" s="90" t="s">
        <v>1542</v>
      </c>
      <c r="V237" s="93"/>
      <c r="W237" s="91" t="s">
        <v>1543</v>
      </c>
      <c r="X237" s="91"/>
      <c r="Y237" s="91"/>
      <c r="Z237" s="91" t="s">
        <v>578</v>
      </c>
      <c r="AA237" s="91"/>
      <c r="AB237" s="91"/>
      <c r="AC237" s="60"/>
      <c r="AD237" s="60"/>
      <c r="AE237" s="51"/>
      <c r="AF237" s="50"/>
      <c r="AG237" s="360" t="s">
        <v>438</v>
      </c>
      <c r="AH237" s="62"/>
      <c r="AI237" s="250"/>
      <c r="AJ237" s="250"/>
      <c r="AK237" s="249"/>
      <c r="AL237" s="250"/>
      <c r="AM237" s="250"/>
      <c r="AN237" s="250"/>
      <c r="AO237" s="250"/>
      <c r="AP237" s="250"/>
      <c r="AQ237" s="119"/>
      <c r="AR237" s="119"/>
      <c r="AS237" s="100"/>
      <c r="AT237" s="250"/>
      <c r="AU237" s="100"/>
      <c r="AV237" s="250"/>
      <c r="AW237" s="250"/>
      <c r="AX237" s="249"/>
      <c r="AY237" s="255"/>
      <c r="AZ237" s="249"/>
      <c r="BA237" s="288"/>
      <c r="BB237" s="370"/>
      <c r="BC237" s="280"/>
      <c r="BD237" s="283"/>
      <c r="BE237" s="14"/>
      <c r="BF237" s="14"/>
      <c r="BG237" s="14"/>
      <c r="BH237" s="14"/>
      <c r="BI237" s="14"/>
      <c r="BJ237" s="14"/>
      <c r="BK237" s="249"/>
      <c r="BL237" s="249"/>
      <c r="BM237" s="250"/>
      <c r="BN237" s="249"/>
      <c r="BO237" s="267"/>
      <c r="BP237" s="250"/>
    </row>
    <row r="238" spans="1:68" ht="409.5" hidden="1">
      <c r="A238" s="73">
        <v>234</v>
      </c>
      <c r="B238" s="73"/>
      <c r="C238" s="50"/>
      <c r="D238" s="51"/>
      <c r="E238" s="51"/>
      <c r="F238" s="51" t="s">
        <v>1544</v>
      </c>
      <c r="G238" s="52" t="s">
        <v>38</v>
      </c>
      <c r="H238" s="375" t="s">
        <v>1544</v>
      </c>
      <c r="I238" s="108" t="s">
        <v>39</v>
      </c>
      <c r="J238" s="108" t="s">
        <v>40</v>
      </c>
      <c r="K238" s="29" t="s">
        <v>1545</v>
      </c>
      <c r="L238" s="130" t="s">
        <v>887</v>
      </c>
      <c r="M238" s="29" t="s">
        <v>1546</v>
      </c>
      <c r="N238" s="52" t="s">
        <v>44</v>
      </c>
      <c r="O238" s="52"/>
      <c r="P238" s="56">
        <v>45447</v>
      </c>
      <c r="Q238" s="57" t="s">
        <v>1547</v>
      </c>
      <c r="R238" s="60"/>
      <c r="S238" s="63" t="s">
        <v>1548</v>
      </c>
      <c r="T238" s="41" t="s">
        <v>1549</v>
      </c>
      <c r="U238" s="174" t="s">
        <v>1550</v>
      </c>
      <c r="V238" s="93"/>
      <c r="W238" s="91" t="s">
        <v>1551</v>
      </c>
      <c r="X238" s="91"/>
      <c r="Y238" s="91"/>
      <c r="Z238" s="91" t="s">
        <v>578</v>
      </c>
      <c r="AA238" s="91"/>
      <c r="AB238" s="91"/>
      <c r="AC238" s="60"/>
      <c r="AD238" s="60"/>
      <c r="AE238" s="51"/>
      <c r="AF238" s="50"/>
      <c r="AG238" s="360" t="s">
        <v>438</v>
      </c>
      <c r="AH238" s="62"/>
      <c r="AI238" s="250"/>
      <c r="AJ238" s="250"/>
      <c r="AK238" s="249"/>
      <c r="AL238" s="250"/>
      <c r="AM238" s="250"/>
      <c r="AN238" s="250"/>
      <c r="AO238" s="250"/>
      <c r="AP238" s="250"/>
      <c r="AQ238" s="119"/>
      <c r="AR238" s="119"/>
      <c r="AS238" s="100"/>
      <c r="AT238" s="250"/>
      <c r="AU238" s="100"/>
      <c r="AV238" s="250"/>
      <c r="AW238" s="250"/>
      <c r="AX238" s="249"/>
      <c r="AY238" s="255"/>
      <c r="AZ238" s="249"/>
      <c r="BA238" s="260"/>
      <c r="BB238" s="314"/>
      <c r="BC238" s="251"/>
      <c r="BD238" s="283"/>
      <c r="BE238" s="14"/>
      <c r="BF238" s="14"/>
      <c r="BG238" s="14"/>
      <c r="BH238" s="14"/>
      <c r="BI238" s="14"/>
      <c r="BJ238" s="14"/>
      <c r="BK238" s="249"/>
      <c r="BL238" s="249"/>
      <c r="BM238" s="250"/>
      <c r="BN238" s="249"/>
      <c r="BO238" s="267"/>
      <c r="BP238" s="250"/>
    </row>
    <row r="239" spans="1:68" ht="409.5" hidden="1">
      <c r="A239" s="73">
        <v>235</v>
      </c>
      <c r="B239" s="73"/>
      <c r="C239" s="50"/>
      <c r="D239" s="51"/>
      <c r="E239" s="51"/>
      <c r="F239" s="51" t="s">
        <v>1552</v>
      </c>
      <c r="G239" s="52" t="s">
        <v>38</v>
      </c>
      <c r="H239" s="375" t="s">
        <v>1552</v>
      </c>
      <c r="I239" s="108" t="s">
        <v>39</v>
      </c>
      <c r="J239" s="108" t="s">
        <v>40</v>
      </c>
      <c r="K239" s="29" t="s">
        <v>806</v>
      </c>
      <c r="L239" s="52"/>
      <c r="M239" s="42" t="s">
        <v>1553</v>
      </c>
      <c r="N239" s="52" t="s">
        <v>597</v>
      </c>
      <c r="O239" s="52"/>
      <c r="P239" s="56">
        <v>45447</v>
      </c>
      <c r="Q239" s="57" t="s">
        <v>1554</v>
      </c>
      <c r="R239" s="150"/>
      <c r="S239" s="58" t="s">
        <v>1555</v>
      </c>
      <c r="T239" s="91"/>
      <c r="U239" s="154" t="s">
        <v>1556</v>
      </c>
      <c r="V239" s="93"/>
      <c r="W239" s="91" t="s">
        <v>1557</v>
      </c>
      <c r="X239" s="91"/>
      <c r="Y239" s="91"/>
      <c r="Z239" s="91" t="s">
        <v>578</v>
      </c>
      <c r="AA239" s="91"/>
      <c r="AB239" s="91"/>
      <c r="AC239" s="60"/>
      <c r="AD239" s="60"/>
      <c r="AE239" s="51"/>
      <c r="AF239" s="50"/>
      <c r="AG239" s="360" t="s">
        <v>438</v>
      </c>
      <c r="AH239" s="62"/>
      <c r="AI239" s="250"/>
      <c r="AJ239" s="250"/>
      <c r="AK239" s="249"/>
      <c r="AL239" s="250"/>
      <c r="AM239" s="250"/>
      <c r="AN239" s="250"/>
      <c r="AO239" s="250"/>
      <c r="AP239" s="250"/>
      <c r="AQ239" s="119"/>
      <c r="AR239" s="119"/>
      <c r="AS239" s="100"/>
      <c r="AT239" s="250"/>
      <c r="AU239" s="285"/>
      <c r="AV239" s="250"/>
      <c r="AW239" s="250"/>
      <c r="AX239" s="249"/>
      <c r="AY239" s="255"/>
      <c r="AZ239"/>
      <c r="BA239" s="256"/>
      <c r="BB239" s="14"/>
      <c r="BC239" s="307"/>
      <c r="BD239" s="283"/>
      <c r="BE239" s="14"/>
      <c r="BF239" s="14"/>
      <c r="BG239" s="14"/>
      <c r="BH239" s="14"/>
      <c r="BI239" s="14"/>
      <c r="BJ239" s="14"/>
      <c r="BK239" s="249"/>
      <c r="BL239" s="249"/>
      <c r="BM239" s="250"/>
      <c r="BN239" s="249"/>
      <c r="BO239" s="267"/>
      <c r="BP239" s="250"/>
    </row>
    <row r="240" spans="1:68" ht="173.25" hidden="1">
      <c r="A240" s="73">
        <v>236</v>
      </c>
      <c r="B240" s="73"/>
      <c r="C240" s="50"/>
      <c r="D240" s="51"/>
      <c r="E240" s="51"/>
      <c r="F240" s="51" t="s">
        <v>1558</v>
      </c>
      <c r="G240" s="52" t="s">
        <v>38</v>
      </c>
      <c r="H240" s="375" t="s">
        <v>1558</v>
      </c>
      <c r="I240" s="108" t="s">
        <v>39</v>
      </c>
      <c r="J240" s="108" t="s">
        <v>40</v>
      </c>
      <c r="K240" s="29" t="s">
        <v>1559</v>
      </c>
      <c r="L240" s="130" t="s">
        <v>1560</v>
      </c>
      <c r="M240" s="29" t="s">
        <v>1561</v>
      </c>
      <c r="N240" s="52" t="s">
        <v>44</v>
      </c>
      <c r="O240" s="52"/>
      <c r="P240" s="56">
        <v>45447</v>
      </c>
      <c r="Q240" s="57" t="s">
        <v>1539</v>
      </c>
      <c r="R240" s="60"/>
      <c r="S240" s="58" t="s">
        <v>1562</v>
      </c>
      <c r="T240" s="91"/>
      <c r="U240" s="92"/>
      <c r="V240" s="93"/>
      <c r="W240" s="91"/>
      <c r="X240" s="91"/>
      <c r="Y240" s="91"/>
      <c r="Z240" s="91" t="s">
        <v>128</v>
      </c>
      <c r="AA240" s="91"/>
      <c r="AB240" s="91"/>
      <c r="AC240" s="60"/>
      <c r="AD240" s="60"/>
      <c r="AE240" s="51"/>
      <c r="AF240" s="50"/>
      <c r="AG240" s="360" t="s">
        <v>438</v>
      </c>
      <c r="AH240" s="62"/>
      <c r="AI240" s="250"/>
      <c r="AJ240" s="250"/>
      <c r="AK240" s="249"/>
      <c r="AL240" s="250"/>
      <c r="AM240" s="250"/>
      <c r="AN240" s="250"/>
      <c r="AO240" s="250"/>
      <c r="AP240" s="250"/>
      <c r="AQ240" s="119"/>
      <c r="AR240" s="119"/>
      <c r="AS240" s="100"/>
      <c r="AT240" s="250"/>
      <c r="AU240" s="100"/>
      <c r="AV240" s="250"/>
      <c r="AW240" s="250"/>
      <c r="AX240" s="249"/>
      <c r="AY240" s="255"/>
      <c r="AZ240" s="249"/>
      <c r="BA240" s="256"/>
      <c r="BB240" s="14"/>
      <c r="BC240" s="281"/>
      <c r="BD240" s="283"/>
      <c r="BE240" s="14"/>
      <c r="BF240" s="14"/>
      <c r="BG240" s="14"/>
      <c r="BH240" s="14"/>
      <c r="BI240" s="14"/>
      <c r="BJ240" s="14"/>
      <c r="BK240" s="249"/>
      <c r="BL240" s="249"/>
      <c r="BM240" s="250"/>
      <c r="BN240" s="249"/>
      <c r="BO240" s="267"/>
      <c r="BP240" s="250"/>
    </row>
    <row r="241" spans="1:68" ht="252" hidden="1">
      <c r="A241" s="73">
        <v>237</v>
      </c>
      <c r="B241" s="73"/>
      <c r="C241" s="50"/>
      <c r="D241" s="51"/>
      <c r="E241" s="51"/>
      <c r="F241" s="51" t="s">
        <v>1563</v>
      </c>
      <c r="G241" s="52" t="s">
        <v>97</v>
      </c>
      <c r="H241" s="375" t="s">
        <v>1563</v>
      </c>
      <c r="I241" s="108" t="s">
        <v>39</v>
      </c>
      <c r="J241" s="108" t="s">
        <v>40</v>
      </c>
      <c r="K241" s="29" t="s">
        <v>1564</v>
      </c>
      <c r="L241" s="52" t="s">
        <v>887</v>
      </c>
      <c r="M241" s="29" t="s">
        <v>1565</v>
      </c>
      <c r="N241" s="52" t="s">
        <v>44</v>
      </c>
      <c r="O241" s="52"/>
      <c r="P241" s="56">
        <v>45447</v>
      </c>
      <c r="Q241" s="57" t="s">
        <v>1566</v>
      </c>
      <c r="R241" s="60">
        <v>45450</v>
      </c>
      <c r="S241" s="63" t="s">
        <v>1567</v>
      </c>
      <c r="T241" s="92" t="s">
        <v>1568</v>
      </c>
      <c r="U241" s="175" t="s">
        <v>1569</v>
      </c>
      <c r="V241" s="93"/>
      <c r="W241" s="91" t="s">
        <v>1570</v>
      </c>
      <c r="X241" s="91"/>
      <c r="Y241" s="91"/>
      <c r="Z241" s="91"/>
      <c r="AA241" s="91"/>
      <c r="AB241" s="91"/>
      <c r="AC241" s="60"/>
      <c r="AD241" s="60"/>
      <c r="AE241" s="51"/>
      <c r="AF241" s="50"/>
      <c r="AG241" s="360" t="s">
        <v>438</v>
      </c>
      <c r="AH241" s="62"/>
      <c r="AI241" s="250"/>
      <c r="AJ241" s="250"/>
      <c r="AK241" s="249"/>
      <c r="AL241" s="250"/>
      <c r="AM241" s="250"/>
      <c r="AN241" s="250"/>
      <c r="AO241" s="250"/>
      <c r="AP241" s="250"/>
      <c r="AQ241" s="119"/>
      <c r="AR241" s="119"/>
      <c r="AS241" s="100"/>
      <c r="AT241" s="250"/>
      <c r="AU241" s="100"/>
      <c r="AV241" s="250"/>
      <c r="AW241" s="250"/>
      <c r="AX241" s="249"/>
      <c r="AY241" s="255"/>
      <c r="AZ241" s="249"/>
      <c r="BA241" s="260"/>
      <c r="BB241" s="281"/>
      <c r="BC241" s="311"/>
      <c r="BD241" s="283"/>
      <c r="BE241" s="14"/>
      <c r="BF241" s="14"/>
      <c r="BG241" s="14"/>
      <c r="BH241" s="14"/>
      <c r="BI241" s="14"/>
      <c r="BJ241" s="14"/>
      <c r="BK241" s="249"/>
      <c r="BL241" s="249"/>
      <c r="BM241" s="250"/>
      <c r="BN241" s="249"/>
      <c r="BO241" s="267"/>
      <c r="BP241" s="250"/>
    </row>
    <row r="242" spans="1:68" ht="204.75" hidden="1">
      <c r="A242" s="73">
        <v>238</v>
      </c>
      <c r="B242" s="73"/>
      <c r="C242" s="50"/>
      <c r="D242" s="51"/>
      <c r="E242" s="176"/>
      <c r="F242" s="28" t="s">
        <v>1571</v>
      </c>
      <c r="G242" s="44" t="s">
        <v>647</v>
      </c>
      <c r="H242" s="376" t="s">
        <v>1571</v>
      </c>
      <c r="I242" s="44" t="s">
        <v>39</v>
      </c>
      <c r="J242" s="44" t="s">
        <v>40</v>
      </c>
      <c r="K242" s="44" t="s">
        <v>110</v>
      </c>
      <c r="L242" s="44" t="s">
        <v>111</v>
      </c>
      <c r="M242" s="45" t="s">
        <v>1572</v>
      </c>
      <c r="N242" s="95" t="s">
        <v>44</v>
      </c>
      <c r="O242" s="178"/>
      <c r="P242" s="56">
        <v>45388</v>
      </c>
      <c r="Q242" s="57"/>
      <c r="R242" s="60"/>
      <c r="S242" s="170" t="s">
        <v>1573</v>
      </c>
      <c r="T242" s="91" t="s">
        <v>1131</v>
      </c>
      <c r="U242" s="91"/>
      <c r="V242" s="93"/>
      <c r="W242" s="91" t="s">
        <v>1574</v>
      </c>
      <c r="X242" s="91"/>
      <c r="Y242" s="91"/>
      <c r="Z242" s="91"/>
      <c r="AA242" s="91"/>
      <c r="AB242" s="91"/>
      <c r="AC242" s="60"/>
      <c r="AD242" s="60"/>
      <c r="AE242" s="51"/>
      <c r="AF242" s="50"/>
      <c r="AG242" s="360" t="s">
        <v>50</v>
      </c>
      <c r="AH242" s="62"/>
      <c r="AI242" s="250"/>
      <c r="AJ242" s="250"/>
      <c r="AK242" s="249"/>
      <c r="AL242" s="250"/>
      <c r="AM242" s="250"/>
      <c r="AN242" s="250"/>
      <c r="AO242" s="292"/>
      <c r="AP242" s="312"/>
      <c r="AQ242" s="312"/>
      <c r="AR242" s="312"/>
      <c r="AS242" s="312"/>
      <c r="AT242" s="312"/>
      <c r="AU242" s="100"/>
      <c r="AV242" s="284"/>
      <c r="AW242" s="313"/>
      <c r="AX242" s="249"/>
      <c r="AY242" s="255"/>
      <c r="AZ242" s="249"/>
      <c r="BA242" s="260"/>
      <c r="BB242" s="14"/>
      <c r="BC242" s="14"/>
      <c r="BD242" s="283"/>
      <c r="BE242" s="14"/>
      <c r="BF242" s="14"/>
      <c r="BG242" s="14"/>
      <c r="BH242" s="14"/>
      <c r="BI242" s="14"/>
      <c r="BJ242" s="14"/>
      <c r="BK242" s="249"/>
      <c r="BL242" s="249"/>
      <c r="BM242" s="250"/>
      <c r="BN242" s="249"/>
      <c r="BO242" s="267"/>
      <c r="BP242" s="250"/>
    </row>
    <row r="243" spans="1:68" ht="110.25" hidden="1">
      <c r="A243" s="73">
        <v>239</v>
      </c>
      <c r="B243" s="73"/>
      <c r="C243" s="50"/>
      <c r="D243" s="51"/>
      <c r="E243" s="51"/>
      <c r="F243" s="51" t="s">
        <v>1575</v>
      </c>
      <c r="G243" s="52" t="s">
        <v>97</v>
      </c>
      <c r="H243" s="375" t="s">
        <v>1575</v>
      </c>
      <c r="I243" s="108" t="s">
        <v>109</v>
      </c>
      <c r="J243" s="108" t="s">
        <v>40</v>
      </c>
      <c r="K243" s="29" t="s">
        <v>1576</v>
      </c>
      <c r="L243" s="52" t="s">
        <v>1577</v>
      </c>
      <c r="M243" s="52" t="s">
        <v>1578</v>
      </c>
      <c r="N243" s="52" t="s">
        <v>44</v>
      </c>
      <c r="O243" s="52"/>
      <c r="P243" s="56">
        <v>45448</v>
      </c>
      <c r="Q243" s="57" t="s">
        <v>365</v>
      </c>
      <c r="R243" s="60"/>
      <c r="S243" s="63" t="s">
        <v>1579</v>
      </c>
      <c r="T243" s="91"/>
      <c r="U243" s="173"/>
      <c r="V243" s="93"/>
      <c r="W243" s="91" t="s">
        <v>1580</v>
      </c>
      <c r="X243" s="91"/>
      <c r="Y243" s="91"/>
      <c r="Z243" s="91"/>
      <c r="AA243" s="91"/>
      <c r="AB243" s="91"/>
      <c r="AC243" s="60"/>
      <c r="AD243" s="60"/>
      <c r="AE243" s="51"/>
      <c r="AF243" s="50"/>
      <c r="AG243" s="360" t="s">
        <v>438</v>
      </c>
      <c r="AH243" s="62"/>
      <c r="AI243" s="250"/>
      <c r="AJ243" s="250"/>
      <c r="AK243" s="249"/>
      <c r="AL243" s="250"/>
      <c r="AM243" s="250"/>
      <c r="AN243" s="250"/>
      <c r="AO243" s="250"/>
      <c r="AP243" s="250"/>
      <c r="AQ243" s="119"/>
      <c r="AR243" s="119"/>
      <c r="AS243" s="100"/>
      <c r="AT243" s="250"/>
      <c r="AU243" s="250"/>
      <c r="AV243" s="250"/>
      <c r="AW243" s="250"/>
      <c r="AX243" s="249"/>
      <c r="AY243" s="255"/>
      <c r="AZ243" s="249"/>
      <c r="BA243" s="260"/>
      <c r="BB243" s="14"/>
      <c r="BC243" s="310"/>
      <c r="BD243" s="283"/>
      <c r="BE243" s="14"/>
      <c r="BF243" s="14"/>
      <c r="BG243" s="14"/>
      <c r="BH243" s="14"/>
      <c r="BI243" s="14"/>
      <c r="BJ243" s="14"/>
      <c r="BK243" s="249"/>
      <c r="BL243" s="249"/>
      <c r="BM243" s="250"/>
      <c r="BN243" s="249"/>
      <c r="BO243" s="267"/>
      <c r="BP243" s="250"/>
    </row>
    <row r="244" spans="1:68" ht="78.75" hidden="1">
      <c r="A244" s="73">
        <v>240</v>
      </c>
      <c r="B244" s="73"/>
      <c r="C244" s="50"/>
      <c r="D244" s="51"/>
      <c r="E244" s="176"/>
      <c r="F244" s="28" t="s">
        <v>1581</v>
      </c>
      <c r="G244" s="42" t="s">
        <v>647</v>
      </c>
      <c r="H244" s="376" t="s">
        <v>1581</v>
      </c>
      <c r="I244" s="44" t="s">
        <v>39</v>
      </c>
      <c r="J244" s="44" t="s">
        <v>40</v>
      </c>
      <c r="K244" s="45" t="s">
        <v>386</v>
      </c>
      <c r="L244" s="120" t="s">
        <v>387</v>
      </c>
      <c r="M244" s="45" t="s">
        <v>1582</v>
      </c>
      <c r="N244" s="95" t="s">
        <v>44</v>
      </c>
      <c r="O244" s="178"/>
      <c r="P244" s="56">
        <v>45418</v>
      </c>
      <c r="Q244" s="57"/>
      <c r="R244" s="60"/>
      <c r="S244" s="170" t="s">
        <v>1583</v>
      </c>
      <c r="T244" s="91" t="s">
        <v>1131</v>
      </c>
      <c r="U244" s="91"/>
      <c r="V244" s="93"/>
      <c r="W244" s="91" t="s">
        <v>1584</v>
      </c>
      <c r="X244" s="91"/>
      <c r="Y244" s="91"/>
      <c r="Z244" s="91"/>
      <c r="AA244" s="91"/>
      <c r="AB244" s="91"/>
      <c r="AC244" s="60"/>
      <c r="AD244" s="60"/>
      <c r="AE244" s="51"/>
      <c r="AF244" s="50"/>
      <c r="AG244" s="360" t="s">
        <v>50</v>
      </c>
      <c r="AH244" s="62"/>
      <c r="AI244" s="250"/>
      <c r="AJ244" s="250"/>
      <c r="AK244" s="249"/>
      <c r="AL244" s="250"/>
      <c r="AM244" s="250"/>
      <c r="AN244" s="250"/>
      <c r="AO244" s="292"/>
      <c r="AP244" s="312"/>
      <c r="AQ244" s="312"/>
      <c r="AR244" s="312"/>
      <c r="AS244" s="292"/>
      <c r="AT244" s="312"/>
      <c r="AU244" s="292"/>
      <c r="AV244" s="284"/>
      <c r="AW244" s="313"/>
      <c r="AX244" s="249"/>
      <c r="AY244" s="255"/>
      <c r="AZ244" s="249"/>
      <c r="BA244" s="260"/>
      <c r="BB244" s="14"/>
      <c r="BC244" s="14"/>
      <c r="BD244" s="283"/>
      <c r="BE244" s="14"/>
      <c r="BF244" s="14"/>
      <c r="BG244" s="14"/>
      <c r="BH244" s="14"/>
      <c r="BI244" s="14"/>
      <c r="BJ244" s="14"/>
      <c r="BK244" s="249"/>
      <c r="BL244" s="249"/>
      <c r="BM244" s="250"/>
      <c r="BN244" s="249"/>
      <c r="BO244" s="267"/>
      <c r="BP244" s="250"/>
    </row>
    <row r="245" spans="1:68" ht="47.25" hidden="1">
      <c r="A245" s="73">
        <v>241</v>
      </c>
      <c r="B245" s="73"/>
      <c r="C245" s="50"/>
      <c r="D245" s="51"/>
      <c r="E245" s="51"/>
      <c r="F245" s="51" t="s">
        <v>1585</v>
      </c>
      <c r="G245" s="52" t="s">
        <v>97</v>
      </c>
      <c r="H245" s="375" t="s">
        <v>1585</v>
      </c>
      <c r="I245" s="108" t="s">
        <v>39</v>
      </c>
      <c r="J245" s="108" t="s">
        <v>40</v>
      </c>
      <c r="K245" s="29" t="s">
        <v>1586</v>
      </c>
      <c r="L245" s="52"/>
      <c r="M245" s="29" t="s">
        <v>1587</v>
      </c>
      <c r="N245" s="52" t="s">
        <v>44</v>
      </c>
      <c r="O245" s="52"/>
      <c r="P245" s="56">
        <v>45449</v>
      </c>
      <c r="Q245" s="57" t="s">
        <v>1588</v>
      </c>
      <c r="R245" s="60"/>
      <c r="S245" s="63" t="s">
        <v>1589</v>
      </c>
      <c r="T245" s="91"/>
      <c r="U245" s="91"/>
      <c r="V245" s="93"/>
      <c r="W245" s="91"/>
      <c r="X245" s="91"/>
      <c r="Y245" s="91"/>
      <c r="Z245" s="91"/>
      <c r="AA245" s="91"/>
      <c r="AB245" s="91"/>
      <c r="AC245" s="60"/>
      <c r="AD245" s="60"/>
      <c r="AE245" s="51"/>
      <c r="AF245" s="50"/>
      <c r="AG245" s="360" t="s">
        <v>438</v>
      </c>
      <c r="AH245" s="62"/>
      <c r="AI245" s="250"/>
      <c r="AJ245" s="250"/>
      <c r="AK245" s="249"/>
      <c r="AL245" s="250"/>
      <c r="AM245" s="250"/>
      <c r="AN245" s="250"/>
      <c r="AO245" s="250"/>
      <c r="AP245" s="250"/>
      <c r="AQ245" s="119"/>
      <c r="AR245" s="119"/>
      <c r="AS245" s="100"/>
      <c r="AT245" s="250"/>
      <c r="AU245" s="100"/>
      <c r="AV245" s="250"/>
      <c r="AW245" s="250"/>
      <c r="AX245" s="249"/>
      <c r="AY245" s="255"/>
      <c r="AZ245" s="249"/>
      <c r="BA245" s="260"/>
      <c r="BB245" s="14"/>
      <c r="BC245" s="14"/>
      <c r="BD245" s="283"/>
      <c r="BE245" s="14"/>
      <c r="BF245" s="14"/>
      <c r="BG245" s="14"/>
      <c r="BH245" s="14"/>
      <c r="BI245" s="14"/>
      <c r="BJ245" s="14"/>
      <c r="BK245" s="249"/>
      <c r="BL245" s="249"/>
      <c r="BM245" s="250"/>
      <c r="BN245" s="249"/>
      <c r="BO245" s="267"/>
      <c r="BP245" s="250"/>
    </row>
    <row r="246" spans="1:68" ht="78.75" hidden="1">
      <c r="A246" s="73">
        <v>242</v>
      </c>
      <c r="B246" s="73"/>
      <c r="C246" s="50"/>
      <c r="D246" s="51"/>
      <c r="E246" s="51"/>
      <c r="F246" s="51" t="s">
        <v>1590</v>
      </c>
      <c r="G246" s="52" t="s">
        <v>38</v>
      </c>
      <c r="H246" s="375" t="s">
        <v>1590</v>
      </c>
      <c r="I246" s="108" t="s">
        <v>109</v>
      </c>
      <c r="J246" s="108" t="s">
        <v>40</v>
      </c>
      <c r="K246" s="29" t="s">
        <v>1591</v>
      </c>
      <c r="L246" s="130"/>
      <c r="M246" s="29" t="s">
        <v>1592</v>
      </c>
      <c r="N246" s="52" t="s">
        <v>44</v>
      </c>
      <c r="O246" s="52"/>
      <c r="P246" s="56">
        <v>45450</v>
      </c>
      <c r="Q246" s="57" t="s">
        <v>1539</v>
      </c>
      <c r="R246" s="60"/>
      <c r="S246" s="170" t="s">
        <v>1593</v>
      </c>
      <c r="T246" s="91"/>
      <c r="U246" s="91"/>
      <c r="V246" s="93"/>
      <c r="W246" s="91" t="s">
        <v>1594</v>
      </c>
      <c r="X246" s="91"/>
      <c r="Y246" s="91"/>
      <c r="Z246" s="91"/>
      <c r="AA246" s="91"/>
      <c r="AB246" s="91"/>
      <c r="AC246" s="60"/>
      <c r="AD246" s="60"/>
      <c r="AE246" s="51"/>
      <c r="AF246" s="50"/>
      <c r="AG246" s="360" t="s">
        <v>438</v>
      </c>
      <c r="AH246" s="62"/>
      <c r="AI246" s="250"/>
      <c r="AJ246" s="250"/>
      <c r="AK246" s="249"/>
      <c r="AL246" s="250"/>
      <c r="AM246" s="250"/>
      <c r="AN246" s="250"/>
      <c r="AO246" s="250"/>
      <c r="AP246" s="250"/>
      <c r="AQ246" s="119"/>
      <c r="AR246" s="119"/>
      <c r="AS246" s="100"/>
      <c r="AT246" s="250"/>
      <c r="AU246" s="100"/>
      <c r="AV246" s="250"/>
      <c r="AW246" s="250"/>
      <c r="AX246" s="249"/>
      <c r="AY246" s="255"/>
      <c r="AZ246" s="249"/>
      <c r="BA246" s="260"/>
      <c r="BB246" s="14"/>
      <c r="BC246" s="14"/>
      <c r="BD246" s="283"/>
      <c r="BE246" s="14"/>
      <c r="BF246" s="14"/>
      <c r="BG246" s="14"/>
      <c r="BH246" s="14"/>
      <c r="BI246" s="14"/>
      <c r="BJ246" s="14"/>
      <c r="BK246" s="249"/>
      <c r="BL246" s="249"/>
      <c r="BM246" s="250"/>
      <c r="BN246" s="249"/>
      <c r="BO246" s="267"/>
      <c r="BP246" s="250"/>
    </row>
    <row r="247" spans="1:68" ht="378" hidden="1">
      <c r="A247" s="73">
        <v>243</v>
      </c>
      <c r="B247" s="73"/>
      <c r="C247" s="50"/>
      <c r="D247" s="51"/>
      <c r="E247" s="51"/>
      <c r="F247" s="51" t="s">
        <v>1595</v>
      </c>
      <c r="G247" s="52" t="s">
        <v>38</v>
      </c>
      <c r="H247" s="375" t="s">
        <v>1595</v>
      </c>
      <c r="I247" s="108" t="s">
        <v>109</v>
      </c>
      <c r="J247" s="108" t="s">
        <v>40</v>
      </c>
      <c r="K247" s="29" t="s">
        <v>1523</v>
      </c>
      <c r="L247" s="52"/>
      <c r="M247" s="29" t="s">
        <v>1596</v>
      </c>
      <c r="N247" s="182" t="s">
        <v>597</v>
      </c>
      <c r="O247" s="52"/>
      <c r="P247" s="56">
        <v>45450</v>
      </c>
      <c r="Q247" s="57" t="s">
        <v>1539</v>
      </c>
      <c r="R247" s="60"/>
      <c r="S247" s="58" t="s">
        <v>1597</v>
      </c>
      <c r="T247" s="91"/>
      <c r="U247" s="154" t="s">
        <v>1598</v>
      </c>
      <c r="V247" s="93"/>
      <c r="W247" s="91" t="s">
        <v>1599</v>
      </c>
      <c r="X247" s="91"/>
      <c r="Y247" s="91"/>
      <c r="Z247" s="91"/>
      <c r="AA247" s="91"/>
      <c r="AB247" s="91"/>
      <c r="AC247" s="60"/>
      <c r="AD247" s="60"/>
      <c r="AE247" s="51"/>
      <c r="AF247" s="50"/>
      <c r="AG247" s="360" t="s">
        <v>438</v>
      </c>
      <c r="AH247" s="62"/>
      <c r="AI247" s="250"/>
      <c r="AJ247" s="250"/>
      <c r="AK247" s="249"/>
      <c r="AL247" s="250"/>
      <c r="AM247" s="250"/>
      <c r="AN247" s="250"/>
      <c r="AO247" s="250"/>
      <c r="AP247" s="250"/>
      <c r="AQ247" s="119"/>
      <c r="AR247" s="119"/>
      <c r="AS247" s="100"/>
      <c r="AT247" s="250"/>
      <c r="AU247" s="100"/>
      <c r="AV247" s="250"/>
      <c r="AW247" s="250"/>
      <c r="AX247" s="249"/>
      <c r="AY247" s="255"/>
      <c r="AZ247" s="249"/>
      <c r="BA247" s="256"/>
      <c r="BB247" s="14"/>
      <c r="BC247" s="307"/>
      <c r="BD247" s="283"/>
      <c r="BE247" s="14"/>
      <c r="BF247" s="14"/>
      <c r="BG247" s="14"/>
      <c r="BH247" s="14"/>
      <c r="BI247" s="14"/>
      <c r="BJ247" s="14"/>
      <c r="BK247" s="249"/>
      <c r="BL247" s="249"/>
      <c r="BM247" s="250"/>
      <c r="BN247" s="249"/>
      <c r="BO247" s="267"/>
      <c r="BP247" s="250"/>
    </row>
    <row r="248" spans="1:68" ht="220.5" hidden="1">
      <c r="A248" s="73">
        <v>244</v>
      </c>
      <c r="B248" s="73"/>
      <c r="C248" s="50"/>
      <c r="D248" s="51"/>
      <c r="E248" s="51"/>
      <c r="F248" s="51" t="s">
        <v>1600</v>
      </c>
      <c r="G248" s="52" t="s">
        <v>97</v>
      </c>
      <c r="H248" s="375" t="s">
        <v>1600</v>
      </c>
      <c r="I248" s="108" t="s">
        <v>167</v>
      </c>
      <c r="J248" s="108" t="s">
        <v>40</v>
      </c>
      <c r="K248" s="29" t="s">
        <v>760</v>
      </c>
      <c r="L248" s="52" t="s">
        <v>912</v>
      </c>
      <c r="M248" s="29" t="s">
        <v>1601</v>
      </c>
      <c r="N248" s="52" t="s">
        <v>44</v>
      </c>
      <c r="O248" s="52"/>
      <c r="P248" s="56">
        <v>45450</v>
      </c>
      <c r="Q248" s="57" t="s">
        <v>1602</v>
      </c>
      <c r="R248" s="60"/>
      <c r="S248" s="63" t="s">
        <v>1603</v>
      </c>
      <c r="T248" s="91"/>
      <c r="U248" s="151" t="s">
        <v>1604</v>
      </c>
      <c r="V248" s="93"/>
      <c r="W248" s="91"/>
      <c r="X248" s="91"/>
      <c r="Y248" s="91"/>
      <c r="Z248" s="91"/>
      <c r="AA248" s="91"/>
      <c r="AB248" s="91"/>
      <c r="AC248" s="60"/>
      <c r="AD248" s="60"/>
      <c r="AE248" s="51"/>
      <c r="AF248" s="50"/>
      <c r="AG248" s="360" t="s">
        <v>438</v>
      </c>
      <c r="AH248" s="62"/>
      <c r="AI248" s="250"/>
      <c r="AJ248" s="250"/>
      <c r="AK248" s="249"/>
      <c r="AL248" s="250"/>
      <c r="AM248" s="250"/>
      <c r="AN248" s="250"/>
      <c r="AO248" s="250"/>
      <c r="AP248" s="250"/>
      <c r="AQ248" s="119"/>
      <c r="AR248" s="119"/>
      <c r="AS248" s="100"/>
      <c r="AT248" s="250"/>
      <c r="AU248" s="100"/>
      <c r="AV248" s="250"/>
      <c r="AW248" s="250"/>
      <c r="AX248" s="249"/>
      <c r="AY248" s="255"/>
      <c r="AZ248" s="249"/>
      <c r="BA248" s="260"/>
      <c r="BB248" s="14"/>
      <c r="BC248" s="306"/>
      <c r="BD248" s="283"/>
      <c r="BE248" s="14"/>
      <c r="BF248" s="14"/>
      <c r="BG248" s="14"/>
      <c r="BH248" s="14"/>
      <c r="BI248" s="14"/>
      <c r="BJ248" s="14"/>
      <c r="BK248" s="249"/>
      <c r="BL248" s="249"/>
      <c r="BM248" s="250"/>
      <c r="BN248" s="249"/>
      <c r="BO248" s="267"/>
      <c r="BP248" s="250"/>
    </row>
    <row r="249" spans="1:68" ht="157.5" hidden="1">
      <c r="A249" s="73">
        <v>245</v>
      </c>
      <c r="B249" s="73"/>
      <c r="C249" s="50"/>
      <c r="D249" s="51"/>
      <c r="E249" s="51"/>
      <c r="F249" s="51" t="s">
        <v>1605</v>
      </c>
      <c r="G249" s="52" t="s">
        <v>97</v>
      </c>
      <c r="H249" s="375" t="s">
        <v>1605</v>
      </c>
      <c r="I249" s="108" t="s">
        <v>109</v>
      </c>
      <c r="J249" s="108" t="s">
        <v>40</v>
      </c>
      <c r="K249" s="29" t="s">
        <v>1606</v>
      </c>
      <c r="L249" s="52" t="s">
        <v>1053</v>
      </c>
      <c r="M249" s="29" t="s">
        <v>1607</v>
      </c>
      <c r="N249" s="52" t="s">
        <v>44</v>
      </c>
      <c r="O249" s="52"/>
      <c r="P249" s="56">
        <v>45602</v>
      </c>
      <c r="Q249" s="57" t="s">
        <v>1608</v>
      </c>
      <c r="R249" s="60"/>
      <c r="S249" s="63" t="s">
        <v>1609</v>
      </c>
      <c r="T249" s="91"/>
      <c r="U249" s="92" t="s">
        <v>1610</v>
      </c>
      <c r="V249" s="93"/>
      <c r="W249" s="91" t="s">
        <v>1611</v>
      </c>
      <c r="X249" s="91"/>
      <c r="Y249" s="91"/>
      <c r="Z249" s="91"/>
      <c r="AA249" s="91"/>
      <c r="AB249" s="91"/>
      <c r="AC249" s="60"/>
      <c r="AD249" s="60"/>
      <c r="AE249" s="51"/>
      <c r="AF249" s="50"/>
      <c r="AG249" s="360" t="s">
        <v>438</v>
      </c>
      <c r="AH249" s="62"/>
      <c r="AI249" s="250"/>
      <c r="AJ249" s="250"/>
      <c r="AK249" s="249"/>
      <c r="AL249" s="250"/>
      <c r="AM249" s="250"/>
      <c r="AN249" s="250"/>
      <c r="AO249" s="250"/>
      <c r="AP249" s="250"/>
      <c r="AQ249" s="119"/>
      <c r="AR249" s="119"/>
      <c r="AS249" s="100"/>
      <c r="AT249" s="250"/>
      <c r="AU249" s="100"/>
      <c r="AV249" s="250"/>
      <c r="AW249" s="250"/>
      <c r="AX249" s="249"/>
      <c r="AY249" s="255"/>
      <c r="AZ249" s="249"/>
      <c r="BA249" s="260"/>
      <c r="BB249" s="14"/>
      <c r="BC249" s="281"/>
      <c r="BD249" s="283"/>
      <c r="BE249" s="14"/>
      <c r="BF249" s="14"/>
      <c r="BG249" s="14"/>
      <c r="BH249" s="14"/>
      <c r="BI249" s="14"/>
      <c r="BJ249" s="14"/>
      <c r="BK249" s="249"/>
      <c r="BL249" s="249"/>
      <c r="BM249" s="250"/>
      <c r="BN249" s="249"/>
      <c r="BO249" s="267"/>
      <c r="BP249" s="250"/>
    </row>
    <row r="250" spans="1:68" ht="189" hidden="1">
      <c r="A250" s="73">
        <v>246</v>
      </c>
      <c r="B250" s="73"/>
      <c r="C250" s="50"/>
      <c r="D250" s="51"/>
      <c r="E250" s="51"/>
      <c r="F250" s="51" t="s">
        <v>1612</v>
      </c>
      <c r="G250" s="52" t="s">
        <v>97</v>
      </c>
      <c r="H250" s="375" t="s">
        <v>1612</v>
      </c>
      <c r="I250" s="108" t="s">
        <v>109</v>
      </c>
      <c r="J250" s="108" t="s">
        <v>40</v>
      </c>
      <c r="K250" s="29" t="s">
        <v>1613</v>
      </c>
      <c r="L250" s="52" t="s">
        <v>1428</v>
      </c>
      <c r="M250" s="29" t="s">
        <v>1614</v>
      </c>
      <c r="N250" s="52" t="s">
        <v>44</v>
      </c>
      <c r="O250" s="52"/>
      <c r="P250" s="56">
        <v>45602</v>
      </c>
      <c r="Q250" s="57" t="s">
        <v>1608</v>
      </c>
      <c r="R250" s="60"/>
      <c r="S250" s="63" t="s">
        <v>1615</v>
      </c>
      <c r="T250" s="91"/>
      <c r="U250" s="91" t="s">
        <v>326</v>
      </c>
      <c r="V250" s="93"/>
      <c r="W250" s="91" t="s">
        <v>1616</v>
      </c>
      <c r="X250" s="91"/>
      <c r="Y250" s="91"/>
      <c r="Z250" s="91"/>
      <c r="AA250" s="91"/>
      <c r="AB250" s="91"/>
      <c r="AC250" s="60"/>
      <c r="AD250" s="60"/>
      <c r="AE250" s="51"/>
      <c r="AF250" s="50"/>
      <c r="AG250" s="360" t="s">
        <v>438</v>
      </c>
      <c r="AH250" s="62"/>
      <c r="AI250" s="250"/>
      <c r="AJ250" s="250"/>
      <c r="AK250" s="249"/>
      <c r="AL250" s="250"/>
      <c r="AM250" s="250"/>
      <c r="AN250" s="250"/>
      <c r="AO250" s="250"/>
      <c r="AP250" s="250"/>
      <c r="AQ250" s="119"/>
      <c r="AR250" s="119"/>
      <c r="AS250" s="100"/>
      <c r="AT250" s="250"/>
      <c r="AU250" s="100"/>
      <c r="AV250" s="250"/>
      <c r="AW250" s="250"/>
      <c r="AX250" s="249"/>
      <c r="AY250" s="255"/>
      <c r="AZ250" s="249"/>
      <c r="BA250" s="260"/>
      <c r="BB250" s="14"/>
      <c r="BC250" s="14"/>
      <c r="BD250" s="283"/>
      <c r="BE250" s="14"/>
      <c r="BF250" s="14"/>
      <c r="BG250" s="14"/>
      <c r="BH250" s="14"/>
      <c r="BI250" s="14"/>
      <c r="BJ250" s="14"/>
      <c r="BK250" s="249"/>
      <c r="BL250" s="249"/>
      <c r="BM250" s="250"/>
      <c r="BN250" s="249"/>
      <c r="BO250" s="267"/>
      <c r="BP250" s="250"/>
    </row>
    <row r="251" spans="1:68" ht="252" hidden="1">
      <c r="A251" s="73">
        <v>247</v>
      </c>
      <c r="B251" s="73"/>
      <c r="C251" s="50"/>
      <c r="D251" s="51"/>
      <c r="E251" s="51"/>
      <c r="F251" s="51" t="s">
        <v>1617</v>
      </c>
      <c r="G251" s="52" t="s">
        <v>97</v>
      </c>
      <c r="H251" s="375" t="s">
        <v>1617</v>
      </c>
      <c r="I251" s="108" t="s">
        <v>39</v>
      </c>
      <c r="J251" s="108" t="s">
        <v>40</v>
      </c>
      <c r="K251" s="29" t="s">
        <v>1107</v>
      </c>
      <c r="L251" s="52" t="s">
        <v>887</v>
      </c>
      <c r="M251" s="29" t="s">
        <v>1618</v>
      </c>
      <c r="N251" s="52" t="s">
        <v>44</v>
      </c>
      <c r="O251" s="52"/>
      <c r="P251" s="56">
        <v>45602</v>
      </c>
      <c r="Q251" s="57" t="s">
        <v>1619</v>
      </c>
      <c r="R251" s="60"/>
      <c r="S251" s="63" t="s">
        <v>1620</v>
      </c>
      <c r="T251" s="91"/>
      <c r="U251" s="92" t="s">
        <v>1621</v>
      </c>
      <c r="V251" s="93"/>
      <c r="W251" s="91" t="s">
        <v>1622</v>
      </c>
      <c r="X251" s="91"/>
      <c r="Y251" s="91"/>
      <c r="Z251" s="91" t="s">
        <v>894</v>
      </c>
      <c r="AA251" s="91"/>
      <c r="AB251" s="91"/>
      <c r="AC251" s="60"/>
      <c r="AD251" s="60"/>
      <c r="AE251" s="51"/>
      <c r="AF251" s="50"/>
      <c r="AG251" s="360" t="s">
        <v>438</v>
      </c>
      <c r="AH251" s="62"/>
      <c r="AI251" s="250"/>
      <c r="AJ251" s="250"/>
      <c r="AK251" s="249"/>
      <c r="AL251" s="250"/>
      <c r="AM251" s="250"/>
      <c r="AN251" s="250"/>
      <c r="AO251" s="250"/>
      <c r="AP251" s="250"/>
      <c r="AQ251" s="119"/>
      <c r="AR251" s="119"/>
      <c r="AS251" s="100"/>
      <c r="AT251" s="250"/>
      <c r="AU251" s="314"/>
      <c r="AV251" s="250"/>
      <c r="AW251" s="250"/>
      <c r="AX251" s="249"/>
      <c r="AY251" s="255"/>
      <c r="AZ251" s="249"/>
      <c r="BA251" s="260"/>
      <c r="BB251" s="14"/>
      <c r="BC251" s="281"/>
      <c r="BD251" s="283"/>
      <c r="BE251" s="14"/>
      <c r="BF251" s="14"/>
      <c r="BG251" s="14"/>
      <c r="BH251" s="14"/>
      <c r="BI251" s="14"/>
      <c r="BJ251" s="14"/>
      <c r="BK251" s="249"/>
      <c r="BL251" s="249"/>
      <c r="BM251" s="250"/>
      <c r="BN251" s="249"/>
      <c r="BO251" s="267"/>
      <c r="BP251" s="250"/>
    </row>
    <row r="252" spans="1:68" ht="330.75" hidden="1">
      <c r="A252" s="73">
        <v>248</v>
      </c>
      <c r="B252" s="73"/>
      <c r="C252" s="50"/>
      <c r="D252" s="51"/>
      <c r="E252" s="51"/>
      <c r="F252" s="51" t="s">
        <v>1623</v>
      </c>
      <c r="G252" s="52" t="s">
        <v>97</v>
      </c>
      <c r="H252" s="375" t="s">
        <v>1623</v>
      </c>
      <c r="I252" s="108" t="s">
        <v>39</v>
      </c>
      <c r="J252" s="108" t="s">
        <v>40</v>
      </c>
      <c r="K252" s="29" t="s">
        <v>1564</v>
      </c>
      <c r="L252" s="52" t="s">
        <v>731</v>
      </c>
      <c r="M252" s="29" t="s">
        <v>1624</v>
      </c>
      <c r="N252" s="52" t="s">
        <v>44</v>
      </c>
      <c r="O252" s="52"/>
      <c r="P252" s="56">
        <v>45602</v>
      </c>
      <c r="Q252" s="57" t="s">
        <v>1608</v>
      </c>
      <c r="R252" s="60"/>
      <c r="S252" s="63" t="s">
        <v>1625</v>
      </c>
      <c r="T252" s="91"/>
      <c r="U252" s="92" t="s">
        <v>1626</v>
      </c>
      <c r="V252" s="93"/>
      <c r="W252" s="91" t="s">
        <v>1627</v>
      </c>
      <c r="X252" s="91"/>
      <c r="Y252" s="91"/>
      <c r="Z252" s="91" t="s">
        <v>894</v>
      </c>
      <c r="AA252" s="91"/>
      <c r="AB252" s="91"/>
      <c r="AC252" s="60"/>
      <c r="AD252" s="60"/>
      <c r="AE252" s="51"/>
      <c r="AF252" s="50"/>
      <c r="AG252" s="360" t="s">
        <v>438</v>
      </c>
      <c r="AH252" s="62"/>
      <c r="AI252" s="250"/>
      <c r="AJ252" s="250"/>
      <c r="AK252" s="249"/>
      <c r="AL252" s="250"/>
      <c r="AM252" s="250"/>
      <c r="AN252" s="250"/>
      <c r="AO252" s="250"/>
      <c r="AP252" s="250"/>
      <c r="AQ252" s="119"/>
      <c r="AR252" s="119"/>
      <c r="AS252" s="100"/>
      <c r="AT252" s="250"/>
      <c r="AU252" s="100"/>
      <c r="AV252" s="250"/>
      <c r="AW252" s="250"/>
      <c r="AX252" s="249"/>
      <c r="AY252" s="255"/>
      <c r="AZ252" s="249"/>
      <c r="BA252" s="260"/>
      <c r="BB252" s="14"/>
      <c r="BC252" s="281"/>
      <c r="BD252" s="283"/>
      <c r="BE252" s="14"/>
      <c r="BF252" s="14"/>
      <c r="BG252" s="14"/>
      <c r="BH252" s="14"/>
      <c r="BI252" s="14"/>
      <c r="BJ252" s="14"/>
      <c r="BK252" s="249"/>
      <c r="BL252" s="249"/>
      <c r="BM252" s="250"/>
      <c r="BN252" s="249"/>
      <c r="BO252" s="267"/>
      <c r="BP252" s="250"/>
    </row>
    <row r="253" spans="1:68" ht="346.5" hidden="1">
      <c r="A253" s="73">
        <v>249</v>
      </c>
      <c r="B253" s="73"/>
      <c r="C253" s="50"/>
      <c r="D253" s="51"/>
      <c r="E253" s="51"/>
      <c r="F253" s="51" t="s">
        <v>1628</v>
      </c>
      <c r="G253" s="52" t="s">
        <v>97</v>
      </c>
      <c r="H253" s="375" t="s">
        <v>1628</v>
      </c>
      <c r="I253" s="108" t="s">
        <v>39</v>
      </c>
      <c r="J253" s="108" t="s">
        <v>40</v>
      </c>
      <c r="K253" s="29" t="s">
        <v>1107</v>
      </c>
      <c r="L253" s="52" t="s">
        <v>731</v>
      </c>
      <c r="M253" s="29" t="s">
        <v>1629</v>
      </c>
      <c r="N253" s="52" t="s">
        <v>44</v>
      </c>
      <c r="O253" s="52"/>
      <c r="P253" s="56">
        <v>45602</v>
      </c>
      <c r="Q253" s="57" t="s">
        <v>1630</v>
      </c>
      <c r="R253" s="60"/>
      <c r="S253" s="63" t="s">
        <v>1631</v>
      </c>
      <c r="T253" s="91"/>
      <c r="U253" s="92" t="s">
        <v>1632</v>
      </c>
      <c r="V253" s="93"/>
      <c r="W253" s="91"/>
      <c r="X253" s="91"/>
      <c r="Y253" s="91"/>
      <c r="Z253" s="91" t="s">
        <v>894</v>
      </c>
      <c r="AA253" s="91"/>
      <c r="AB253" s="91"/>
      <c r="AC253" s="60"/>
      <c r="AD253" s="60"/>
      <c r="AE253" s="51"/>
      <c r="AF253" s="50"/>
      <c r="AG253" s="360" t="s">
        <v>438</v>
      </c>
      <c r="AH253" s="62"/>
      <c r="AI253" s="250"/>
      <c r="AJ253" s="250"/>
      <c r="AK253" s="249"/>
      <c r="AL253" s="250"/>
      <c r="AM253" s="250"/>
      <c r="AN253" s="250"/>
      <c r="AO253" s="250"/>
      <c r="AP253" s="250"/>
      <c r="AQ253" s="119"/>
      <c r="AR253" s="119"/>
      <c r="AS253" s="100"/>
      <c r="AT253" s="250"/>
      <c r="AU253" s="100"/>
      <c r="AV253" s="250"/>
      <c r="AW253" s="250"/>
      <c r="AX253" s="249"/>
      <c r="AY253" s="255"/>
      <c r="AZ253" s="249"/>
      <c r="BA253" s="260"/>
      <c r="BB253" s="14"/>
      <c r="BC253" s="291"/>
      <c r="BD253" s="283"/>
      <c r="BE253" s="14"/>
      <c r="BF253" s="14"/>
      <c r="BG253" s="14"/>
      <c r="BH253" s="14"/>
      <c r="BI253" s="14"/>
      <c r="BJ253" s="14"/>
      <c r="BK253" s="249"/>
      <c r="BL253" s="249"/>
      <c r="BM253" s="250"/>
      <c r="BN253" s="249"/>
      <c r="BO253" s="267"/>
      <c r="BP253" s="250"/>
    </row>
    <row r="254" spans="1:68" ht="362.25" hidden="1">
      <c r="A254" s="73">
        <v>250</v>
      </c>
      <c r="B254" s="73"/>
      <c r="C254" s="50"/>
      <c r="D254" s="51"/>
      <c r="E254" s="51"/>
      <c r="F254" s="51" t="s">
        <v>1633</v>
      </c>
      <c r="G254" s="52" t="s">
        <v>97</v>
      </c>
      <c r="H254" s="375" t="s">
        <v>1633</v>
      </c>
      <c r="I254" s="108" t="s">
        <v>39</v>
      </c>
      <c r="J254" s="108" t="s">
        <v>40</v>
      </c>
      <c r="K254" s="29" t="s">
        <v>1107</v>
      </c>
      <c r="L254" s="52" t="s">
        <v>731</v>
      </c>
      <c r="M254" s="29" t="s">
        <v>1634</v>
      </c>
      <c r="N254" s="182" t="s">
        <v>44</v>
      </c>
      <c r="O254" s="52"/>
      <c r="P254" s="56">
        <v>45602</v>
      </c>
      <c r="Q254" s="57" t="s">
        <v>1635</v>
      </c>
      <c r="R254" s="60"/>
      <c r="S254" s="350" t="s">
        <v>1636</v>
      </c>
      <c r="T254" s="91"/>
      <c r="U254" s="151" t="s">
        <v>1637</v>
      </c>
      <c r="V254" s="93"/>
      <c r="W254" s="91" t="s">
        <v>1638</v>
      </c>
      <c r="X254" s="91"/>
      <c r="Y254" s="91"/>
      <c r="Z254" s="91" t="s">
        <v>894</v>
      </c>
      <c r="AA254" s="91"/>
      <c r="AB254" s="91"/>
      <c r="AC254" s="60"/>
      <c r="AD254" s="60"/>
      <c r="AE254" s="51"/>
      <c r="AF254" s="50"/>
      <c r="AG254" s="360" t="s">
        <v>438</v>
      </c>
      <c r="AH254" s="62"/>
      <c r="AI254" s="250"/>
      <c r="AJ254" s="250"/>
      <c r="AK254" s="249"/>
      <c r="AL254" s="250"/>
      <c r="AM254" s="250"/>
      <c r="AN254" s="250"/>
      <c r="AO254" s="250"/>
      <c r="AP254" s="250"/>
      <c r="AQ254" s="119"/>
      <c r="AR254" s="119"/>
      <c r="AS254" s="100"/>
      <c r="AT254" s="250"/>
      <c r="AU254" s="100"/>
      <c r="AV254" s="250"/>
      <c r="AW254" s="250"/>
      <c r="AX254" s="249"/>
      <c r="AY254" s="255"/>
      <c r="AZ254" s="249"/>
      <c r="BA254" s="260"/>
      <c r="BB254" s="14"/>
      <c r="BC254" s="14"/>
      <c r="BD254" s="283"/>
      <c r="BE254" s="14"/>
      <c r="BF254" s="14"/>
      <c r="BG254" s="14"/>
      <c r="BH254" s="14"/>
      <c r="BI254" s="14"/>
      <c r="BJ254" s="14"/>
      <c r="BK254" s="249"/>
      <c r="BL254" s="249"/>
      <c r="BM254" s="250"/>
      <c r="BN254" s="249"/>
      <c r="BO254" s="267"/>
      <c r="BP254" s="250"/>
    </row>
    <row r="255" spans="1:68" ht="409.5" hidden="1">
      <c r="A255" s="73">
        <v>251</v>
      </c>
      <c r="B255" s="73"/>
      <c r="C255" s="50"/>
      <c r="D255" s="51"/>
      <c r="E255" s="51"/>
      <c r="F255" s="51" t="s">
        <v>1639</v>
      </c>
      <c r="G255" s="52" t="s">
        <v>97</v>
      </c>
      <c r="H255" s="375" t="s">
        <v>1639</v>
      </c>
      <c r="I255" s="108" t="s">
        <v>109</v>
      </c>
      <c r="J255" s="108" t="s">
        <v>40</v>
      </c>
      <c r="K255" s="29" t="s">
        <v>1107</v>
      </c>
      <c r="L255" s="130" t="s">
        <v>887</v>
      </c>
      <c r="M255" s="184" t="s">
        <v>1640</v>
      </c>
      <c r="N255" s="182" t="s">
        <v>44</v>
      </c>
      <c r="O255" s="52"/>
      <c r="P255" s="56">
        <v>45602</v>
      </c>
      <c r="Q255" s="57" t="s">
        <v>1641</v>
      </c>
      <c r="R255" s="60"/>
      <c r="S255" s="350" t="s">
        <v>1642</v>
      </c>
      <c r="T255" s="91"/>
      <c r="U255" s="373" t="s">
        <v>1643</v>
      </c>
      <c r="V255" s="93"/>
      <c r="W255" s="91" t="s">
        <v>1644</v>
      </c>
      <c r="X255" s="91"/>
      <c r="Y255" s="91"/>
      <c r="Z255" s="91" t="s">
        <v>894</v>
      </c>
      <c r="AA255" s="91"/>
      <c r="AB255" s="91"/>
      <c r="AC255" s="60"/>
      <c r="AD255" s="60"/>
      <c r="AE255" s="51"/>
      <c r="AF255" s="50"/>
      <c r="AG255" s="360" t="s">
        <v>438</v>
      </c>
      <c r="AH255" s="62"/>
      <c r="AI255" s="250"/>
      <c r="AJ255" s="250"/>
      <c r="AK255" s="249"/>
      <c r="AL255" s="250"/>
      <c r="AM255" s="250"/>
      <c r="AN255" s="250"/>
      <c r="AO255" s="250"/>
      <c r="AP255" s="250"/>
      <c r="AQ255" s="119"/>
      <c r="AR255" s="119"/>
      <c r="AS255" s="100"/>
      <c r="AT255" s="250"/>
      <c r="AU255" s="100"/>
      <c r="AV255" s="250"/>
      <c r="AW255" s="250"/>
      <c r="AX255" s="249"/>
      <c r="AY255" s="255"/>
      <c r="AZ255" s="249"/>
      <c r="BA255" s="260"/>
      <c r="BB255" s="14"/>
      <c r="BC255" s="291"/>
      <c r="BD255" s="283"/>
      <c r="BE255" s="14"/>
      <c r="BF255" s="14"/>
      <c r="BG255" s="14"/>
      <c r="BH255" s="14"/>
      <c r="BI255" s="14"/>
      <c r="BJ255" s="14"/>
      <c r="BK255" s="249"/>
      <c r="BL255" s="249"/>
      <c r="BM255" s="250"/>
      <c r="BN255" s="249"/>
      <c r="BO255" s="267"/>
      <c r="BP255" s="250"/>
    </row>
    <row r="256" spans="1:68" ht="189" hidden="1">
      <c r="A256" s="73">
        <v>252</v>
      </c>
      <c r="B256" s="73"/>
      <c r="C256" s="50"/>
      <c r="D256" s="51"/>
      <c r="E256" s="51"/>
      <c r="F256" s="51" t="s">
        <v>1645</v>
      </c>
      <c r="G256" s="52" t="s">
        <v>97</v>
      </c>
      <c r="H256" s="375" t="s">
        <v>1645</v>
      </c>
      <c r="I256" s="108" t="s">
        <v>39</v>
      </c>
      <c r="J256" s="108" t="s">
        <v>40</v>
      </c>
      <c r="K256" s="185" t="s">
        <v>1107</v>
      </c>
      <c r="L256" s="129"/>
      <c r="M256" s="45" t="s">
        <v>1646</v>
      </c>
      <c r="N256" s="52" t="s">
        <v>44</v>
      </c>
      <c r="O256" s="52"/>
      <c r="P256" s="56">
        <v>45602</v>
      </c>
      <c r="Q256" s="57" t="s">
        <v>1647</v>
      </c>
      <c r="R256" s="60"/>
      <c r="S256" s="63" t="s">
        <v>1648</v>
      </c>
      <c r="T256" s="91"/>
      <c r="U256" s="91" t="s">
        <v>326</v>
      </c>
      <c r="V256" s="93"/>
      <c r="W256" s="91" t="s">
        <v>1649</v>
      </c>
      <c r="X256" s="91"/>
      <c r="Y256" s="91"/>
      <c r="Z256" s="91" t="s">
        <v>894</v>
      </c>
      <c r="AA256" s="91"/>
      <c r="AB256" s="91"/>
      <c r="AC256" s="60"/>
      <c r="AD256" s="60"/>
      <c r="AE256" s="51"/>
      <c r="AF256" s="50"/>
      <c r="AG256" s="360" t="s">
        <v>438</v>
      </c>
      <c r="AH256" s="62"/>
      <c r="AI256" s="250"/>
      <c r="AJ256" s="250"/>
      <c r="AK256" s="249"/>
      <c r="AL256" s="250"/>
      <c r="AM256" s="250"/>
      <c r="AN256" s="250"/>
      <c r="AO256" s="250"/>
      <c r="AP256" s="250"/>
      <c r="AQ256" s="119"/>
      <c r="AR256" s="119"/>
      <c r="AS256" s="100"/>
      <c r="AT256" s="250"/>
      <c r="AU256" s="100"/>
      <c r="AV256" s="250"/>
      <c r="AW256" s="250"/>
      <c r="AX256" s="249"/>
      <c r="AY256" s="255"/>
      <c r="AZ256" s="249"/>
      <c r="BA256" s="260"/>
      <c r="BB256" s="14"/>
      <c r="BC256" s="14"/>
      <c r="BD256" s="283"/>
      <c r="BE256" s="14"/>
      <c r="BF256" s="14"/>
      <c r="BG256" s="14"/>
      <c r="BH256" s="14"/>
      <c r="BI256" s="14"/>
      <c r="BJ256" s="14"/>
      <c r="BK256" s="249"/>
      <c r="BL256" s="249"/>
      <c r="BM256" s="250"/>
      <c r="BN256" s="249"/>
      <c r="BO256" s="267"/>
      <c r="BP256" s="250"/>
    </row>
    <row r="257" spans="1:68" ht="220.5" hidden="1">
      <c r="A257" s="73">
        <v>253</v>
      </c>
      <c r="B257" s="73"/>
      <c r="C257" s="50"/>
      <c r="D257" s="51"/>
      <c r="E257" s="51"/>
      <c r="F257" s="51" t="s">
        <v>1650</v>
      </c>
      <c r="G257" s="52" t="s">
        <v>97</v>
      </c>
      <c r="H257" s="375" t="s">
        <v>1650</v>
      </c>
      <c r="I257" s="108" t="s">
        <v>39</v>
      </c>
      <c r="J257" s="108" t="s">
        <v>40</v>
      </c>
      <c r="K257" s="29" t="s">
        <v>1564</v>
      </c>
      <c r="L257" s="52" t="s">
        <v>731</v>
      </c>
      <c r="M257" s="29" t="s">
        <v>1651</v>
      </c>
      <c r="N257" s="52" t="s">
        <v>44</v>
      </c>
      <c r="O257" s="52"/>
      <c r="P257" s="56">
        <v>45454</v>
      </c>
      <c r="Q257" s="57" t="s">
        <v>1652</v>
      </c>
      <c r="R257" s="60"/>
      <c r="S257" s="101" t="s">
        <v>1653</v>
      </c>
      <c r="T257" s="91"/>
      <c r="U257" s="92" t="s">
        <v>1654</v>
      </c>
      <c r="V257" s="93"/>
      <c r="W257" s="91" t="s">
        <v>1655</v>
      </c>
      <c r="X257" s="91"/>
      <c r="Y257" s="91"/>
      <c r="Z257" s="91" t="s">
        <v>894</v>
      </c>
      <c r="AA257" s="91"/>
      <c r="AB257" s="91"/>
      <c r="AC257" s="60"/>
      <c r="AD257" s="60"/>
      <c r="AE257" s="51"/>
      <c r="AF257" s="50"/>
      <c r="AG257" s="360" t="s">
        <v>438</v>
      </c>
      <c r="AH257" s="62"/>
      <c r="AI257" s="250"/>
      <c r="AJ257" s="250"/>
      <c r="AK257" s="249"/>
      <c r="AL257" s="250"/>
      <c r="AM257" s="250"/>
      <c r="AN257" s="250"/>
      <c r="AO257" s="250"/>
      <c r="AP257" s="250"/>
      <c r="AQ257" s="119"/>
      <c r="AR257" s="119"/>
      <c r="AS257" s="100"/>
      <c r="AT257" s="250"/>
      <c r="AU257" s="100"/>
      <c r="AV257" s="250"/>
      <c r="AW257" s="250"/>
      <c r="AX257" s="249"/>
      <c r="AY257" s="255"/>
      <c r="AZ257" s="249"/>
      <c r="BA257" s="288"/>
      <c r="BB257" s="14"/>
      <c r="BC257" s="291"/>
      <c r="BD257" s="283"/>
      <c r="BE257" s="14"/>
      <c r="BF257" s="14"/>
      <c r="BG257" s="14"/>
      <c r="BH257" s="14"/>
      <c r="BI257" s="14"/>
      <c r="BJ257" s="14"/>
      <c r="BK257" s="249"/>
      <c r="BL257" s="249"/>
      <c r="BM257" s="250"/>
      <c r="BN257" s="249"/>
      <c r="BO257" s="267"/>
      <c r="BP257" s="250"/>
    </row>
    <row r="258" spans="1:68" ht="299.25" hidden="1">
      <c r="A258" s="73">
        <v>254</v>
      </c>
      <c r="B258" s="73"/>
      <c r="C258" s="50"/>
      <c r="D258" s="51"/>
      <c r="E258" s="51"/>
      <c r="F258" s="51" t="s">
        <v>1656</v>
      </c>
      <c r="G258" s="52" t="s">
        <v>97</v>
      </c>
      <c r="H258" s="375" t="s">
        <v>1656</v>
      </c>
      <c r="I258" s="108" t="s">
        <v>39</v>
      </c>
      <c r="J258" s="108" t="s">
        <v>40</v>
      </c>
      <c r="K258" s="29" t="s">
        <v>1107</v>
      </c>
      <c r="L258" s="52"/>
      <c r="M258" s="29" t="s">
        <v>1657</v>
      </c>
      <c r="N258" s="52" t="s">
        <v>44</v>
      </c>
      <c r="O258" s="52"/>
      <c r="P258" s="56">
        <v>45602</v>
      </c>
      <c r="Q258" s="57" t="s">
        <v>1658</v>
      </c>
      <c r="R258" s="60"/>
      <c r="S258" s="63" t="s">
        <v>1659</v>
      </c>
      <c r="T258" s="91"/>
      <c r="U258" s="92"/>
      <c r="V258" s="93"/>
      <c r="W258" s="91" t="s">
        <v>1660</v>
      </c>
      <c r="X258" s="91"/>
      <c r="Y258" s="91"/>
      <c r="Z258" s="91" t="s">
        <v>894</v>
      </c>
      <c r="AA258" s="91"/>
      <c r="AB258" s="91"/>
      <c r="AC258" s="60"/>
      <c r="AD258" s="60"/>
      <c r="AE258" s="51"/>
      <c r="AF258" s="50"/>
      <c r="AG258" s="360" t="s">
        <v>438</v>
      </c>
      <c r="AH258" s="62"/>
      <c r="AI258" s="250"/>
      <c r="AJ258" s="250"/>
      <c r="AK258" s="249"/>
      <c r="AL258" s="250"/>
      <c r="AM258" s="250"/>
      <c r="AN258" s="250"/>
      <c r="AO258" s="250"/>
      <c r="AP258" s="250"/>
      <c r="AQ258" s="119"/>
      <c r="AR258" s="119"/>
      <c r="AS258" s="100"/>
      <c r="AT258" s="250"/>
      <c r="AU258" s="100"/>
      <c r="AV258" s="250"/>
      <c r="AW258" s="250"/>
      <c r="AX258" s="249"/>
      <c r="AY258" s="255"/>
      <c r="AZ258" s="249"/>
      <c r="BA258" s="260"/>
      <c r="BB258" s="14"/>
      <c r="BC258" s="291"/>
      <c r="BD258" s="283"/>
      <c r="BE258" s="14"/>
      <c r="BF258" s="14"/>
      <c r="BG258" s="14"/>
      <c r="BH258" s="14"/>
      <c r="BI258" s="14"/>
      <c r="BJ258" s="14"/>
      <c r="BK258" s="249"/>
      <c r="BL258" s="249"/>
      <c r="BM258" s="250"/>
      <c r="BN258" s="249"/>
      <c r="BO258" s="267"/>
      <c r="BP258" s="250"/>
    </row>
    <row r="259" spans="1:68" ht="283.5" hidden="1">
      <c r="A259" s="73">
        <v>255</v>
      </c>
      <c r="B259" s="73"/>
      <c r="C259" s="50"/>
      <c r="D259" s="51"/>
      <c r="E259" s="51"/>
      <c r="F259" s="51" t="s">
        <v>1661</v>
      </c>
      <c r="G259" s="52" t="s">
        <v>57</v>
      </c>
      <c r="H259" s="375" t="s">
        <v>1661</v>
      </c>
      <c r="I259" s="108" t="s">
        <v>109</v>
      </c>
      <c r="J259" s="108" t="s">
        <v>40</v>
      </c>
      <c r="K259" s="29" t="s">
        <v>747</v>
      </c>
      <c r="L259" s="52" t="s">
        <v>922</v>
      </c>
      <c r="M259" s="29" t="s">
        <v>1662</v>
      </c>
      <c r="N259" s="182" t="s">
        <v>597</v>
      </c>
      <c r="O259" s="52"/>
      <c r="P259" s="56">
        <v>45454</v>
      </c>
      <c r="Q259" s="57" t="s">
        <v>1663</v>
      </c>
      <c r="R259" s="60"/>
      <c r="S259" s="58" t="s">
        <v>1664</v>
      </c>
      <c r="T259" s="91"/>
      <c r="U259" s="91"/>
      <c r="V259" s="93"/>
      <c r="W259" s="91"/>
      <c r="X259" s="91"/>
      <c r="Y259" s="91"/>
      <c r="Z259" s="91"/>
      <c r="AA259" s="91"/>
      <c r="AB259" s="91"/>
      <c r="AC259" s="60"/>
      <c r="AD259" s="60"/>
      <c r="AE259" s="51"/>
      <c r="AF259" s="50"/>
      <c r="AG259" s="360" t="s">
        <v>438</v>
      </c>
      <c r="AH259" s="62"/>
      <c r="AI259" s="250"/>
      <c r="AJ259" s="250"/>
      <c r="AK259" s="249"/>
      <c r="AL259" s="250"/>
      <c r="AM259" s="250"/>
      <c r="AN259" s="250"/>
      <c r="AO259" s="250"/>
      <c r="AP259" s="250"/>
      <c r="AQ259" s="119"/>
      <c r="AR259" s="119"/>
      <c r="AS259" s="100"/>
      <c r="AT259" s="250"/>
      <c r="AU259" s="100"/>
      <c r="AV259" s="250"/>
      <c r="AW259" s="250"/>
      <c r="AX259" s="249"/>
      <c r="AY259" s="255"/>
      <c r="AZ259" s="249"/>
      <c r="BA259" s="256"/>
      <c r="BB259" s="14"/>
      <c r="BC259" s="14"/>
      <c r="BD259" s="283"/>
      <c r="BE259" s="14"/>
      <c r="BF259" s="14"/>
      <c r="BG259" s="14"/>
      <c r="BH259" s="14"/>
      <c r="BI259" s="14"/>
      <c r="BJ259" s="14"/>
      <c r="BK259" s="249"/>
      <c r="BL259" s="249"/>
      <c r="BM259" s="250"/>
      <c r="BN259" s="249"/>
      <c r="BO259" s="267"/>
      <c r="BP259" s="250"/>
    </row>
    <row r="260" spans="1:68" ht="157.5" hidden="1">
      <c r="A260" s="73">
        <v>256</v>
      </c>
      <c r="B260" s="73"/>
      <c r="C260" s="50"/>
      <c r="D260" s="51"/>
      <c r="E260" s="162"/>
      <c r="F260" s="162" t="s">
        <v>1665</v>
      </c>
      <c r="G260" s="130" t="s">
        <v>38</v>
      </c>
      <c r="H260" s="381" t="s">
        <v>1665</v>
      </c>
      <c r="I260" s="108" t="s">
        <v>39</v>
      </c>
      <c r="J260" s="163" t="s">
        <v>40</v>
      </c>
      <c r="K260" s="29"/>
      <c r="L260" s="52"/>
      <c r="M260" s="29" t="s">
        <v>1666</v>
      </c>
      <c r="N260" s="52" t="s">
        <v>1667</v>
      </c>
      <c r="O260" s="52"/>
      <c r="P260" s="56">
        <v>45454</v>
      </c>
      <c r="Q260" s="57" t="s">
        <v>1668</v>
      </c>
      <c r="R260" s="60"/>
      <c r="S260" s="58" t="s">
        <v>1669</v>
      </c>
      <c r="T260" s="91"/>
      <c r="U260" s="91"/>
      <c r="V260" s="93"/>
      <c r="W260" s="91"/>
      <c r="X260" s="91"/>
      <c r="Y260" s="91"/>
      <c r="Z260" s="91"/>
      <c r="AA260" s="91"/>
      <c r="AB260" s="91"/>
      <c r="AC260" s="60"/>
      <c r="AD260" s="60"/>
      <c r="AE260" s="51"/>
      <c r="AF260" s="50"/>
      <c r="AG260" s="360" t="s">
        <v>438</v>
      </c>
      <c r="AH260" s="62"/>
      <c r="AI260" s="250"/>
      <c r="AJ260" s="250"/>
      <c r="AK260" s="249"/>
      <c r="AL260" s="250"/>
      <c r="AM260" s="250"/>
      <c r="AN260" s="250"/>
      <c r="AO260" s="250"/>
      <c r="AP260" s="250"/>
      <c r="AQ260" s="119"/>
      <c r="AR260" s="119"/>
      <c r="AS260" s="100"/>
      <c r="AT260" s="250"/>
      <c r="AU260" s="100"/>
      <c r="AV260" s="250"/>
      <c r="AW260" s="250"/>
      <c r="AX260" s="249"/>
      <c r="AY260" s="255"/>
      <c r="AZ260" s="249"/>
      <c r="BA260" s="256"/>
      <c r="BB260" s="14"/>
      <c r="BC260" s="14"/>
      <c r="BD260" s="283"/>
      <c r="BE260" s="14"/>
      <c r="BF260" s="14"/>
      <c r="BG260" s="14"/>
      <c r="BH260" s="14"/>
      <c r="BI260" s="14"/>
      <c r="BJ260" s="14"/>
      <c r="BK260" s="249"/>
      <c r="BL260" s="249"/>
      <c r="BM260" s="250"/>
      <c r="BN260" s="249"/>
      <c r="BO260" s="267"/>
      <c r="BP260" s="250"/>
    </row>
    <row r="261" spans="1:68" ht="204.75" hidden="1">
      <c r="A261" s="73">
        <v>257</v>
      </c>
      <c r="B261" s="73"/>
      <c r="C261" s="50"/>
      <c r="D261" s="51"/>
      <c r="E261" s="162"/>
      <c r="F261" s="162" t="s">
        <v>1670</v>
      </c>
      <c r="G261" s="130" t="s">
        <v>38</v>
      </c>
      <c r="H261" s="381" t="s">
        <v>1670</v>
      </c>
      <c r="I261" s="108" t="s">
        <v>39</v>
      </c>
      <c r="J261" s="163" t="s">
        <v>40</v>
      </c>
      <c r="K261" s="43" t="s">
        <v>1671</v>
      </c>
      <c r="L261" s="52"/>
      <c r="M261" s="43" t="s">
        <v>1672</v>
      </c>
      <c r="N261" s="52" t="s">
        <v>1667</v>
      </c>
      <c r="O261" s="52"/>
      <c r="P261" s="56">
        <v>45455</v>
      </c>
      <c r="Q261" s="57" t="s">
        <v>1668</v>
      </c>
      <c r="R261" s="60"/>
      <c r="S261" s="58" t="s">
        <v>1673</v>
      </c>
      <c r="T261" s="91"/>
      <c r="U261" s="91"/>
      <c r="V261" s="93"/>
      <c r="W261" s="91"/>
      <c r="X261" s="91"/>
      <c r="Y261" s="91"/>
      <c r="Z261" s="91"/>
      <c r="AA261" s="91"/>
      <c r="AB261" s="91"/>
      <c r="AC261" s="60"/>
      <c r="AD261" s="60"/>
      <c r="AE261" s="51"/>
      <c r="AF261" s="50"/>
      <c r="AG261" s="360" t="s">
        <v>438</v>
      </c>
      <c r="AH261" s="62"/>
      <c r="AI261" s="250"/>
      <c r="AJ261" s="250"/>
      <c r="AK261" s="249"/>
      <c r="AL261" s="250"/>
      <c r="AM261" s="250"/>
      <c r="AN261" s="250"/>
      <c r="AO261" s="250"/>
      <c r="AP261" s="250"/>
      <c r="AQ261" s="119"/>
      <c r="AR261" s="119"/>
      <c r="AS261" s="100"/>
      <c r="AT261" s="250"/>
      <c r="AU261" s="100"/>
      <c r="AV261" s="250"/>
      <c r="AW261" s="250"/>
      <c r="AX261" s="249"/>
      <c r="AY261" s="255"/>
      <c r="AZ261" s="249"/>
      <c r="BA261" s="256"/>
      <c r="BB261" s="14"/>
      <c r="BC261" s="14"/>
      <c r="BD261" s="283"/>
      <c r="BE261" s="14"/>
      <c r="BF261" s="14"/>
      <c r="BG261" s="14"/>
      <c r="BH261" s="14"/>
      <c r="BI261" s="14"/>
      <c r="BJ261" s="14"/>
      <c r="BK261" s="249"/>
      <c r="BL261" s="249"/>
      <c r="BM261" s="250"/>
      <c r="BN261" s="249"/>
      <c r="BO261" s="267"/>
      <c r="BP261" s="250"/>
    </row>
    <row r="262" spans="1:68" ht="141.75" hidden="1">
      <c r="A262" s="73">
        <v>258</v>
      </c>
      <c r="B262" s="73"/>
      <c r="C262" s="50"/>
      <c r="D262" s="51"/>
      <c r="E262" s="51"/>
      <c r="F262" s="51" t="s">
        <v>1674</v>
      </c>
      <c r="G262" s="52" t="s">
        <v>97</v>
      </c>
      <c r="H262" s="375" t="s">
        <v>1674</v>
      </c>
      <c r="I262" s="108" t="s">
        <v>39</v>
      </c>
      <c r="J262" s="108" t="s">
        <v>40</v>
      </c>
      <c r="K262" s="29" t="s">
        <v>1675</v>
      </c>
      <c r="L262" s="52" t="s">
        <v>731</v>
      </c>
      <c r="M262" s="29" t="s">
        <v>1676</v>
      </c>
      <c r="N262" s="52" t="s">
        <v>44</v>
      </c>
      <c r="O262" s="52"/>
      <c r="P262" s="56">
        <v>45455</v>
      </c>
      <c r="Q262" s="57" t="s">
        <v>1677</v>
      </c>
      <c r="R262" s="60"/>
      <c r="S262" s="63" t="s">
        <v>1678</v>
      </c>
      <c r="T262" s="91"/>
      <c r="U262" s="91"/>
      <c r="V262" s="93"/>
      <c r="W262" s="91" t="s">
        <v>1679</v>
      </c>
      <c r="X262" s="91"/>
      <c r="Y262" s="91"/>
      <c r="Z262" s="91"/>
      <c r="AA262" s="91"/>
      <c r="AB262" s="91"/>
      <c r="AC262" s="60"/>
      <c r="AD262" s="60"/>
      <c r="AE262" s="51"/>
      <c r="AF262" s="50"/>
      <c r="AG262" s="360" t="s">
        <v>438</v>
      </c>
      <c r="AH262" s="62"/>
      <c r="AI262" s="250"/>
      <c r="AJ262" s="250"/>
      <c r="AK262" s="249"/>
      <c r="AL262" s="250"/>
      <c r="AM262" s="250"/>
      <c r="AN262" s="250"/>
      <c r="AO262" s="250"/>
      <c r="AP262" s="250"/>
      <c r="AQ262" s="119"/>
      <c r="AR262" s="119"/>
      <c r="AS262" s="100"/>
      <c r="AT262" s="250"/>
      <c r="AU262" s="100"/>
      <c r="AV262" s="250"/>
      <c r="AW262" s="250"/>
      <c r="AX262" s="249"/>
      <c r="AY262" s="255"/>
      <c r="AZ262" s="249"/>
      <c r="BA262" s="260"/>
      <c r="BB262" s="14"/>
      <c r="BC262" s="14"/>
      <c r="BD262" s="283"/>
      <c r="BE262" s="14"/>
      <c r="BF262" s="14"/>
      <c r="BG262" s="14"/>
      <c r="BH262" s="14"/>
      <c r="BI262" s="14"/>
      <c r="BJ262" s="14"/>
      <c r="BK262" s="249"/>
      <c r="BL262" s="249"/>
      <c r="BM262" s="250"/>
      <c r="BN262" s="249"/>
      <c r="BO262" s="267"/>
      <c r="BP262" s="250"/>
    </row>
    <row r="263" spans="1:68" ht="315" hidden="1">
      <c r="A263" s="73">
        <v>259</v>
      </c>
      <c r="B263" s="73"/>
      <c r="C263" s="50"/>
      <c r="D263" s="51"/>
      <c r="E263" s="51"/>
      <c r="F263" s="51" t="s">
        <v>1680</v>
      </c>
      <c r="G263" s="52" t="s">
        <v>97</v>
      </c>
      <c r="H263" s="375" t="s">
        <v>1680</v>
      </c>
      <c r="I263" s="108" t="s">
        <v>109</v>
      </c>
      <c r="J263" s="108" t="s">
        <v>40</v>
      </c>
      <c r="K263" s="29" t="s">
        <v>1681</v>
      </c>
      <c r="L263" s="52" t="s">
        <v>1682</v>
      </c>
      <c r="M263" s="29" t="s">
        <v>1683</v>
      </c>
      <c r="N263" s="52" t="s">
        <v>44</v>
      </c>
      <c r="O263" s="52"/>
      <c r="P263" s="56">
        <v>45455</v>
      </c>
      <c r="Q263" s="57" t="s">
        <v>1684</v>
      </c>
      <c r="R263" s="60" t="s">
        <v>1685</v>
      </c>
      <c r="S263" s="33" t="s">
        <v>1686</v>
      </c>
      <c r="T263" s="90" t="s">
        <v>1687</v>
      </c>
      <c r="U263" s="91"/>
      <c r="V263" s="93"/>
      <c r="W263" s="91" t="s">
        <v>1688</v>
      </c>
      <c r="X263" s="91"/>
      <c r="Y263" s="91"/>
      <c r="Z263" s="91" t="s">
        <v>894</v>
      </c>
      <c r="AA263" s="91"/>
      <c r="AB263" s="91"/>
      <c r="AC263" s="60"/>
      <c r="AD263" s="60"/>
      <c r="AE263" s="51"/>
      <c r="AF263" s="50"/>
      <c r="AG263" s="360" t="s">
        <v>438</v>
      </c>
      <c r="AH263" s="62"/>
      <c r="AI263" s="250"/>
      <c r="AJ263" s="250"/>
      <c r="AK263" s="249"/>
      <c r="AL263" s="250"/>
      <c r="AM263" s="250"/>
      <c r="AN263" s="250"/>
      <c r="AO263" s="250"/>
      <c r="AP263" s="250"/>
      <c r="AQ263" s="119"/>
      <c r="AR263" s="119"/>
      <c r="AS263" s="100"/>
      <c r="AT263" s="250"/>
      <c r="AU263" s="100"/>
      <c r="AV263" s="250"/>
      <c r="AW263" s="250"/>
      <c r="AX263" s="249"/>
      <c r="AY263" s="255"/>
      <c r="AZ263" s="249"/>
      <c r="BA263" s="207"/>
      <c r="BB263" s="280"/>
      <c r="BC263" s="14"/>
      <c r="BD263" s="283"/>
      <c r="BE263" s="14"/>
      <c r="BF263" s="14"/>
      <c r="BG263" s="14"/>
      <c r="BH263" s="14"/>
      <c r="BI263" s="14"/>
      <c r="BJ263" s="14"/>
      <c r="BK263" s="249"/>
      <c r="BL263" s="249"/>
      <c r="BM263" s="250"/>
      <c r="BN263" s="249"/>
      <c r="BO263" s="267"/>
      <c r="BP263" s="250"/>
    </row>
    <row r="264" spans="1:68" ht="362.25" hidden="1">
      <c r="A264" s="73">
        <v>260</v>
      </c>
      <c r="B264" s="73"/>
      <c r="C264" s="50"/>
      <c r="D264" s="51"/>
      <c r="E264" s="51"/>
      <c r="F264" s="51" t="s">
        <v>1689</v>
      </c>
      <c r="G264" s="52" t="s">
        <v>57</v>
      </c>
      <c r="H264" s="375" t="s">
        <v>1689</v>
      </c>
      <c r="I264" s="108" t="s">
        <v>109</v>
      </c>
      <c r="J264" s="108" t="s">
        <v>40</v>
      </c>
      <c r="K264" s="29" t="s">
        <v>747</v>
      </c>
      <c r="L264" s="52" t="s">
        <v>922</v>
      </c>
      <c r="M264" s="29" t="s">
        <v>1690</v>
      </c>
      <c r="N264" s="52" t="s">
        <v>44</v>
      </c>
      <c r="O264" s="52"/>
      <c r="P264" s="56">
        <v>45456</v>
      </c>
      <c r="Q264" s="57" t="s">
        <v>1663</v>
      </c>
      <c r="R264" s="60"/>
      <c r="S264" s="63" t="s">
        <v>1691</v>
      </c>
      <c r="T264" s="91"/>
      <c r="U264" s="91"/>
      <c r="V264" s="93"/>
      <c r="W264" s="91"/>
      <c r="X264" s="91"/>
      <c r="Y264" s="91"/>
      <c r="Z264" s="91"/>
      <c r="AA264" s="91"/>
      <c r="AB264" s="91"/>
      <c r="AC264" s="60"/>
      <c r="AD264" s="60"/>
      <c r="AE264" s="51"/>
      <c r="AF264" s="50"/>
      <c r="AG264" s="360" t="s">
        <v>438</v>
      </c>
      <c r="AH264" s="62"/>
      <c r="AI264" s="250"/>
      <c r="AJ264" s="250"/>
      <c r="AK264" s="249"/>
      <c r="AL264" s="250"/>
      <c r="AM264" s="250"/>
      <c r="AN264" s="250"/>
      <c r="AO264" s="250"/>
      <c r="AP264" s="250"/>
      <c r="AQ264" s="119"/>
      <c r="AR264" s="119"/>
      <c r="AS264" s="100"/>
      <c r="AT264" s="250"/>
      <c r="AU264" s="100"/>
      <c r="AV264" s="250"/>
      <c r="AW264" s="250"/>
      <c r="AX264" s="249"/>
      <c r="AY264" s="255"/>
      <c r="AZ264" s="249"/>
      <c r="BA264" s="260"/>
      <c r="BB264" s="14"/>
      <c r="BC264" s="14"/>
      <c r="BD264" s="283"/>
      <c r="BE264" s="14"/>
      <c r="BF264" s="14"/>
      <c r="BG264" s="14"/>
      <c r="BH264" s="14"/>
      <c r="BI264" s="14"/>
      <c r="BJ264" s="14"/>
      <c r="BK264" s="249"/>
      <c r="BL264" s="249"/>
      <c r="BM264" s="250"/>
      <c r="BN264" s="249"/>
      <c r="BO264" s="267"/>
      <c r="BP264" s="250"/>
    </row>
    <row r="265" spans="1:68" ht="204.75" hidden="1">
      <c r="A265" s="73">
        <v>261</v>
      </c>
      <c r="B265" s="186"/>
      <c r="C265" s="187"/>
      <c r="D265" s="187"/>
      <c r="E265" s="51"/>
      <c r="F265" s="51" t="s">
        <v>1692</v>
      </c>
      <c r="G265" s="42" t="s">
        <v>647</v>
      </c>
      <c r="H265" s="375" t="s">
        <v>1692</v>
      </c>
      <c r="I265" s="42" t="s">
        <v>39</v>
      </c>
      <c r="J265" s="42" t="s">
        <v>40</v>
      </c>
      <c r="K265" s="188" t="s">
        <v>110</v>
      </c>
      <c r="L265" s="95" t="s">
        <v>111</v>
      </c>
      <c r="M265" s="52" t="s">
        <v>1693</v>
      </c>
      <c r="N265" s="52" t="s">
        <v>44</v>
      </c>
      <c r="O265" s="52"/>
      <c r="P265" s="56">
        <v>45456</v>
      </c>
      <c r="Q265" s="57"/>
      <c r="R265" s="189"/>
      <c r="S265" s="77" t="s">
        <v>1694</v>
      </c>
      <c r="T265" s="190"/>
      <c r="U265" s="191"/>
      <c r="V265" s="93"/>
      <c r="W265" s="91" t="s">
        <v>1695</v>
      </c>
      <c r="X265" s="191"/>
      <c r="Y265" s="191"/>
      <c r="Z265" s="191"/>
      <c r="AA265" s="187"/>
      <c r="AB265" s="192"/>
      <c r="AC265" s="193"/>
      <c r="AD265" s="193"/>
      <c r="AE265" s="360"/>
      <c r="AF265" s="361"/>
      <c r="AG265" s="360" t="s">
        <v>50</v>
      </c>
      <c r="AH265" s="193"/>
      <c r="AI265" s="250"/>
      <c r="AJ265" s="315"/>
      <c r="AK265" s="316"/>
      <c r="AL265" s="316"/>
      <c r="AM265" s="316"/>
      <c r="AN265" s="316"/>
      <c r="AO265" s="250"/>
      <c r="AP265" s="285"/>
      <c r="AQ265" s="285"/>
      <c r="AR265" s="285"/>
      <c r="AS265" s="317"/>
      <c r="AT265" s="284"/>
      <c r="AU265" s="250"/>
      <c r="AV265" s="250"/>
      <c r="AW265" s="250"/>
      <c r="AX265" s="249"/>
      <c r="AY265" s="255"/>
      <c r="AZ265" s="318"/>
      <c r="BA265" s="270"/>
      <c r="BB265" s="319"/>
      <c r="BC265" s="315"/>
      <c r="BD265" s="283"/>
      <c r="BE265" s="14"/>
      <c r="BF265" s="315"/>
      <c r="BG265" s="315"/>
      <c r="BH265" s="315"/>
      <c r="BI265" s="316"/>
      <c r="BJ265" s="315"/>
      <c r="BK265" s="320"/>
      <c r="BL265" s="320"/>
      <c r="BM265" s="320"/>
      <c r="BN265" s="320"/>
      <c r="BO265" s="320"/>
      <c r="BP265" s="320"/>
    </row>
    <row r="266" spans="1:68" ht="189" hidden="1">
      <c r="A266" s="73">
        <v>262</v>
      </c>
      <c r="B266" s="73"/>
      <c r="C266" s="50"/>
      <c r="D266" s="51"/>
      <c r="E266" s="51"/>
      <c r="F266" s="51" t="s">
        <v>1696</v>
      </c>
      <c r="G266" s="52" t="s">
        <v>97</v>
      </c>
      <c r="H266" s="375" t="s">
        <v>1696</v>
      </c>
      <c r="I266" s="108" t="s">
        <v>109</v>
      </c>
      <c r="J266" s="108" t="s">
        <v>40</v>
      </c>
      <c r="K266" s="29" t="s">
        <v>738</v>
      </c>
      <c r="L266" s="52" t="s">
        <v>832</v>
      </c>
      <c r="M266" s="29" t="s">
        <v>1697</v>
      </c>
      <c r="N266" s="52" t="s">
        <v>44</v>
      </c>
      <c r="O266" s="52"/>
      <c r="P266" s="56" t="s">
        <v>1698</v>
      </c>
      <c r="Q266" s="57" t="s">
        <v>1699</v>
      </c>
      <c r="R266" s="60"/>
      <c r="S266" s="63" t="s">
        <v>1700</v>
      </c>
      <c r="T266" s="91"/>
      <c r="U266" s="91" t="s">
        <v>1701</v>
      </c>
      <c r="V266" s="93"/>
      <c r="W266" s="91" t="s">
        <v>1702</v>
      </c>
      <c r="X266" s="91"/>
      <c r="Y266" s="91"/>
      <c r="Z266" s="91"/>
      <c r="AA266" s="91"/>
      <c r="AB266" s="91"/>
      <c r="AC266" s="60"/>
      <c r="AD266" s="60"/>
      <c r="AE266" s="51"/>
      <c r="AF266" s="50"/>
      <c r="AG266" s="360" t="s">
        <v>438</v>
      </c>
      <c r="AH266" s="62"/>
      <c r="AI266" s="250"/>
      <c r="AJ266" s="250"/>
      <c r="AK266" s="249"/>
      <c r="AL266" s="250"/>
      <c r="AM266" s="250"/>
      <c r="AN266" s="250"/>
      <c r="AO266" s="250"/>
      <c r="AP266" s="250"/>
      <c r="AQ266" s="119"/>
      <c r="AR266" s="119"/>
      <c r="AS266" s="100"/>
      <c r="AT266" s="250"/>
      <c r="AU266" s="100"/>
      <c r="AV266" s="250"/>
      <c r="AW266" s="250"/>
      <c r="AX266" s="249"/>
      <c r="AY266" s="255"/>
      <c r="AZ266" s="249"/>
      <c r="BA266" s="260"/>
      <c r="BB266" s="14"/>
      <c r="BC266" s="14"/>
      <c r="BD266" s="283"/>
      <c r="BE266" s="14"/>
      <c r="BF266" s="14"/>
      <c r="BG266" s="14"/>
      <c r="BH266" s="14"/>
      <c r="BI266" s="14"/>
      <c r="BJ266" s="14"/>
      <c r="BK266" s="249"/>
      <c r="BL266" s="249"/>
      <c r="BM266" s="250"/>
      <c r="BN266" s="249"/>
      <c r="BO266" s="267"/>
      <c r="BP266" s="250"/>
    </row>
    <row r="267" spans="1:68" ht="409.5" hidden="1">
      <c r="A267" s="73">
        <v>263</v>
      </c>
      <c r="B267" s="73"/>
      <c r="C267" s="50"/>
      <c r="D267" s="51"/>
      <c r="E267" s="51"/>
      <c r="F267" s="51" t="s">
        <v>1703</v>
      </c>
      <c r="G267" s="52" t="s">
        <v>97</v>
      </c>
      <c r="H267" s="375" t="s">
        <v>1703</v>
      </c>
      <c r="I267" s="108" t="s">
        <v>39</v>
      </c>
      <c r="J267" s="108" t="s">
        <v>40</v>
      </c>
      <c r="K267" s="29" t="s">
        <v>1107</v>
      </c>
      <c r="L267" s="52" t="s">
        <v>1704</v>
      </c>
      <c r="M267" s="29" t="s">
        <v>1705</v>
      </c>
      <c r="N267" s="344" t="s">
        <v>44</v>
      </c>
      <c r="O267" s="52"/>
      <c r="P267" s="56" t="s">
        <v>1698</v>
      </c>
      <c r="Q267" s="57" t="s">
        <v>1706</v>
      </c>
      <c r="R267" s="60"/>
      <c r="S267" s="350" t="s">
        <v>1707</v>
      </c>
      <c r="T267" s="91"/>
      <c r="U267" s="373" t="s">
        <v>1708</v>
      </c>
      <c r="V267" s="93"/>
      <c r="W267" s="91" t="s">
        <v>1709</v>
      </c>
      <c r="X267" s="91"/>
      <c r="Y267" s="91"/>
      <c r="Z267" s="91" t="s">
        <v>894</v>
      </c>
      <c r="AA267" s="91"/>
      <c r="AB267" s="91"/>
      <c r="AC267" s="60"/>
      <c r="AD267" s="60"/>
      <c r="AE267" s="51"/>
      <c r="AF267" s="50"/>
      <c r="AG267" s="360" t="s">
        <v>438</v>
      </c>
      <c r="AH267" s="62"/>
      <c r="AI267" s="250"/>
      <c r="AJ267" s="250"/>
      <c r="AK267" s="249"/>
      <c r="AL267" s="250"/>
      <c r="AM267" s="250"/>
      <c r="AN267" s="250"/>
      <c r="AO267" s="250"/>
      <c r="AP267" s="250"/>
      <c r="AQ267" s="119"/>
      <c r="AR267" s="119"/>
      <c r="AS267" s="100"/>
      <c r="AT267" s="250"/>
      <c r="AU267" s="285"/>
      <c r="AV267" s="250"/>
      <c r="AW267" s="250"/>
      <c r="AX267" s="249"/>
      <c r="AY267" s="255"/>
      <c r="AZ267" s="249"/>
      <c r="BA267" s="260"/>
      <c r="BB267" s="14"/>
      <c r="BC267" s="281"/>
      <c r="BD267" s="283"/>
      <c r="BE267" s="14"/>
      <c r="BF267" s="14"/>
      <c r="BG267" s="14"/>
      <c r="BH267" s="14"/>
      <c r="BI267" s="14"/>
      <c r="BJ267" s="14"/>
      <c r="BK267" s="249"/>
      <c r="BL267" s="249"/>
      <c r="BM267" s="250"/>
      <c r="BN267" s="249"/>
      <c r="BO267" s="267"/>
      <c r="BP267" s="250"/>
    </row>
    <row r="268" spans="1:68" ht="126" hidden="1">
      <c r="A268" s="73">
        <v>264</v>
      </c>
      <c r="B268" s="73"/>
      <c r="C268" s="50"/>
      <c r="D268" s="51"/>
      <c r="E268" s="51"/>
      <c r="F268" s="51" t="s">
        <v>1710</v>
      </c>
      <c r="G268" s="52" t="s">
        <v>97</v>
      </c>
      <c r="H268" s="375" t="s">
        <v>1710</v>
      </c>
      <c r="I268" s="108" t="s">
        <v>109</v>
      </c>
      <c r="J268" s="108" t="s">
        <v>98</v>
      </c>
      <c r="K268" s="29" t="s">
        <v>1371</v>
      </c>
      <c r="L268" s="52" t="s">
        <v>1372</v>
      </c>
      <c r="M268" s="42" t="s">
        <v>1711</v>
      </c>
      <c r="N268" s="52" t="s">
        <v>44</v>
      </c>
      <c r="O268" s="52"/>
      <c r="P268" s="56" t="s">
        <v>1698</v>
      </c>
      <c r="Q268" s="57"/>
      <c r="R268" s="60"/>
      <c r="S268" s="63" t="s">
        <v>1712</v>
      </c>
      <c r="T268" s="91"/>
      <c r="U268" s="91"/>
      <c r="V268" s="93"/>
      <c r="W268" s="91"/>
      <c r="X268" s="91"/>
      <c r="Y268" s="91"/>
      <c r="Z268" s="91"/>
      <c r="AA268" s="91"/>
      <c r="AB268" s="91"/>
      <c r="AC268" s="60"/>
      <c r="AD268" s="60"/>
      <c r="AE268" s="51"/>
      <c r="AF268" s="50"/>
      <c r="AG268" s="360" t="s">
        <v>438</v>
      </c>
      <c r="AH268" s="62"/>
      <c r="AI268" s="250"/>
      <c r="AJ268" s="250"/>
      <c r="AK268" s="249"/>
      <c r="AL268" s="250"/>
      <c r="AM268" s="250"/>
      <c r="AN268" s="250"/>
      <c r="AO268" s="250"/>
      <c r="AP268" s="250"/>
      <c r="AQ268" s="119"/>
      <c r="AR268" s="119"/>
      <c r="AS268" s="100"/>
      <c r="AT268" s="250"/>
      <c r="AU268" s="285"/>
      <c r="AV268" s="250"/>
      <c r="AW268" s="250"/>
      <c r="AX268" s="249"/>
      <c r="AY268" s="255"/>
      <c r="AZ268" s="249"/>
      <c r="BA268" s="260"/>
      <c r="BB268" s="14"/>
      <c r="BC268" s="14"/>
      <c r="BD268" s="283"/>
      <c r="BE268" s="14"/>
      <c r="BF268" s="14"/>
      <c r="BG268" s="14"/>
      <c r="BH268" s="14"/>
      <c r="BI268" s="14"/>
      <c r="BJ268" s="14"/>
      <c r="BK268" s="249"/>
      <c r="BL268" s="249"/>
      <c r="BM268" s="250"/>
      <c r="BN268" s="249"/>
      <c r="BO268" s="267"/>
      <c r="BP268" s="250"/>
    </row>
    <row r="269" spans="1:68" ht="141.75" hidden="1">
      <c r="A269" s="73">
        <v>265</v>
      </c>
      <c r="B269" s="73"/>
      <c r="C269" s="50"/>
      <c r="D269" s="51"/>
      <c r="E269" s="51"/>
      <c r="F269" s="51" t="s">
        <v>1713</v>
      </c>
      <c r="G269" s="52" t="s">
        <v>97</v>
      </c>
      <c r="H269" s="375" t="s">
        <v>1713</v>
      </c>
      <c r="I269" s="108" t="s">
        <v>109</v>
      </c>
      <c r="J269" s="108" t="s">
        <v>40</v>
      </c>
      <c r="K269" s="29" t="s">
        <v>1714</v>
      </c>
      <c r="L269" s="52" t="s">
        <v>1021</v>
      </c>
      <c r="M269" s="29" t="s">
        <v>1715</v>
      </c>
      <c r="N269" s="52" t="s">
        <v>44</v>
      </c>
      <c r="O269" s="52"/>
      <c r="P269" s="56" t="s">
        <v>1698</v>
      </c>
      <c r="Q269" s="57"/>
      <c r="R269" s="60"/>
      <c r="S269" s="63" t="s">
        <v>1716</v>
      </c>
      <c r="T269" s="91"/>
      <c r="U269" s="91"/>
      <c r="V269" s="93"/>
      <c r="W269" s="91"/>
      <c r="X269" s="91"/>
      <c r="Y269" s="91"/>
      <c r="Z269" s="91"/>
      <c r="AA269" s="91"/>
      <c r="AB269" s="91"/>
      <c r="AC269" s="60"/>
      <c r="AD269" s="60"/>
      <c r="AE269" s="51"/>
      <c r="AF269" s="50"/>
      <c r="AG269" s="360" t="s">
        <v>438</v>
      </c>
      <c r="AH269" s="62"/>
      <c r="AI269" s="250"/>
      <c r="AJ269" s="250"/>
      <c r="AK269" s="249"/>
      <c r="AL269" s="250"/>
      <c r="AM269" s="250"/>
      <c r="AN269" s="250"/>
      <c r="AO269" s="250"/>
      <c r="AP269" s="250"/>
      <c r="AQ269" s="119"/>
      <c r="AR269" s="119"/>
      <c r="AS269" s="100"/>
      <c r="AT269" s="250"/>
      <c r="AU269" s="100"/>
      <c r="AV269" s="250"/>
      <c r="AW269" s="250"/>
      <c r="AX269" s="249"/>
      <c r="AY269" s="255"/>
      <c r="AZ269" s="249"/>
      <c r="BA269" s="260"/>
      <c r="BB269" s="14"/>
      <c r="BC269" s="14"/>
      <c r="BD269" s="283"/>
      <c r="BE269" s="14"/>
      <c r="BF269" s="14"/>
      <c r="BG269" s="14"/>
      <c r="BH269" s="14"/>
      <c r="BI269" s="14"/>
      <c r="BJ269" s="14"/>
      <c r="BK269" s="249"/>
      <c r="BL269" s="249"/>
      <c r="BM269" s="250"/>
      <c r="BN269" s="249"/>
      <c r="BO269" s="267"/>
      <c r="BP269" s="250"/>
    </row>
    <row r="270" spans="1:68" ht="141.75" hidden="1">
      <c r="A270" s="160">
        <v>266</v>
      </c>
      <c r="B270" s="160"/>
      <c r="C270" s="161"/>
      <c r="D270" s="162"/>
      <c r="E270" s="162"/>
      <c r="F270" s="162" t="s">
        <v>1717</v>
      </c>
      <c r="G270" s="52" t="s">
        <v>647</v>
      </c>
      <c r="H270" s="381" t="s">
        <v>1717</v>
      </c>
      <c r="I270" s="108" t="s">
        <v>109</v>
      </c>
      <c r="J270" s="130" t="s">
        <v>40</v>
      </c>
      <c r="K270" s="54" t="s">
        <v>494</v>
      </c>
      <c r="L270" s="95" t="s">
        <v>495</v>
      </c>
      <c r="M270" s="52" t="s">
        <v>1718</v>
      </c>
      <c r="N270" s="95" t="s">
        <v>44</v>
      </c>
      <c r="O270" s="130"/>
      <c r="P270" s="56" t="s">
        <v>1258</v>
      </c>
      <c r="Q270" s="148"/>
      <c r="R270" s="164"/>
      <c r="S270" s="63" t="s">
        <v>1719</v>
      </c>
      <c r="T270" s="165"/>
      <c r="U270" s="165"/>
      <c r="V270" s="167"/>
      <c r="W270" s="165" t="s">
        <v>1720</v>
      </c>
      <c r="X270" s="165"/>
      <c r="Y270" s="165"/>
      <c r="Z270" s="165"/>
      <c r="AA270" s="165"/>
      <c r="AB270" s="165"/>
      <c r="AC270" s="164"/>
      <c r="AD270" s="164"/>
      <c r="AE270" s="162"/>
      <c r="AF270" s="161"/>
      <c r="AG270" s="360" t="s">
        <v>438</v>
      </c>
      <c r="AH270" s="168"/>
      <c r="AI270" s="250"/>
      <c r="AJ270" s="250"/>
      <c r="AK270" s="249"/>
      <c r="AL270" s="250"/>
      <c r="AM270" s="250"/>
      <c r="AN270" s="250"/>
      <c r="AO270" s="250"/>
      <c r="AP270" s="250"/>
      <c r="AQ270" s="119"/>
      <c r="AR270" s="250"/>
      <c r="AS270" s="298"/>
      <c r="AT270" s="284"/>
      <c r="AU270" s="250"/>
      <c r="AV270" s="284"/>
      <c r="AW270" s="250"/>
      <c r="AX270" s="249"/>
      <c r="AY270" s="262"/>
      <c r="AZ270" s="249"/>
      <c r="BA270" s="260"/>
      <c r="BB270" s="14"/>
      <c r="BC270" s="14"/>
      <c r="BD270" s="283"/>
      <c r="BE270" s="14"/>
      <c r="BF270" s="14"/>
      <c r="BG270" s="14"/>
      <c r="BH270" s="14"/>
      <c r="BI270" s="14"/>
      <c r="BJ270" s="14"/>
      <c r="BK270" s="249"/>
      <c r="BL270" s="249"/>
      <c r="BM270" s="250"/>
      <c r="BN270" s="249"/>
      <c r="BO270" s="267"/>
      <c r="BP270" s="250"/>
    </row>
    <row r="271" spans="1:68" ht="126" hidden="1">
      <c r="A271" s="73">
        <v>267</v>
      </c>
      <c r="B271" s="73"/>
      <c r="C271" s="50"/>
      <c r="D271" s="51"/>
      <c r="E271" s="51"/>
      <c r="F271" s="51" t="s">
        <v>1721</v>
      </c>
      <c r="G271" s="52" t="s">
        <v>97</v>
      </c>
      <c r="H271" s="375" t="s">
        <v>1721</v>
      </c>
      <c r="I271" s="108" t="s">
        <v>167</v>
      </c>
      <c r="J271" s="108" t="s">
        <v>98</v>
      </c>
      <c r="K271" s="29" t="s">
        <v>1722</v>
      </c>
      <c r="L271" s="52" t="s">
        <v>1428</v>
      </c>
      <c r="M271" s="29" t="s">
        <v>1723</v>
      </c>
      <c r="N271" s="52" t="s">
        <v>44</v>
      </c>
      <c r="O271" s="52"/>
      <c r="P271" s="56" t="s">
        <v>1258</v>
      </c>
      <c r="Q271" s="57"/>
      <c r="R271" s="60"/>
      <c r="S271" s="63" t="s">
        <v>1724</v>
      </c>
      <c r="T271" s="91"/>
      <c r="U271" s="91"/>
      <c r="V271" s="93"/>
      <c r="W271" s="91"/>
      <c r="X271" s="91"/>
      <c r="Y271" s="91"/>
      <c r="Z271" s="91"/>
      <c r="AA271" s="91"/>
      <c r="AB271" s="91"/>
      <c r="AC271" s="60"/>
      <c r="AD271" s="60"/>
      <c r="AE271" s="51"/>
      <c r="AF271" s="50"/>
      <c r="AG271" s="360" t="s">
        <v>551</v>
      </c>
      <c r="AH271" s="62"/>
      <c r="AI271" s="250"/>
      <c r="AJ271" s="250"/>
      <c r="AK271" s="249"/>
      <c r="AL271" s="250"/>
      <c r="AM271" s="250"/>
      <c r="AN271" s="250"/>
      <c r="AO271" s="250"/>
      <c r="AP271" s="250"/>
      <c r="AQ271" s="119"/>
      <c r="AR271" s="119"/>
      <c r="AS271" s="100"/>
      <c r="AT271" s="250"/>
      <c r="AU271" s="100"/>
      <c r="AV271" s="250"/>
      <c r="AW271" s="250"/>
      <c r="AX271" s="249"/>
      <c r="AY271" s="255"/>
      <c r="AZ271" s="249"/>
      <c r="BA271" s="260"/>
      <c r="BB271" s="14"/>
      <c r="BC271" s="14"/>
      <c r="BD271" s="283"/>
      <c r="BE271" s="14"/>
      <c r="BF271" s="14"/>
      <c r="BG271" s="14"/>
      <c r="BH271" s="14"/>
      <c r="BI271" s="14"/>
      <c r="BJ271" s="14"/>
      <c r="BK271" s="249"/>
      <c r="BL271" s="249"/>
      <c r="BM271" s="250"/>
      <c r="BN271" s="249"/>
      <c r="BO271" s="267"/>
      <c r="BP271" s="250"/>
    </row>
    <row r="272" spans="1:68" ht="157.5" hidden="1">
      <c r="A272" s="73">
        <v>268</v>
      </c>
      <c r="B272" s="73"/>
      <c r="C272" s="50"/>
      <c r="D272" s="51"/>
      <c r="E272" s="194"/>
      <c r="F272" s="194" t="s">
        <v>1725</v>
      </c>
      <c r="G272" s="169" t="s">
        <v>1726</v>
      </c>
      <c r="H272" s="382" t="s">
        <v>1727</v>
      </c>
      <c r="I272" s="169" t="s">
        <v>109</v>
      </c>
      <c r="J272" s="169" t="s">
        <v>40</v>
      </c>
      <c r="K272" s="195" t="s">
        <v>1728</v>
      </c>
      <c r="L272" s="196" t="s">
        <v>122</v>
      </c>
      <c r="M272" s="362" t="s">
        <v>1729</v>
      </c>
      <c r="N272" s="11" t="s">
        <v>44</v>
      </c>
      <c r="O272" s="52"/>
      <c r="P272" s="56">
        <v>45457</v>
      </c>
      <c r="Q272" s="57" t="s">
        <v>763</v>
      </c>
      <c r="R272" s="60"/>
      <c r="S272" s="101" t="s">
        <v>1730</v>
      </c>
      <c r="T272" s="91"/>
      <c r="U272" s="91"/>
      <c r="V272" s="354" t="s">
        <v>1731</v>
      </c>
      <c r="W272" s="355" t="s">
        <v>1732</v>
      </c>
      <c r="X272" s="91"/>
      <c r="Y272" s="91"/>
      <c r="Z272" s="91"/>
      <c r="AA272" s="91"/>
      <c r="AB272" s="91"/>
      <c r="AC272" s="60"/>
      <c r="AD272" s="60"/>
      <c r="AE272" s="51"/>
      <c r="AF272" s="50"/>
      <c r="AG272" s="360" t="s">
        <v>50</v>
      </c>
      <c r="AH272" s="62"/>
      <c r="AI272" s="250"/>
      <c r="AJ272" s="250"/>
      <c r="AK272" s="249"/>
      <c r="AL272" s="250"/>
      <c r="AM272" s="250"/>
      <c r="AN272" s="250"/>
      <c r="AO272" s="257"/>
      <c r="AP272" s="257"/>
      <c r="AQ272" s="257"/>
      <c r="AR272" s="257"/>
      <c r="AS272" s="276"/>
      <c r="AT272" s="276"/>
      <c r="AU272" s="253"/>
      <c r="AV272" s="250"/>
      <c r="AW272" s="250"/>
      <c r="AX272" s="249"/>
      <c r="AY272" s="255"/>
      <c r="AZ272" s="249"/>
      <c r="BA272" s="260"/>
      <c r="BB272" s="14"/>
      <c r="BC272" s="14"/>
      <c r="BD272" s="283"/>
      <c r="BE272" s="14"/>
      <c r="BF272" s="14"/>
      <c r="BG272" s="14"/>
      <c r="BH272" s="14"/>
      <c r="BI272" s="14"/>
      <c r="BJ272" s="14"/>
      <c r="BK272" s="249"/>
      <c r="BL272" s="249"/>
      <c r="BM272" s="250"/>
      <c r="BN272" s="249"/>
      <c r="BO272" s="267"/>
      <c r="BP272" s="250"/>
    </row>
    <row r="273" spans="1:68" ht="409.5" hidden="1">
      <c r="A273" s="73">
        <v>269</v>
      </c>
      <c r="B273" s="73"/>
      <c r="C273" s="50"/>
      <c r="D273" s="51"/>
      <c r="E273" s="194"/>
      <c r="F273" s="194" t="s">
        <v>1733</v>
      </c>
      <c r="G273" s="169" t="s">
        <v>1726</v>
      </c>
      <c r="H273" s="382" t="s">
        <v>1734</v>
      </c>
      <c r="I273" s="169" t="s">
        <v>39</v>
      </c>
      <c r="J273" s="169" t="s">
        <v>40</v>
      </c>
      <c r="K273" s="195" t="s">
        <v>58</v>
      </c>
      <c r="L273" s="196" t="s">
        <v>1735</v>
      </c>
      <c r="M273" s="197" t="s">
        <v>1736</v>
      </c>
      <c r="N273" s="52" t="s">
        <v>44</v>
      </c>
      <c r="O273" s="52"/>
      <c r="P273" s="56">
        <v>45457</v>
      </c>
      <c r="Q273" s="57" t="s">
        <v>763</v>
      </c>
      <c r="R273" s="60"/>
      <c r="S273" s="101" t="s">
        <v>1737</v>
      </c>
      <c r="T273" s="91" t="s">
        <v>1738</v>
      </c>
      <c r="U273" s="91"/>
      <c r="V273" s="354" t="s">
        <v>1739</v>
      </c>
      <c r="W273" s="355" t="s">
        <v>1740</v>
      </c>
      <c r="X273" s="91"/>
      <c r="Y273" s="91"/>
      <c r="Z273" s="91"/>
      <c r="AA273" s="91"/>
      <c r="AB273" s="91"/>
      <c r="AC273" s="60"/>
      <c r="AD273" s="60"/>
      <c r="AE273" s="51"/>
      <c r="AF273" s="50"/>
      <c r="AG273" s="360" t="s">
        <v>50</v>
      </c>
      <c r="AH273" s="62"/>
      <c r="AI273" s="250"/>
      <c r="AJ273" s="250"/>
      <c r="AK273" s="249"/>
      <c r="AL273" s="250"/>
      <c r="AM273" s="250"/>
      <c r="AN273" s="250"/>
      <c r="AO273" s="257"/>
      <c r="AP273" s="257"/>
      <c r="AQ273" s="257"/>
      <c r="AR273" s="257"/>
      <c r="AS273" s="276"/>
      <c r="AT273" s="276"/>
      <c r="AU273" s="253"/>
      <c r="AV273" s="250"/>
      <c r="AW273" s="250"/>
      <c r="AX273" s="249"/>
      <c r="AY273" s="255"/>
      <c r="AZ273" s="249"/>
      <c r="BA273" s="260"/>
      <c r="BB273" s="14"/>
      <c r="BC273" s="14"/>
      <c r="BD273" s="283"/>
      <c r="BE273" s="14"/>
      <c r="BF273" s="14"/>
      <c r="BG273" s="14"/>
      <c r="BH273" s="14"/>
      <c r="BI273" s="14"/>
      <c r="BJ273" s="14"/>
      <c r="BK273" s="249"/>
      <c r="BL273" s="249"/>
      <c r="BM273" s="250"/>
      <c r="BN273" s="249"/>
      <c r="BO273" s="267"/>
      <c r="BP273" s="250"/>
    </row>
    <row r="274" spans="1:68" ht="110.25" hidden="1">
      <c r="A274" s="73">
        <v>270</v>
      </c>
      <c r="B274" s="73"/>
      <c r="C274" s="50"/>
      <c r="D274" s="51"/>
      <c r="E274" s="194"/>
      <c r="F274" s="194" t="s">
        <v>1741</v>
      </c>
      <c r="G274" s="169" t="s">
        <v>1726</v>
      </c>
      <c r="H274" s="382" t="s">
        <v>1742</v>
      </c>
      <c r="I274" s="169" t="s">
        <v>109</v>
      </c>
      <c r="J274" s="169" t="s">
        <v>40</v>
      </c>
      <c r="K274" s="195" t="s">
        <v>58</v>
      </c>
      <c r="L274" s="198" t="s">
        <v>1743</v>
      </c>
      <c r="M274" s="54" t="s">
        <v>1744</v>
      </c>
      <c r="N274" s="52" t="s">
        <v>44</v>
      </c>
      <c r="O274" s="52"/>
      <c r="P274" s="56">
        <v>45457</v>
      </c>
      <c r="Q274" s="57" t="s">
        <v>763</v>
      </c>
      <c r="R274" s="60"/>
      <c r="S274" s="101" t="s">
        <v>1745</v>
      </c>
      <c r="T274" s="91"/>
      <c r="U274" s="91"/>
      <c r="V274" s="356" t="s">
        <v>1746</v>
      </c>
      <c r="W274" s="355" t="s">
        <v>1747</v>
      </c>
      <c r="X274" s="91"/>
      <c r="Y274" s="91"/>
      <c r="Z274" s="91"/>
      <c r="AA274" s="91"/>
      <c r="AB274" s="91"/>
      <c r="AC274" s="60"/>
      <c r="AD274" s="60"/>
      <c r="AE274" s="51"/>
      <c r="AF274" s="50"/>
      <c r="AG274" s="360" t="s">
        <v>50</v>
      </c>
      <c r="AH274" s="62"/>
      <c r="AI274" s="250"/>
      <c r="AJ274" s="250"/>
      <c r="AK274" s="249"/>
      <c r="AL274" s="250"/>
      <c r="AM274" s="250"/>
      <c r="AN274" s="250"/>
      <c r="AO274" s="257"/>
      <c r="AP274" s="257"/>
      <c r="AQ274" s="257"/>
      <c r="AR274" s="257"/>
      <c r="AS274" s="276"/>
      <c r="AT274" s="276"/>
      <c r="AU274" s="253"/>
      <c r="AV274" s="250"/>
      <c r="AW274" s="250"/>
      <c r="AX274" s="249"/>
      <c r="AY274" s="255"/>
      <c r="AZ274" s="249"/>
      <c r="BA274" s="260"/>
      <c r="BB274" s="14"/>
      <c r="BC274" s="14"/>
      <c r="BD274" s="283"/>
      <c r="BE274" s="14"/>
      <c r="BF274" s="14"/>
      <c r="BG274" s="14"/>
      <c r="BH274" s="14"/>
      <c r="BI274" s="14"/>
      <c r="BJ274" s="14"/>
      <c r="BK274" s="249"/>
      <c r="BL274" s="249"/>
      <c r="BM274" s="250"/>
      <c r="BN274" s="249"/>
      <c r="BO274" s="267"/>
      <c r="BP274" s="250"/>
    </row>
    <row r="275" spans="1:68" ht="204.75" hidden="1">
      <c r="A275" s="73">
        <v>271</v>
      </c>
      <c r="B275" s="73"/>
      <c r="C275" s="50"/>
      <c r="D275" s="51"/>
      <c r="E275" s="51"/>
      <c r="F275" s="51" t="s">
        <v>1748</v>
      </c>
      <c r="G275" s="52" t="s">
        <v>97</v>
      </c>
      <c r="H275" s="375" t="s">
        <v>1748</v>
      </c>
      <c r="I275" s="108" t="s">
        <v>109</v>
      </c>
      <c r="J275" s="108" t="s">
        <v>40</v>
      </c>
      <c r="K275" s="29" t="s">
        <v>1606</v>
      </c>
      <c r="L275" s="52" t="s">
        <v>1053</v>
      </c>
      <c r="M275" s="199" t="s">
        <v>1749</v>
      </c>
      <c r="N275" s="52" t="s">
        <v>44</v>
      </c>
      <c r="O275" s="52"/>
      <c r="P275" s="56" t="s">
        <v>1258</v>
      </c>
      <c r="Q275" s="57" t="s">
        <v>1608</v>
      </c>
      <c r="R275" s="60"/>
      <c r="S275" s="63" t="s">
        <v>1750</v>
      </c>
      <c r="T275" s="91"/>
      <c r="U275" s="138" t="s">
        <v>1751</v>
      </c>
      <c r="V275" s="354"/>
      <c r="W275" s="355" t="s">
        <v>1752</v>
      </c>
      <c r="X275" s="91"/>
      <c r="Y275" s="91"/>
      <c r="Z275" s="91"/>
      <c r="AA275" s="91"/>
      <c r="AB275" s="91"/>
      <c r="AC275" s="60"/>
      <c r="AD275" s="60"/>
      <c r="AE275" s="51"/>
      <c r="AF275" s="50"/>
      <c r="AG275" s="360" t="s">
        <v>551</v>
      </c>
      <c r="AH275" s="62"/>
      <c r="AI275" s="250"/>
      <c r="AJ275" s="250"/>
      <c r="AK275" s="249"/>
      <c r="AL275" s="250"/>
      <c r="AM275" s="250"/>
      <c r="AN275" s="250"/>
      <c r="AO275" s="250"/>
      <c r="AP275" s="250"/>
      <c r="AQ275" s="119"/>
      <c r="AR275" s="119"/>
      <c r="AS275" s="100"/>
      <c r="AT275" s="250"/>
      <c r="AU275" s="321"/>
      <c r="AV275" s="250"/>
      <c r="AW275" s="250"/>
      <c r="AX275" s="249"/>
      <c r="AY275" s="255"/>
      <c r="AZ275" s="249"/>
      <c r="BA275" s="260"/>
      <c r="BB275" s="14"/>
      <c r="BC275" s="281"/>
      <c r="BD275" s="283"/>
      <c r="BE275" s="14"/>
      <c r="BF275" s="14"/>
      <c r="BG275" s="14"/>
      <c r="BH275" s="14"/>
      <c r="BI275" s="14"/>
      <c r="BJ275" s="14"/>
      <c r="BK275" s="249"/>
      <c r="BL275" s="249"/>
      <c r="BM275" s="250"/>
      <c r="BN275" s="249"/>
      <c r="BO275" s="267"/>
      <c r="BP275" s="250"/>
    </row>
    <row r="276" spans="1:68" ht="252" hidden="1">
      <c r="A276" s="73">
        <v>272</v>
      </c>
      <c r="B276" s="73"/>
      <c r="C276" s="50"/>
      <c r="D276" s="51"/>
      <c r="E276" s="51"/>
      <c r="F276" s="51" t="s">
        <v>1753</v>
      </c>
      <c r="G276" s="52" t="s">
        <v>97</v>
      </c>
      <c r="H276" s="375" t="s">
        <v>1753</v>
      </c>
      <c r="I276" s="108" t="s">
        <v>109</v>
      </c>
      <c r="J276" s="108" t="s">
        <v>40</v>
      </c>
      <c r="K276" s="29" t="s">
        <v>1371</v>
      </c>
      <c r="L276" s="52" t="s">
        <v>1372</v>
      </c>
      <c r="M276" s="54" t="s">
        <v>1754</v>
      </c>
      <c r="N276" s="52" t="s">
        <v>44</v>
      </c>
      <c r="O276" s="52"/>
      <c r="P276" s="56" t="s">
        <v>1258</v>
      </c>
      <c r="Q276" s="57" t="s">
        <v>1755</v>
      </c>
      <c r="R276" s="60">
        <v>45461</v>
      </c>
      <c r="S276" s="63" t="s">
        <v>1756</v>
      </c>
      <c r="T276" s="90" t="s">
        <v>1757</v>
      </c>
      <c r="U276" s="91"/>
      <c r="V276" s="354"/>
      <c r="W276" s="355" t="s">
        <v>1758</v>
      </c>
      <c r="X276" s="91"/>
      <c r="Y276" s="91"/>
      <c r="Z276" s="91"/>
      <c r="AA276" s="91"/>
      <c r="AB276" s="91"/>
      <c r="AC276" s="60"/>
      <c r="AD276" s="60"/>
      <c r="AE276" s="51"/>
      <c r="AF276" s="50"/>
      <c r="AG276" s="360" t="s">
        <v>551</v>
      </c>
      <c r="AH276" s="62"/>
      <c r="AI276" s="250"/>
      <c r="AJ276" s="250"/>
      <c r="AK276" s="249"/>
      <c r="AL276" s="250"/>
      <c r="AM276" s="250"/>
      <c r="AN276" s="250"/>
      <c r="AO276" s="250"/>
      <c r="AP276" s="250"/>
      <c r="AQ276" s="119"/>
      <c r="AR276" s="119"/>
      <c r="AS276" s="100"/>
      <c r="AT276" s="250"/>
      <c r="AU276" s="253"/>
      <c r="AV276" s="250"/>
      <c r="AW276" s="250"/>
      <c r="AX276" s="249"/>
      <c r="AY276" s="255"/>
      <c r="AZ276" s="249"/>
      <c r="BA276" s="260"/>
      <c r="BB276" s="280"/>
      <c r="BC276" s="14"/>
      <c r="BD276" s="283"/>
      <c r="BE276" s="14"/>
      <c r="BF276" s="14"/>
      <c r="BG276" s="14"/>
      <c r="BH276" s="14"/>
      <c r="BI276" s="14"/>
      <c r="BJ276" s="14"/>
      <c r="BK276" s="249"/>
      <c r="BL276" s="249"/>
      <c r="BM276" s="250"/>
      <c r="BN276" s="249"/>
      <c r="BO276" s="267"/>
      <c r="BP276" s="250"/>
    </row>
    <row r="277" spans="1:68" ht="409.5" hidden="1">
      <c r="A277" s="73">
        <v>297</v>
      </c>
      <c r="B277" s="73"/>
      <c r="C277" s="50"/>
      <c r="D277" s="51"/>
      <c r="E277" s="51"/>
      <c r="F277" s="51" t="s">
        <v>1759</v>
      </c>
      <c r="G277" s="438" t="s">
        <v>1760</v>
      </c>
      <c r="H277" s="375" t="s">
        <v>1759</v>
      </c>
      <c r="I277" s="439" t="s">
        <v>109</v>
      </c>
      <c r="J277" s="441" t="s">
        <v>98</v>
      </c>
      <c r="K277" s="442" t="s">
        <v>132</v>
      </c>
      <c r="L277" s="444" t="s">
        <v>168</v>
      </c>
      <c r="M277" s="204" t="s">
        <v>1761</v>
      </c>
      <c r="N277" s="52" t="s">
        <v>44</v>
      </c>
      <c r="O277" s="414"/>
      <c r="P277" s="415">
        <v>45464</v>
      </c>
      <c r="Q277" s="57" t="s">
        <v>114</v>
      </c>
      <c r="R277" s="60"/>
      <c r="S277" s="445" t="s">
        <v>1762</v>
      </c>
      <c r="T277" s="63" t="s">
        <v>1763</v>
      </c>
      <c r="U277" s="91"/>
      <c r="V277" s="93"/>
      <c r="W277" s="91"/>
      <c r="X277" s="91"/>
      <c r="Y277" s="91"/>
      <c r="Z277" s="91"/>
      <c r="AA277" s="91"/>
      <c r="AB277" s="91"/>
      <c r="AC277" s="60"/>
      <c r="AD277" s="60"/>
      <c r="AE277" s="51"/>
      <c r="AF277" s="50"/>
      <c r="AG277" s="360" t="s">
        <v>50</v>
      </c>
      <c r="AH277" s="62"/>
      <c r="AI277" s="250"/>
      <c r="AJ277" s="250"/>
      <c r="AK277" s="249"/>
      <c r="AL277" s="250"/>
      <c r="AM277" s="250"/>
      <c r="AN277" s="250"/>
      <c r="AO277" s="250"/>
      <c r="AP277" s="100"/>
      <c r="AQ277" s="100"/>
      <c r="AR277" s="100"/>
      <c r="AS277" s="282"/>
      <c r="AT277" s="282"/>
      <c r="AU277" s="100"/>
      <c r="AV277" s="250"/>
      <c r="AW277" s="100"/>
      <c r="AX277" s="100"/>
      <c r="AY277" s="255"/>
      <c r="AZ277" s="249"/>
      <c r="BA277" s="207"/>
      <c r="BB277" s="14"/>
      <c r="BC277" s="14"/>
      <c r="BD277" s="283"/>
      <c r="BE277" s="14"/>
      <c r="BF277" s="14"/>
      <c r="BG277" s="14"/>
      <c r="BH277" s="14"/>
      <c r="BI277" s="14"/>
      <c r="BJ277" s="14"/>
      <c r="BK277" s="249"/>
      <c r="BL277" s="249"/>
      <c r="BM277" s="250"/>
      <c r="BN277" s="249"/>
      <c r="BO277" s="267"/>
      <c r="BP277" s="250"/>
    </row>
    <row r="278" spans="1:68" ht="141.75" hidden="1">
      <c r="A278" s="73">
        <v>274</v>
      </c>
      <c r="B278" s="73"/>
      <c r="C278" s="50"/>
      <c r="D278" s="51"/>
      <c r="E278" s="51"/>
      <c r="F278" s="51" t="s">
        <v>1764</v>
      </c>
      <c r="G278" s="206" t="s">
        <v>1765</v>
      </c>
      <c r="H278" s="375" t="s">
        <v>1766</v>
      </c>
      <c r="I278" s="201" t="s">
        <v>167</v>
      </c>
      <c r="J278" s="201" t="s">
        <v>98</v>
      </c>
      <c r="K278" s="202" t="s">
        <v>58</v>
      </c>
      <c r="L278" s="202" t="s">
        <v>42</v>
      </c>
      <c r="M278" s="204" t="s">
        <v>1767</v>
      </c>
      <c r="N278" s="52" t="s">
        <v>44</v>
      </c>
      <c r="O278" s="38" t="s">
        <v>212</v>
      </c>
      <c r="P278" s="201" t="s">
        <v>1258</v>
      </c>
      <c r="Q278" s="57" t="s">
        <v>1768</v>
      </c>
      <c r="R278" s="60"/>
      <c r="S278" s="369" t="s">
        <v>1769</v>
      </c>
      <c r="T278" s="91"/>
      <c r="U278" s="91"/>
      <c r="V278" s="93"/>
      <c r="W278" s="91"/>
      <c r="X278" s="91"/>
      <c r="Y278" s="91"/>
      <c r="Z278" s="91"/>
      <c r="AA278" s="91"/>
      <c r="AB278" s="91"/>
      <c r="AC278" s="60"/>
      <c r="AD278" s="60"/>
      <c r="AE278" s="51"/>
      <c r="AF278" s="50"/>
      <c r="AG278" s="360" t="s">
        <v>50</v>
      </c>
      <c r="AH278" s="62"/>
      <c r="AI278" s="250"/>
      <c r="AJ278" s="250"/>
      <c r="AK278" s="249"/>
      <c r="AL278" s="250"/>
      <c r="AM278" s="250"/>
      <c r="AN278" s="250"/>
      <c r="AO278" s="250"/>
      <c r="AP278" s="100"/>
      <c r="AQ278" s="100"/>
      <c r="AR278" s="100"/>
      <c r="AS278" s="282"/>
      <c r="AT278" s="282"/>
      <c r="AU278" s="100"/>
      <c r="AV278" s="250"/>
      <c r="AW278" s="100"/>
      <c r="AX278" s="100"/>
      <c r="AY278" s="255"/>
      <c r="AZ278" s="249"/>
      <c r="BA278" s="207"/>
      <c r="BB278" s="14"/>
      <c r="BC278" s="14"/>
      <c r="BD278" s="283"/>
      <c r="BE278" s="14"/>
      <c r="BF278" s="14"/>
      <c r="BG278" s="14"/>
      <c r="BH278" s="14"/>
      <c r="BI278" s="14"/>
      <c r="BJ278" s="14"/>
      <c r="BK278" s="249"/>
      <c r="BL278" s="249"/>
      <c r="BM278" s="250"/>
      <c r="BN278" s="249"/>
      <c r="BO278" s="267"/>
      <c r="BP278" s="250"/>
    </row>
    <row r="279" spans="1:68" ht="157.5" hidden="1">
      <c r="A279" s="73">
        <v>275</v>
      </c>
      <c r="B279" s="73"/>
      <c r="C279" s="50"/>
      <c r="D279" s="51"/>
      <c r="E279" s="51"/>
      <c r="F279" s="51" t="s">
        <v>1770</v>
      </c>
      <c r="G279" s="130" t="s">
        <v>38</v>
      </c>
      <c r="H279" s="375" t="s">
        <v>1770</v>
      </c>
      <c r="I279" s="108" t="s">
        <v>39</v>
      </c>
      <c r="J279" s="163" t="s">
        <v>40</v>
      </c>
      <c r="K279" s="29"/>
      <c r="L279" s="52"/>
      <c r="M279" s="29" t="s">
        <v>1771</v>
      </c>
      <c r="N279" s="52" t="s">
        <v>1667</v>
      </c>
      <c r="O279" s="52"/>
      <c r="P279" s="56">
        <v>45457</v>
      </c>
      <c r="Q279" s="57"/>
      <c r="R279" s="60"/>
      <c r="S279" s="63" t="s">
        <v>1772</v>
      </c>
      <c r="T279" s="91"/>
      <c r="U279" s="91"/>
      <c r="V279" s="93"/>
      <c r="W279" s="91"/>
      <c r="X279" s="91"/>
      <c r="Y279" s="91"/>
      <c r="Z279" s="91"/>
      <c r="AA279" s="91"/>
      <c r="AB279" s="91"/>
      <c r="AC279" s="60"/>
      <c r="AD279" s="60"/>
      <c r="AE279" s="51"/>
      <c r="AF279" s="50"/>
      <c r="AG279" s="360" t="s">
        <v>551</v>
      </c>
      <c r="AH279" s="62"/>
      <c r="AI279" s="250"/>
      <c r="AJ279" s="250"/>
      <c r="AK279" s="249"/>
      <c r="AL279" s="250"/>
      <c r="AM279" s="250"/>
      <c r="AN279" s="250"/>
      <c r="AO279" s="250"/>
      <c r="AP279" s="250"/>
      <c r="AQ279" s="119"/>
      <c r="AR279" s="119"/>
      <c r="AS279" s="100"/>
      <c r="AT279" s="250"/>
      <c r="AU279" s="100"/>
      <c r="AV279" s="250"/>
      <c r="AW279" s="250"/>
      <c r="AX279" s="249"/>
      <c r="AY279" s="255"/>
      <c r="AZ279" s="249"/>
      <c r="BA279" s="260"/>
      <c r="BB279" s="14"/>
      <c r="BC279" s="14"/>
      <c r="BD279" s="283"/>
      <c r="BE279" s="14"/>
      <c r="BF279" s="14"/>
      <c r="BG279" s="14"/>
      <c r="BH279" s="14"/>
      <c r="BI279" s="14"/>
      <c r="BJ279" s="14"/>
      <c r="BK279" s="249"/>
      <c r="BL279" s="249"/>
      <c r="BM279" s="250"/>
      <c r="BN279" s="249"/>
      <c r="BO279" s="267"/>
      <c r="BP279" s="250"/>
    </row>
    <row r="280" spans="1:68" ht="126" hidden="1">
      <c r="A280" s="73">
        <v>276</v>
      </c>
      <c r="B280" s="73"/>
      <c r="C280" s="50"/>
      <c r="D280" s="51"/>
      <c r="E280" s="51"/>
      <c r="F280" s="51" t="s">
        <v>1773</v>
      </c>
      <c r="G280" s="130" t="s">
        <v>38</v>
      </c>
      <c r="H280" s="375" t="s">
        <v>1773</v>
      </c>
      <c r="I280" s="108" t="s">
        <v>39</v>
      </c>
      <c r="J280" s="163" t="s">
        <v>40</v>
      </c>
      <c r="K280" s="29"/>
      <c r="L280" s="52"/>
      <c r="M280" s="29" t="s">
        <v>1774</v>
      </c>
      <c r="N280" s="52" t="s">
        <v>1667</v>
      </c>
      <c r="O280" s="52"/>
      <c r="P280" s="56">
        <v>45457</v>
      </c>
      <c r="Q280" s="57"/>
      <c r="R280" s="60"/>
      <c r="S280" s="58" t="s">
        <v>1775</v>
      </c>
      <c r="T280" s="91"/>
      <c r="U280" s="91"/>
      <c r="V280" s="93"/>
      <c r="W280" s="91"/>
      <c r="X280" s="91"/>
      <c r="Y280" s="91"/>
      <c r="Z280" s="91"/>
      <c r="AA280" s="91"/>
      <c r="AB280" s="91"/>
      <c r="AC280" s="60"/>
      <c r="AD280" s="60"/>
      <c r="AE280" s="51"/>
      <c r="AF280" s="50"/>
      <c r="AG280" s="360" t="s">
        <v>551</v>
      </c>
      <c r="AH280" s="62"/>
      <c r="AI280" s="250"/>
      <c r="AJ280" s="250"/>
      <c r="AK280" s="249"/>
      <c r="AL280" s="250"/>
      <c r="AM280" s="250"/>
      <c r="AN280" s="250"/>
      <c r="AO280" s="250"/>
      <c r="AP280" s="250"/>
      <c r="AQ280" s="119"/>
      <c r="AR280" s="119"/>
      <c r="AS280" s="100"/>
      <c r="AT280" s="250"/>
      <c r="AU280" s="100"/>
      <c r="AV280" s="250"/>
      <c r="AW280" s="250"/>
      <c r="AX280" s="249"/>
      <c r="AY280" s="255"/>
      <c r="AZ280" s="249"/>
      <c r="BA280" s="256"/>
      <c r="BB280" s="14"/>
      <c r="BC280" s="14"/>
      <c r="BD280" s="283"/>
      <c r="BE280" s="14"/>
      <c r="BF280" s="14"/>
      <c r="BG280" s="14"/>
      <c r="BH280" s="14"/>
      <c r="BI280" s="14"/>
      <c r="BJ280" s="14"/>
      <c r="BK280" s="249"/>
      <c r="BL280" s="249"/>
      <c r="BM280" s="250"/>
      <c r="BN280" s="249"/>
      <c r="BO280" s="267"/>
      <c r="BP280" s="250"/>
    </row>
    <row r="281" spans="1:68" ht="157.5" hidden="1">
      <c r="A281" s="73">
        <v>277</v>
      </c>
      <c r="B281" s="73"/>
      <c r="C281" s="50"/>
      <c r="D281" s="51"/>
      <c r="E281" s="194"/>
      <c r="F281" s="194" t="s">
        <v>1776</v>
      </c>
      <c r="G281" s="169" t="s">
        <v>1765</v>
      </c>
      <c r="H281" s="382" t="s">
        <v>1777</v>
      </c>
      <c r="I281" s="169" t="s">
        <v>39</v>
      </c>
      <c r="J281" s="169" t="s">
        <v>40</v>
      </c>
      <c r="K281" s="195" t="s">
        <v>58</v>
      </c>
      <c r="L281" s="196" t="s">
        <v>42</v>
      </c>
      <c r="M281" s="197" t="s">
        <v>1778</v>
      </c>
      <c r="N281" s="52" t="s">
        <v>44</v>
      </c>
      <c r="O281" s="52"/>
      <c r="P281" s="56">
        <v>45460</v>
      </c>
      <c r="Q281" s="57" t="s">
        <v>756</v>
      </c>
      <c r="R281" s="60"/>
      <c r="S281" s="101" t="s">
        <v>1779</v>
      </c>
      <c r="T281" s="91"/>
      <c r="U281" s="91"/>
      <c r="V281" s="93"/>
      <c r="W281" s="91" t="s">
        <v>1780</v>
      </c>
      <c r="X281" s="91"/>
      <c r="Y281" s="91"/>
      <c r="Z281" s="91"/>
      <c r="AA281" s="91"/>
      <c r="AB281" s="91"/>
      <c r="AC281" s="60"/>
      <c r="AD281" s="60"/>
      <c r="AE281" s="51"/>
      <c r="AF281" s="50"/>
      <c r="AG281" s="360" t="s">
        <v>50</v>
      </c>
      <c r="AH281" s="62"/>
      <c r="AI281" s="250"/>
      <c r="AJ281" s="250"/>
      <c r="AK281" s="249"/>
      <c r="AL281" s="250"/>
      <c r="AM281" s="250"/>
      <c r="AN281" s="250"/>
      <c r="AO281" s="250"/>
      <c r="AP281" s="257"/>
      <c r="AQ281" s="257"/>
      <c r="AR281" s="257"/>
      <c r="AS281" s="276"/>
      <c r="AT281" s="276"/>
      <c r="AU281" s="253"/>
      <c r="AV281" s="250"/>
      <c r="AW281" s="250"/>
      <c r="AX281" s="249"/>
      <c r="AY281" s="255"/>
      <c r="AZ281" s="249"/>
      <c r="BA281" s="260"/>
      <c r="BB281" s="14"/>
      <c r="BC281" s="14"/>
      <c r="BD281" s="283"/>
      <c r="BE281" s="14"/>
      <c r="BF281" s="14"/>
      <c r="BG281" s="14"/>
      <c r="BH281" s="14"/>
      <c r="BI281" s="14"/>
      <c r="BJ281" s="14"/>
      <c r="BK281" s="249"/>
      <c r="BL281" s="249"/>
      <c r="BM281" s="250"/>
      <c r="BN281" s="249"/>
      <c r="BO281" s="267"/>
      <c r="BP281" s="250"/>
    </row>
    <row r="282" spans="1:68" ht="409.5" hidden="1">
      <c r="A282" s="73">
        <v>278</v>
      </c>
      <c r="B282" s="73"/>
      <c r="C282" s="50"/>
      <c r="D282" s="51"/>
      <c r="E282" s="194"/>
      <c r="F282" s="194" t="s">
        <v>1781</v>
      </c>
      <c r="G282" s="169" t="s">
        <v>1782</v>
      </c>
      <c r="H282" s="382" t="s">
        <v>1783</v>
      </c>
      <c r="I282" s="130" t="s">
        <v>109</v>
      </c>
      <c r="J282" s="130" t="s">
        <v>40</v>
      </c>
      <c r="K282" s="195" t="s">
        <v>58</v>
      </c>
      <c r="L282" s="208" t="s">
        <v>186</v>
      </c>
      <c r="M282" s="169" t="s">
        <v>1784</v>
      </c>
      <c r="N282" s="52" t="s">
        <v>44</v>
      </c>
      <c r="O282" s="52"/>
      <c r="P282" s="56">
        <v>45460</v>
      </c>
      <c r="Q282" s="57" t="s">
        <v>763</v>
      </c>
      <c r="R282" s="60"/>
      <c r="S282" s="101" t="s">
        <v>1785</v>
      </c>
      <c r="T282" s="91"/>
      <c r="U282" s="91"/>
      <c r="V282" s="93" t="s">
        <v>1786</v>
      </c>
      <c r="W282" s="91" t="s">
        <v>1787</v>
      </c>
      <c r="X282" s="91"/>
      <c r="Y282" s="91"/>
      <c r="Z282" s="91"/>
      <c r="AA282" s="91"/>
      <c r="AB282" s="91"/>
      <c r="AC282" s="60"/>
      <c r="AD282" s="60"/>
      <c r="AE282" s="51"/>
      <c r="AF282" s="50"/>
      <c r="AG282" s="360" t="s">
        <v>50</v>
      </c>
      <c r="AH282" s="62"/>
      <c r="AI282" s="250"/>
      <c r="AJ282" s="250"/>
      <c r="AK282" s="249"/>
      <c r="AL282" s="250"/>
      <c r="AM282" s="250"/>
      <c r="AN282" s="250"/>
      <c r="AO282" s="250"/>
      <c r="AP282" s="257"/>
      <c r="AQ282" s="257"/>
      <c r="AR282" s="257"/>
      <c r="AS282" s="276"/>
      <c r="AT282" s="257"/>
      <c r="AU282" s="257"/>
      <c r="AV282" s="250"/>
      <c r="AW282" s="250"/>
      <c r="AX282" s="249"/>
      <c r="AY282" s="255"/>
      <c r="AZ282" s="249"/>
      <c r="BA282" s="260"/>
      <c r="BB282" s="14"/>
      <c r="BC282" s="14"/>
      <c r="BD282" s="283"/>
      <c r="BE282" s="14"/>
      <c r="BF282" s="14"/>
      <c r="BG282" s="14"/>
      <c r="BH282" s="14"/>
      <c r="BI282" s="14"/>
      <c r="BJ282" s="14"/>
      <c r="BK282" s="249"/>
      <c r="BL282" s="249"/>
      <c r="BM282" s="250"/>
      <c r="BN282" s="249"/>
      <c r="BO282" s="267"/>
      <c r="BP282" s="250"/>
    </row>
    <row r="283" spans="1:68" ht="267.75" hidden="1">
      <c r="A283" s="73">
        <v>279</v>
      </c>
      <c r="B283" s="73"/>
      <c r="C283" s="50"/>
      <c r="D283" s="51"/>
      <c r="E283" s="51"/>
      <c r="F283" s="51" t="s">
        <v>1788</v>
      </c>
      <c r="G283" s="169" t="s">
        <v>1726</v>
      </c>
      <c r="H283" s="375" t="s">
        <v>1789</v>
      </c>
      <c r="I283" s="130" t="s">
        <v>109</v>
      </c>
      <c r="J283" s="130" t="s">
        <v>40</v>
      </c>
      <c r="K283" s="195" t="s">
        <v>58</v>
      </c>
      <c r="L283" s="196" t="s">
        <v>42</v>
      </c>
      <c r="M283" s="29" t="s">
        <v>1790</v>
      </c>
      <c r="N283" s="209" t="s">
        <v>44</v>
      </c>
      <c r="O283" s="52"/>
      <c r="P283" s="56">
        <v>45460</v>
      </c>
      <c r="Q283" s="57" t="s">
        <v>756</v>
      </c>
      <c r="R283" s="60"/>
      <c r="S283" s="101" t="s">
        <v>1791</v>
      </c>
      <c r="T283" s="90" t="s">
        <v>1792</v>
      </c>
      <c r="U283" s="91"/>
      <c r="V283" s="93" t="s">
        <v>1793</v>
      </c>
      <c r="W283" s="91" t="s">
        <v>1794</v>
      </c>
      <c r="X283" s="91"/>
      <c r="Y283" s="91"/>
      <c r="Z283" s="91"/>
      <c r="AA283" s="91"/>
      <c r="AB283" s="91"/>
      <c r="AC283" s="60"/>
      <c r="AD283" s="60"/>
      <c r="AE283" s="51"/>
      <c r="AF283" s="50"/>
      <c r="AG283" s="360" t="s">
        <v>50</v>
      </c>
      <c r="AH283" s="62"/>
      <c r="AI283" s="250"/>
      <c r="AJ283" s="250"/>
      <c r="AK283" s="249"/>
      <c r="AL283" s="250"/>
      <c r="AM283" s="250"/>
      <c r="AN283" s="250"/>
      <c r="AO283" s="250"/>
      <c r="AP283" s="257"/>
      <c r="AQ283" s="257"/>
      <c r="AR283" s="257"/>
      <c r="AS283" s="276"/>
      <c r="AT283" s="276"/>
      <c r="AU283" s="100"/>
      <c r="AV283" s="322"/>
      <c r="AW283" s="250"/>
      <c r="AX283" s="249"/>
      <c r="AY283" s="255"/>
      <c r="AZ283" s="249"/>
      <c r="BA283" s="260"/>
      <c r="BB283" s="280"/>
      <c r="BC283" s="14"/>
      <c r="BD283" s="283"/>
      <c r="BE283" s="14"/>
      <c r="BF283" s="14"/>
      <c r="BG283" s="14"/>
      <c r="BH283" s="14"/>
      <c r="BI283" s="14"/>
      <c r="BJ283" s="14"/>
      <c r="BK283" s="249"/>
      <c r="BL283" s="249"/>
      <c r="BM283" s="250"/>
      <c r="BN283" s="249"/>
      <c r="BO283" s="267"/>
      <c r="BP283" s="250"/>
    </row>
    <row r="284" spans="1:68" ht="200.25" hidden="1" customHeight="1">
      <c r="A284" s="73">
        <v>280</v>
      </c>
      <c r="B284" s="73"/>
      <c r="C284" s="50"/>
      <c r="D284" s="51"/>
      <c r="E284" s="51"/>
      <c r="F284" s="51" t="s">
        <v>1795</v>
      </c>
      <c r="G284" s="130" t="s">
        <v>57</v>
      </c>
      <c r="H284" s="375" t="s">
        <v>1795</v>
      </c>
      <c r="I284" s="108" t="s">
        <v>109</v>
      </c>
      <c r="J284" s="108" t="s">
        <v>40</v>
      </c>
      <c r="K284" s="29" t="s">
        <v>472</v>
      </c>
      <c r="L284" s="52" t="s">
        <v>1796</v>
      </c>
      <c r="M284" s="29" t="s">
        <v>1797</v>
      </c>
      <c r="N284" s="182" t="s">
        <v>44</v>
      </c>
      <c r="O284" s="52"/>
      <c r="P284" s="56">
        <v>45460</v>
      </c>
      <c r="Q284" s="57" t="s">
        <v>1798</v>
      </c>
      <c r="R284" s="60"/>
      <c r="S284" s="350" t="s">
        <v>1799</v>
      </c>
      <c r="T284" s="91"/>
      <c r="U284" s="91"/>
      <c r="V284" s="93"/>
      <c r="W284" s="91"/>
      <c r="X284" s="91"/>
      <c r="Y284" s="91"/>
      <c r="Z284" s="91"/>
      <c r="AA284" s="91"/>
      <c r="AB284" s="91"/>
      <c r="AC284" s="60"/>
      <c r="AD284" s="60"/>
      <c r="AE284" s="51"/>
      <c r="AF284" s="50"/>
      <c r="AG284" s="360" t="s">
        <v>551</v>
      </c>
      <c r="AH284" s="62"/>
      <c r="AI284" s="250"/>
      <c r="AJ284" s="250"/>
      <c r="AK284" s="249"/>
      <c r="AL284" s="250"/>
      <c r="AM284" s="250"/>
      <c r="AN284" s="250"/>
      <c r="AO284" s="250"/>
      <c r="AP284" s="250"/>
      <c r="AQ284" s="119"/>
      <c r="AR284" s="119"/>
      <c r="AS284" s="100"/>
      <c r="AT284" s="250"/>
      <c r="AU284" s="100"/>
      <c r="AV284" s="250"/>
      <c r="AW284" s="250"/>
      <c r="AX284" s="249"/>
      <c r="AY284" s="255"/>
      <c r="AZ284" s="249"/>
      <c r="BA284" s="260"/>
      <c r="BB284" s="14"/>
      <c r="BC284" s="14"/>
      <c r="BD284" s="283"/>
      <c r="BE284" s="14"/>
      <c r="BF284" s="14"/>
      <c r="BG284" s="14"/>
      <c r="BH284" s="14"/>
      <c r="BI284" s="14"/>
      <c r="BJ284" s="14"/>
      <c r="BK284" s="249"/>
      <c r="BL284" s="249"/>
      <c r="BM284" s="250"/>
      <c r="BN284" s="249"/>
      <c r="BO284" s="267"/>
      <c r="BP284" s="250"/>
    </row>
    <row r="285" spans="1:68" ht="31.5" hidden="1">
      <c r="A285" s="73">
        <v>281</v>
      </c>
      <c r="B285" s="73"/>
      <c r="C285" s="50"/>
      <c r="D285" s="51"/>
      <c r="E285" s="51"/>
      <c r="F285" s="51" t="s">
        <v>1800</v>
      </c>
      <c r="G285" s="130" t="s">
        <v>57</v>
      </c>
      <c r="H285" s="375" t="s">
        <v>1800</v>
      </c>
      <c r="I285" s="108" t="s">
        <v>39</v>
      </c>
      <c r="J285" s="108" t="s">
        <v>40</v>
      </c>
      <c r="K285" s="29" t="s">
        <v>472</v>
      </c>
      <c r="L285" s="52" t="s">
        <v>1796</v>
      </c>
      <c r="M285" s="29" t="s">
        <v>1797</v>
      </c>
      <c r="N285" s="52" t="s">
        <v>597</v>
      </c>
      <c r="O285" s="52"/>
      <c r="P285" s="56">
        <v>45460</v>
      </c>
      <c r="Q285" s="57"/>
      <c r="R285" s="60"/>
      <c r="S285" s="63" t="s">
        <v>1801</v>
      </c>
      <c r="T285" s="91"/>
      <c r="U285" s="91"/>
      <c r="V285" s="93"/>
      <c r="W285" s="91"/>
      <c r="X285" s="91"/>
      <c r="Y285" s="91"/>
      <c r="Z285" s="91"/>
      <c r="AA285" s="91"/>
      <c r="AB285" s="91"/>
      <c r="AC285" s="60"/>
      <c r="AD285" s="60"/>
      <c r="AE285" s="51"/>
      <c r="AF285" s="50"/>
      <c r="AG285" s="360" t="s">
        <v>551</v>
      </c>
      <c r="AH285" s="62"/>
      <c r="AI285" s="250"/>
      <c r="AJ285" s="250"/>
      <c r="AK285" s="249"/>
      <c r="AL285" s="250"/>
      <c r="AM285" s="250"/>
      <c r="AN285" s="250"/>
      <c r="AO285" s="250"/>
      <c r="AP285" s="250"/>
      <c r="AQ285" s="119"/>
      <c r="AR285" s="119"/>
      <c r="AS285" s="100"/>
      <c r="AT285" s="250"/>
      <c r="AU285" s="100"/>
      <c r="AV285" s="250"/>
      <c r="AW285" s="250"/>
      <c r="AX285" s="249"/>
      <c r="AY285" s="255"/>
      <c r="AZ285" s="249"/>
      <c r="BA285" s="260"/>
      <c r="BB285" s="14"/>
      <c r="BC285" s="14"/>
      <c r="BD285" s="283"/>
      <c r="BE285" s="14"/>
      <c r="BF285" s="14"/>
      <c r="BG285" s="14"/>
      <c r="BH285" s="14"/>
      <c r="BI285" s="14"/>
      <c r="BJ285" s="14"/>
      <c r="BK285" s="249"/>
      <c r="BL285" s="249"/>
      <c r="BM285" s="250"/>
      <c r="BN285" s="249"/>
      <c r="BO285" s="267"/>
      <c r="BP285" s="250"/>
    </row>
    <row r="286" spans="1:68" ht="346.5" hidden="1">
      <c r="A286" s="73">
        <v>282</v>
      </c>
      <c r="B286" s="73"/>
      <c r="C286" s="50"/>
      <c r="D286" s="51"/>
      <c r="E286" s="51"/>
      <c r="F286" s="51" t="s">
        <v>1802</v>
      </c>
      <c r="G286" s="52" t="s">
        <v>97</v>
      </c>
      <c r="H286" s="375" t="s">
        <v>1802</v>
      </c>
      <c r="I286" s="108" t="s">
        <v>39</v>
      </c>
      <c r="J286" s="108" t="s">
        <v>40</v>
      </c>
      <c r="K286" s="52" t="s">
        <v>1803</v>
      </c>
      <c r="L286" s="52" t="s">
        <v>96</v>
      </c>
      <c r="M286" s="29" t="s">
        <v>1804</v>
      </c>
      <c r="N286" s="388" t="s">
        <v>1424</v>
      </c>
      <c r="O286" s="52"/>
      <c r="P286" s="56">
        <v>45460</v>
      </c>
      <c r="Q286" s="57" t="s">
        <v>1805</v>
      </c>
      <c r="R286" s="60"/>
      <c r="S286" s="63" t="s">
        <v>1806</v>
      </c>
      <c r="T286" s="91"/>
      <c r="U286" s="91"/>
      <c r="V286" s="93"/>
      <c r="W286" s="91" t="s">
        <v>1807</v>
      </c>
      <c r="X286" s="91"/>
      <c r="Y286" s="91"/>
      <c r="Z286" s="91" t="s">
        <v>894</v>
      </c>
      <c r="AA286" s="91"/>
      <c r="AB286" s="91"/>
      <c r="AC286" s="60"/>
      <c r="AD286" s="60"/>
      <c r="AE286" s="51"/>
      <c r="AF286" s="50"/>
      <c r="AG286" s="360" t="s">
        <v>551</v>
      </c>
      <c r="AH286" s="62"/>
      <c r="AI286" s="250"/>
      <c r="AJ286" s="250"/>
      <c r="AK286" s="249"/>
      <c r="AL286" s="250"/>
      <c r="AM286" s="250"/>
      <c r="AN286" s="250"/>
      <c r="AO286" s="250"/>
      <c r="AP286" s="250"/>
      <c r="AQ286" s="119"/>
      <c r="AR286" s="119"/>
      <c r="AS286" s="250"/>
      <c r="AT286" s="250"/>
      <c r="AU286" s="100"/>
      <c r="AV286" s="250"/>
      <c r="AW286" s="250"/>
      <c r="AX286" s="249"/>
      <c r="AY286" s="255"/>
      <c r="AZ286" s="249"/>
      <c r="BA286" s="260"/>
      <c r="BB286" s="14"/>
      <c r="BC286" s="14"/>
      <c r="BD286" s="283"/>
      <c r="BE286" s="14"/>
      <c r="BF286" s="14"/>
      <c r="BG286" s="14"/>
      <c r="BH286" s="14"/>
      <c r="BI286" s="14"/>
      <c r="BJ286" s="14"/>
      <c r="BK286" s="249"/>
      <c r="BL286" s="249"/>
      <c r="BM286" s="250"/>
      <c r="BN286" s="249"/>
      <c r="BO286" s="267"/>
      <c r="BP286" s="250"/>
    </row>
    <row r="287" spans="1:68" ht="157.5" hidden="1">
      <c r="A287" s="73">
        <v>283</v>
      </c>
      <c r="B287" s="73"/>
      <c r="C287" s="50"/>
      <c r="D287" s="51"/>
      <c r="E287" s="372"/>
      <c r="F287" s="51" t="s">
        <v>1808</v>
      </c>
      <c r="G287" s="169" t="s">
        <v>1765</v>
      </c>
      <c r="H287" s="383" t="s">
        <v>1809</v>
      </c>
      <c r="I287" s="169" t="s">
        <v>109</v>
      </c>
      <c r="J287" s="169" t="s">
        <v>40</v>
      </c>
      <c r="K287" s="210" t="s">
        <v>58</v>
      </c>
      <c r="L287" s="30" t="s">
        <v>874</v>
      </c>
      <c r="M287" s="211" t="s">
        <v>1810</v>
      </c>
      <c r="N287" s="52" t="s">
        <v>44</v>
      </c>
      <c r="O287" s="52"/>
      <c r="P287" s="56">
        <v>45461</v>
      </c>
      <c r="Q287" s="57" t="s">
        <v>763</v>
      </c>
      <c r="R287" s="60"/>
      <c r="S287" s="101" t="s">
        <v>1811</v>
      </c>
      <c r="T287" s="91" t="s">
        <v>1812</v>
      </c>
      <c r="U287" s="91"/>
      <c r="V287" s="357" t="s">
        <v>1813</v>
      </c>
      <c r="W287" s="91" t="s">
        <v>1814</v>
      </c>
      <c r="X287" s="91"/>
      <c r="Y287" s="91"/>
      <c r="Z287" s="91"/>
      <c r="AA287" s="91"/>
      <c r="AB287" s="91"/>
      <c r="AC287" s="60"/>
      <c r="AD287" s="60"/>
      <c r="AE287" s="51"/>
      <c r="AF287" s="50"/>
      <c r="AG287" s="360" t="s">
        <v>50</v>
      </c>
      <c r="AH287" s="62"/>
      <c r="AI287" s="250"/>
      <c r="AJ287" s="250"/>
      <c r="AK287" s="249"/>
      <c r="AL287" s="250"/>
      <c r="AM287" s="250"/>
      <c r="AN287" s="250"/>
      <c r="AO287" s="250"/>
      <c r="AP287" s="250"/>
      <c r="AQ287" s="250"/>
      <c r="AR287" s="250"/>
      <c r="AS287" s="251"/>
      <c r="AT287" s="252"/>
      <c r="AU287" s="323"/>
      <c r="AV287" s="250"/>
      <c r="AW287" s="250"/>
      <c r="AX287" s="249"/>
      <c r="AY287" s="255"/>
      <c r="AZ287" s="249"/>
      <c r="BA287" s="260"/>
      <c r="BB287" s="14"/>
      <c r="BC287" s="14"/>
      <c r="BD287" s="283"/>
      <c r="BE287" s="14"/>
      <c r="BF287" s="14"/>
      <c r="BG287" s="14"/>
      <c r="BH287" s="14"/>
      <c r="BI287" s="14"/>
      <c r="BJ287" s="14"/>
      <c r="BK287" s="249"/>
      <c r="BL287" s="249"/>
      <c r="BM287" s="250"/>
      <c r="BN287" s="249"/>
      <c r="BO287" s="267"/>
      <c r="BP287" s="250"/>
    </row>
    <row r="288" spans="1:68" ht="267.75" hidden="1">
      <c r="A288" s="73">
        <v>284</v>
      </c>
      <c r="B288" s="73"/>
      <c r="C288" s="50"/>
      <c r="D288" s="51"/>
      <c r="E288" s="372"/>
      <c r="F288" s="51" t="s">
        <v>1815</v>
      </c>
      <c r="G288" s="169" t="s">
        <v>1765</v>
      </c>
      <c r="H288" s="383" t="s">
        <v>1816</v>
      </c>
      <c r="I288" s="169" t="s">
        <v>109</v>
      </c>
      <c r="J288" s="169" t="s">
        <v>98</v>
      </c>
      <c r="K288" s="210" t="s">
        <v>58</v>
      </c>
      <c r="L288" s="30" t="s">
        <v>186</v>
      </c>
      <c r="M288" s="197" t="s">
        <v>1817</v>
      </c>
      <c r="N288" s="52" t="s">
        <v>44</v>
      </c>
      <c r="O288" s="52"/>
      <c r="P288" s="56">
        <v>45461</v>
      </c>
      <c r="Q288" s="57" t="s">
        <v>763</v>
      </c>
      <c r="R288" s="60"/>
      <c r="S288" s="101" t="s">
        <v>1818</v>
      </c>
      <c r="T288" s="91"/>
      <c r="U288" s="91"/>
      <c r="V288" s="93"/>
      <c r="W288" s="91" t="s">
        <v>1819</v>
      </c>
      <c r="X288" s="91"/>
      <c r="Y288" s="91"/>
      <c r="Z288" s="91"/>
      <c r="AA288" s="91"/>
      <c r="AB288" s="91"/>
      <c r="AC288" s="60"/>
      <c r="AD288" s="60"/>
      <c r="AE288" s="51"/>
      <c r="AF288" s="50"/>
      <c r="AG288" s="360" t="s">
        <v>50</v>
      </c>
      <c r="AH288" s="62"/>
      <c r="AI288" s="250"/>
      <c r="AJ288" s="250"/>
      <c r="AK288" s="249"/>
      <c r="AL288" s="250"/>
      <c r="AM288" s="250"/>
      <c r="AN288" s="250"/>
      <c r="AO288" s="250"/>
      <c r="AP288" s="250"/>
      <c r="AQ288" s="250"/>
      <c r="AR288" s="250"/>
      <c r="AS288" s="251"/>
      <c r="AT288" s="252"/>
      <c r="AU288" s="253"/>
      <c r="AV288" s="250"/>
      <c r="AW288" s="250"/>
      <c r="AX288" s="249"/>
      <c r="AY288" s="255"/>
      <c r="AZ288" s="249"/>
      <c r="BA288" s="260"/>
      <c r="BB288" s="14"/>
      <c r="BC288" s="14"/>
      <c r="BD288" s="283"/>
      <c r="BE288" s="14"/>
      <c r="BF288" s="14"/>
      <c r="BG288" s="14"/>
      <c r="BH288" s="14"/>
      <c r="BI288" s="14"/>
      <c r="BJ288" s="14"/>
      <c r="BK288" s="249"/>
      <c r="BL288" s="249"/>
      <c r="BM288" s="250"/>
      <c r="BN288" s="249"/>
      <c r="BO288" s="267"/>
      <c r="BP288" s="250"/>
    </row>
    <row r="289" spans="1:68" ht="110.25" hidden="1">
      <c r="A289" s="73">
        <v>285</v>
      </c>
      <c r="B289" s="73"/>
      <c r="C289" s="50"/>
      <c r="D289" s="51"/>
      <c r="E289" s="51"/>
      <c r="F289" s="51" t="s">
        <v>1820</v>
      </c>
      <c r="G289" s="52" t="s">
        <v>97</v>
      </c>
      <c r="H289" s="375" t="s">
        <v>1820</v>
      </c>
      <c r="I289" s="108" t="s">
        <v>39</v>
      </c>
      <c r="J289" s="108" t="s">
        <v>40</v>
      </c>
      <c r="K289" s="29" t="s">
        <v>1107</v>
      </c>
      <c r="L289" s="52"/>
      <c r="M289" s="29" t="s">
        <v>1821</v>
      </c>
      <c r="N289" s="52" t="s">
        <v>44</v>
      </c>
      <c r="O289" s="52"/>
      <c r="P289" s="56" t="s">
        <v>1822</v>
      </c>
      <c r="Q289" s="57" t="s">
        <v>1498</v>
      </c>
      <c r="R289" s="60"/>
      <c r="S289" s="63" t="s">
        <v>1823</v>
      </c>
      <c r="T289" s="91"/>
      <c r="U289" s="91"/>
      <c r="V289" s="93"/>
      <c r="W289" s="91" t="s">
        <v>1824</v>
      </c>
      <c r="X289" s="91"/>
      <c r="Y289" s="91"/>
      <c r="Z289" s="91"/>
      <c r="AA289" s="91"/>
      <c r="AB289" s="91"/>
      <c r="AC289" s="60"/>
      <c r="AD289" s="60"/>
      <c r="AE289" s="51"/>
      <c r="AF289" s="50"/>
      <c r="AG289" s="360" t="s">
        <v>551</v>
      </c>
      <c r="AH289" s="62"/>
      <c r="AI289" s="250"/>
      <c r="AJ289" s="250"/>
      <c r="AK289" s="249"/>
      <c r="AL289" s="250"/>
      <c r="AM289" s="250"/>
      <c r="AN289" s="250"/>
      <c r="AO289" s="250"/>
      <c r="AP289" s="250"/>
      <c r="AQ289" s="119"/>
      <c r="AR289" s="119"/>
      <c r="AS289" s="100"/>
      <c r="AT289" s="250"/>
      <c r="AU289" s="100"/>
      <c r="AV289" s="250"/>
      <c r="AW289" s="250"/>
      <c r="AX289" s="249"/>
      <c r="AY289" s="255"/>
      <c r="AZ289" s="249"/>
      <c r="BA289" s="260"/>
      <c r="BB289" s="14"/>
      <c r="BC289" s="14"/>
      <c r="BD289" s="283"/>
      <c r="BE289" s="14"/>
      <c r="BF289" s="14"/>
      <c r="BG289" s="14"/>
      <c r="BH289" s="14"/>
      <c r="BI289" s="14"/>
      <c r="BJ289" s="14"/>
      <c r="BK289" s="249"/>
      <c r="BL289" s="249"/>
      <c r="BM289" s="250"/>
      <c r="BN289" s="249"/>
      <c r="BO289" s="267"/>
      <c r="BP289" s="250"/>
    </row>
    <row r="290" spans="1:68" ht="126" hidden="1">
      <c r="A290" s="73">
        <v>286</v>
      </c>
      <c r="B290" s="73"/>
      <c r="C290" s="50"/>
      <c r="D290" s="51"/>
      <c r="E290" s="51"/>
      <c r="F290" s="51" t="s">
        <v>1825</v>
      </c>
      <c r="G290" s="52" t="s">
        <v>97</v>
      </c>
      <c r="H290" s="375" t="s">
        <v>1825</v>
      </c>
      <c r="I290" s="108" t="s">
        <v>167</v>
      </c>
      <c r="J290" s="108" t="s">
        <v>98</v>
      </c>
      <c r="K290" s="29" t="s">
        <v>1826</v>
      </c>
      <c r="L290" s="52" t="s">
        <v>1428</v>
      </c>
      <c r="M290" s="29" t="s">
        <v>1827</v>
      </c>
      <c r="N290" s="52" t="s">
        <v>44</v>
      </c>
      <c r="O290" s="52"/>
      <c r="P290" s="56" t="s">
        <v>1822</v>
      </c>
      <c r="Q290" s="57"/>
      <c r="R290" s="60"/>
      <c r="S290" s="487" t="s">
        <v>1828</v>
      </c>
      <c r="T290" s="91"/>
      <c r="U290" s="91"/>
      <c r="V290" s="93"/>
      <c r="W290" s="91"/>
      <c r="X290" s="91"/>
      <c r="Y290" s="91"/>
      <c r="Z290" s="91"/>
      <c r="AA290" s="91"/>
      <c r="AB290" s="91"/>
      <c r="AC290" s="60"/>
      <c r="AD290" s="60"/>
      <c r="AE290" s="51"/>
      <c r="AF290" s="50"/>
      <c r="AG290" s="360" t="s">
        <v>551</v>
      </c>
      <c r="AH290" s="62"/>
      <c r="AI290" s="250"/>
      <c r="AJ290" s="250"/>
      <c r="AK290" s="249"/>
      <c r="AL290" s="250"/>
      <c r="AM290" s="250"/>
      <c r="AN290" s="250"/>
      <c r="AO290" s="250"/>
      <c r="AP290" s="250"/>
      <c r="AQ290" s="119"/>
      <c r="AR290" s="119"/>
      <c r="AS290" s="100"/>
      <c r="AT290" s="250"/>
      <c r="AU290" s="100"/>
      <c r="AV290" s="250"/>
      <c r="AW290" s="250"/>
      <c r="AX290" s="249"/>
      <c r="AY290" s="255"/>
      <c r="AZ290" s="249"/>
      <c r="BA290" s="260"/>
      <c r="BB290" s="14"/>
      <c r="BC290" s="14"/>
      <c r="BD290" s="283"/>
      <c r="BE290" s="14"/>
      <c r="BF290" s="14"/>
      <c r="BG290" s="14"/>
      <c r="BH290" s="14"/>
      <c r="BI290" s="14"/>
      <c r="BJ290" s="14"/>
      <c r="BK290" s="249"/>
      <c r="BL290" s="249"/>
      <c r="BM290" s="250"/>
      <c r="BN290" s="249"/>
      <c r="BO290" s="267"/>
      <c r="BP290" s="250"/>
    </row>
    <row r="291" spans="1:68" ht="110.25" hidden="1">
      <c r="A291" s="73" t="s">
        <v>1829</v>
      </c>
      <c r="B291" s="73"/>
      <c r="C291" s="50"/>
      <c r="D291" s="51"/>
      <c r="E291" s="51"/>
      <c r="F291" s="51" t="s">
        <v>1830</v>
      </c>
      <c r="G291" s="42" t="s">
        <v>1760</v>
      </c>
      <c r="H291" s="375" t="s">
        <v>1830</v>
      </c>
      <c r="I291" s="52" t="s">
        <v>109</v>
      </c>
      <c r="J291" s="52" t="s">
        <v>40</v>
      </c>
      <c r="K291" s="53" t="s">
        <v>58</v>
      </c>
      <c r="L291" s="30" t="s">
        <v>1743</v>
      </c>
      <c r="M291" s="54" t="s">
        <v>1831</v>
      </c>
      <c r="N291" s="182" t="s">
        <v>44</v>
      </c>
      <c r="O291" s="52"/>
      <c r="P291" s="56">
        <v>45467</v>
      </c>
      <c r="Q291" s="57" t="s">
        <v>213</v>
      </c>
      <c r="R291" s="60"/>
      <c r="S291" s="487" t="s">
        <v>1832</v>
      </c>
      <c r="T291" s="63"/>
      <c r="U291" s="91"/>
      <c r="V291" s="93"/>
      <c r="W291" s="91" t="s">
        <v>1833</v>
      </c>
      <c r="X291" s="91"/>
      <c r="Y291" s="91"/>
      <c r="Z291" s="91"/>
      <c r="AA291" s="91"/>
      <c r="AB291" s="91"/>
      <c r="AC291" s="60"/>
      <c r="AD291" s="60"/>
      <c r="AE291" s="51"/>
      <c r="AF291" s="50"/>
      <c r="AG291" s="360" t="s">
        <v>50</v>
      </c>
      <c r="AH291" s="62"/>
      <c r="AI291" s="250"/>
      <c r="AJ291" s="250"/>
      <c r="AK291" s="249"/>
      <c r="AL291" s="250"/>
      <c r="AM291" s="250"/>
      <c r="AN291" s="250"/>
      <c r="AO291" s="250"/>
      <c r="AP291" s="250"/>
      <c r="AQ291" s="119"/>
      <c r="AR291" s="119"/>
      <c r="AS291" s="100"/>
      <c r="AT291" s="250"/>
      <c r="AU291" s="100"/>
      <c r="AV291" s="250"/>
      <c r="AW291" s="250"/>
      <c r="AX291" s="249"/>
      <c r="AY291" s="255"/>
      <c r="AZ291" s="249"/>
      <c r="BA291" s="260"/>
      <c r="BB291" s="14"/>
      <c r="BC291" s="14"/>
      <c r="BD291" s="283"/>
      <c r="BE291" s="14"/>
      <c r="BF291" s="14"/>
      <c r="BG291" s="14"/>
      <c r="BH291" s="14"/>
      <c r="BI291" s="14"/>
      <c r="BJ291" s="14"/>
      <c r="BK291" s="249"/>
      <c r="BL291" s="249"/>
      <c r="BM291" s="250"/>
      <c r="BN291" s="249"/>
      <c r="BO291" s="267"/>
      <c r="BP291" s="250"/>
    </row>
    <row r="292" spans="1:68" ht="204.75" hidden="1">
      <c r="A292" s="73">
        <v>288</v>
      </c>
      <c r="B292" s="73"/>
      <c r="C292" s="50"/>
      <c r="D292" s="51"/>
      <c r="E292" s="372"/>
      <c r="F292" s="51" t="s">
        <v>1834</v>
      </c>
      <c r="G292" s="169" t="s">
        <v>1765</v>
      </c>
      <c r="H292" s="383" t="s">
        <v>1835</v>
      </c>
      <c r="I292" s="169" t="s">
        <v>109</v>
      </c>
      <c r="J292" s="169" t="s">
        <v>40</v>
      </c>
      <c r="K292" s="212" t="s">
        <v>58</v>
      </c>
      <c r="L292" s="29" t="s">
        <v>1836</v>
      </c>
      <c r="M292" s="211" t="s">
        <v>1837</v>
      </c>
      <c r="N292" s="52" t="s">
        <v>44</v>
      </c>
      <c r="O292" s="52"/>
      <c r="P292" s="56" t="s">
        <v>1838</v>
      </c>
      <c r="Q292" s="57" t="s">
        <v>763</v>
      </c>
      <c r="R292" s="60"/>
      <c r="S292" s="101" t="s">
        <v>1839</v>
      </c>
      <c r="T292" s="91" t="s">
        <v>1812</v>
      </c>
      <c r="U292" s="91"/>
      <c r="V292" s="93" t="s">
        <v>1840</v>
      </c>
      <c r="W292" s="91" t="s">
        <v>1841</v>
      </c>
      <c r="X292" s="91"/>
      <c r="Y292" s="91"/>
      <c r="Z292" s="91"/>
      <c r="AA292" s="91"/>
      <c r="AB292" s="91"/>
      <c r="AC292" s="60"/>
      <c r="AD292" s="60"/>
      <c r="AE292" s="51"/>
      <c r="AF292" s="50"/>
      <c r="AG292" s="360" t="s">
        <v>50</v>
      </c>
      <c r="AH292" s="62"/>
      <c r="AI292" s="250"/>
      <c r="AJ292" s="250"/>
      <c r="AK292" s="249"/>
      <c r="AL292" s="250"/>
      <c r="AM292" s="250"/>
      <c r="AN292" s="250"/>
      <c r="AO292" s="250"/>
      <c r="AP292" s="250"/>
      <c r="AQ292" s="250"/>
      <c r="AR292" s="250"/>
      <c r="AS292" s="298"/>
      <c r="AT292" s="324"/>
      <c r="AU292" s="323"/>
      <c r="AV292" s="250"/>
      <c r="AW292" s="250"/>
      <c r="AX292" s="249"/>
      <c r="AY292" s="255"/>
      <c r="AZ292" s="249"/>
      <c r="BA292" s="260"/>
      <c r="BB292" s="14"/>
      <c r="BC292" s="14"/>
      <c r="BD292" s="283"/>
      <c r="BE292" s="14"/>
      <c r="BF292" s="14"/>
      <c r="BG292" s="14"/>
      <c r="BH292" s="14"/>
      <c r="BI292" s="14"/>
      <c r="BJ292" s="14"/>
      <c r="BK292" s="249"/>
      <c r="BL292" s="249"/>
      <c r="BM292" s="250"/>
      <c r="BN292" s="249"/>
      <c r="BO292" s="267"/>
      <c r="BP292" s="250"/>
    </row>
    <row r="293" spans="1:68" ht="204.75" hidden="1">
      <c r="A293" s="73">
        <v>289</v>
      </c>
      <c r="B293" s="73"/>
      <c r="C293" s="50"/>
      <c r="D293" s="51"/>
      <c r="E293" s="372"/>
      <c r="F293" s="51" t="s">
        <v>1842</v>
      </c>
      <c r="G293" s="169" t="s">
        <v>1765</v>
      </c>
      <c r="H293" s="383" t="s">
        <v>1843</v>
      </c>
      <c r="I293" s="169" t="s">
        <v>109</v>
      </c>
      <c r="J293" s="169" t="s">
        <v>40</v>
      </c>
      <c r="K293" s="212" t="s">
        <v>58</v>
      </c>
      <c r="L293" s="29" t="s">
        <v>1836</v>
      </c>
      <c r="M293" s="197" t="s">
        <v>1844</v>
      </c>
      <c r="N293" s="52" t="s">
        <v>44</v>
      </c>
      <c r="O293" s="52"/>
      <c r="P293" s="56" t="s">
        <v>1838</v>
      </c>
      <c r="Q293" s="57" t="s">
        <v>763</v>
      </c>
      <c r="R293" s="60"/>
      <c r="S293" s="101" t="s">
        <v>1845</v>
      </c>
      <c r="T293" s="91"/>
      <c r="U293" s="91"/>
      <c r="V293" s="93" t="s">
        <v>1846</v>
      </c>
      <c r="W293" s="91" t="s">
        <v>1847</v>
      </c>
      <c r="X293" s="91"/>
      <c r="Y293" s="91"/>
      <c r="Z293" s="91"/>
      <c r="AA293" s="91"/>
      <c r="AB293" s="91"/>
      <c r="AC293" s="60"/>
      <c r="AD293" s="60"/>
      <c r="AE293" s="51"/>
      <c r="AF293" s="50"/>
      <c r="AG293" s="360" t="s">
        <v>50</v>
      </c>
      <c r="AH293" s="62"/>
      <c r="AI293" s="250"/>
      <c r="AJ293" s="250"/>
      <c r="AK293" s="249"/>
      <c r="AL293" s="250"/>
      <c r="AM293" s="250"/>
      <c r="AN293" s="250"/>
      <c r="AO293" s="250"/>
      <c r="AP293" s="250"/>
      <c r="AQ293" s="250"/>
      <c r="AR293" s="250"/>
      <c r="AS293" s="298"/>
      <c r="AT293" s="324"/>
      <c r="AU293" s="253"/>
      <c r="AV293" s="250"/>
      <c r="AW293" s="250"/>
      <c r="AX293" s="249"/>
      <c r="AY293" s="255"/>
      <c r="AZ293" s="249"/>
      <c r="BA293" s="260"/>
      <c r="BB293" s="14"/>
      <c r="BC293" s="14"/>
      <c r="BD293" s="283"/>
      <c r="BE293" s="14"/>
      <c r="BF293" s="14"/>
      <c r="BG293" s="14"/>
      <c r="BH293" s="14"/>
      <c r="BI293" s="14"/>
      <c r="BJ293" s="14"/>
      <c r="BK293" s="249"/>
      <c r="BL293" s="249"/>
      <c r="BM293" s="250"/>
      <c r="BN293" s="249"/>
      <c r="BO293" s="267"/>
      <c r="BP293" s="250"/>
    </row>
    <row r="294" spans="1:68" ht="126" hidden="1">
      <c r="A294" s="73">
        <v>287</v>
      </c>
      <c r="B294" s="73"/>
      <c r="C294" s="50"/>
      <c r="D294" s="51"/>
      <c r="E294" s="51"/>
      <c r="F294" s="51" t="s">
        <v>1848</v>
      </c>
      <c r="G294" s="52" t="s">
        <v>97</v>
      </c>
      <c r="H294" s="375" t="s">
        <v>1848</v>
      </c>
      <c r="I294" s="108" t="s">
        <v>109</v>
      </c>
      <c r="J294" s="108" t="s">
        <v>98</v>
      </c>
      <c r="K294" s="29" t="s">
        <v>1849</v>
      </c>
      <c r="L294" s="52" t="s">
        <v>1073</v>
      </c>
      <c r="M294" s="29" t="s">
        <v>1850</v>
      </c>
      <c r="N294" s="494" t="s">
        <v>44</v>
      </c>
      <c r="O294" s="52"/>
      <c r="P294" s="56" t="s">
        <v>1822</v>
      </c>
      <c r="Q294" s="500"/>
      <c r="R294" s="60"/>
      <c r="S294" s="63" t="s">
        <v>1851</v>
      </c>
      <c r="T294" s="91"/>
      <c r="U294" s="91"/>
      <c r="V294" s="93"/>
      <c r="W294" s="91"/>
      <c r="X294" s="91"/>
      <c r="Y294" s="91"/>
      <c r="Z294" s="91"/>
      <c r="AA294" s="91"/>
      <c r="AB294" s="91"/>
      <c r="AC294" s="60"/>
      <c r="AD294" s="60"/>
      <c r="AE294" s="51"/>
      <c r="AF294" s="50"/>
      <c r="AG294" s="360" t="s">
        <v>551</v>
      </c>
      <c r="AH294" s="62"/>
      <c r="AI294" s="250"/>
      <c r="AJ294" s="250"/>
      <c r="AK294" s="249"/>
      <c r="AL294" s="250"/>
      <c r="AM294" s="250"/>
      <c r="AN294" s="250"/>
      <c r="AO294" s="250"/>
      <c r="AP294" s="250"/>
      <c r="AQ294" s="119"/>
      <c r="AR294" s="119"/>
      <c r="AS294" s="100"/>
      <c r="AT294" s="250"/>
      <c r="AU294" s="100"/>
      <c r="AV294" s="250"/>
      <c r="AW294" s="250"/>
      <c r="AX294" s="249"/>
      <c r="AY294" s="255"/>
      <c r="AZ294" s="249"/>
      <c r="BA294" s="260"/>
      <c r="BB294" s="14"/>
      <c r="BC294" s="14"/>
      <c r="BD294" s="283"/>
      <c r="BE294" s="14"/>
      <c r="BF294" s="14"/>
      <c r="BG294" s="14"/>
      <c r="BH294" s="14"/>
      <c r="BI294" s="14"/>
      <c r="BJ294" s="14"/>
      <c r="BK294" s="249"/>
      <c r="BL294" s="249"/>
      <c r="BM294" s="250"/>
      <c r="BN294" s="249"/>
      <c r="BO294" s="267"/>
      <c r="BP294" s="250"/>
    </row>
    <row r="295" spans="1:68" ht="173.25" hidden="1">
      <c r="A295" s="73">
        <v>291</v>
      </c>
      <c r="B295" s="73"/>
      <c r="C295" s="50"/>
      <c r="D295" s="51"/>
      <c r="E295" s="51"/>
      <c r="F295" s="51" t="s">
        <v>1852</v>
      </c>
      <c r="G295" s="169" t="s">
        <v>1726</v>
      </c>
      <c r="H295" s="375" t="s">
        <v>1853</v>
      </c>
      <c r="I295" s="108" t="s">
        <v>167</v>
      </c>
      <c r="J295" s="169" t="s">
        <v>40</v>
      </c>
      <c r="K295" s="210" t="s">
        <v>58</v>
      </c>
      <c r="L295" s="30" t="s">
        <v>186</v>
      </c>
      <c r="M295" s="197" t="s">
        <v>1854</v>
      </c>
      <c r="N295" s="52" t="s">
        <v>44</v>
      </c>
      <c r="O295" s="52"/>
      <c r="P295" s="213">
        <v>45464</v>
      </c>
      <c r="Q295" s="57" t="s">
        <v>763</v>
      </c>
      <c r="R295" s="60"/>
      <c r="S295" s="101" t="s">
        <v>1855</v>
      </c>
      <c r="T295" s="91" t="s">
        <v>1856</v>
      </c>
      <c r="U295" s="91"/>
      <c r="V295" s="93"/>
      <c r="W295" s="91" t="s">
        <v>1857</v>
      </c>
      <c r="X295" s="91"/>
      <c r="Y295" s="91"/>
      <c r="Z295" s="91"/>
      <c r="AA295" s="91"/>
      <c r="AB295" s="91"/>
      <c r="AC295" s="60"/>
      <c r="AD295" s="60"/>
      <c r="AE295" s="51"/>
      <c r="AF295" s="50"/>
      <c r="AG295" s="360" t="s">
        <v>50</v>
      </c>
      <c r="AH295" s="62"/>
      <c r="AI295" s="250"/>
      <c r="AJ295" s="250"/>
      <c r="AK295" s="249"/>
      <c r="AL295" s="250"/>
      <c r="AM295" s="250"/>
      <c r="AN295" s="250"/>
      <c r="AO295" s="250"/>
      <c r="AP295" s="257"/>
      <c r="AQ295" s="119"/>
      <c r="AR295" s="250"/>
      <c r="AS295" s="251"/>
      <c r="AT295" s="252"/>
      <c r="AU295" s="253"/>
      <c r="AV295" s="250"/>
      <c r="AW295" s="250"/>
      <c r="AX295" s="249"/>
      <c r="AY295" s="255"/>
      <c r="AZ295" s="249"/>
      <c r="BA295" s="260"/>
      <c r="BB295" s="14"/>
      <c r="BC295" s="14"/>
      <c r="BD295" s="283"/>
      <c r="BE295" s="14"/>
      <c r="BF295" s="14"/>
      <c r="BG295" s="14"/>
      <c r="BH295" s="14"/>
      <c r="BI295" s="14"/>
      <c r="BJ295" s="14"/>
      <c r="BK295" s="249"/>
      <c r="BL295" s="249"/>
      <c r="BM295" s="250"/>
      <c r="BN295" s="249"/>
      <c r="BO295" s="267"/>
      <c r="BP295" s="250"/>
    </row>
    <row r="296" spans="1:68" ht="94.5" hidden="1">
      <c r="A296" s="73">
        <v>292</v>
      </c>
      <c r="B296" s="73"/>
      <c r="C296" s="50"/>
      <c r="D296" s="51"/>
      <c r="E296" s="51"/>
      <c r="F296" s="51" t="s">
        <v>1858</v>
      </c>
      <c r="G296" s="169" t="s">
        <v>1726</v>
      </c>
      <c r="H296" s="375" t="s">
        <v>1859</v>
      </c>
      <c r="I296" s="108" t="s">
        <v>167</v>
      </c>
      <c r="J296" s="169" t="s">
        <v>40</v>
      </c>
      <c r="K296" s="210" t="s">
        <v>58</v>
      </c>
      <c r="L296" s="30" t="s">
        <v>186</v>
      </c>
      <c r="M296" s="197" t="s">
        <v>1860</v>
      </c>
      <c r="N296" s="52" t="s">
        <v>44</v>
      </c>
      <c r="O296" s="52"/>
      <c r="P296" s="213">
        <v>45464</v>
      </c>
      <c r="Q296" s="57" t="s">
        <v>763</v>
      </c>
      <c r="R296" s="60"/>
      <c r="S296" s="101" t="s">
        <v>1861</v>
      </c>
      <c r="T296" s="91" t="s">
        <v>1856</v>
      </c>
      <c r="U296" s="91"/>
      <c r="V296" s="93"/>
      <c r="W296" s="91" t="s">
        <v>1862</v>
      </c>
      <c r="X296" s="91"/>
      <c r="Y296" s="91"/>
      <c r="Z296" s="91"/>
      <c r="AA296" s="91"/>
      <c r="AB296" s="91"/>
      <c r="AC296" s="60"/>
      <c r="AD296" s="60"/>
      <c r="AE296" s="51"/>
      <c r="AF296" s="50"/>
      <c r="AG296" s="360" t="s">
        <v>50</v>
      </c>
      <c r="AH296" s="62"/>
      <c r="AI296" s="250"/>
      <c r="AJ296" s="250"/>
      <c r="AK296" s="249"/>
      <c r="AL296" s="250"/>
      <c r="AM296" s="250"/>
      <c r="AN296" s="250"/>
      <c r="AO296" s="250"/>
      <c r="AP296" s="257"/>
      <c r="AQ296" s="119"/>
      <c r="AR296" s="250"/>
      <c r="AS296" s="251"/>
      <c r="AT296" s="252"/>
      <c r="AU296" s="253"/>
      <c r="AV296" s="250"/>
      <c r="AW296" s="250"/>
      <c r="AX296" s="249"/>
      <c r="AY296" s="255"/>
      <c r="AZ296" s="249"/>
      <c r="BA296" s="260"/>
      <c r="BB296" s="14"/>
      <c r="BC296" s="14"/>
      <c r="BD296" s="283"/>
      <c r="BE296" s="14"/>
      <c r="BF296" s="14"/>
      <c r="BG296" s="14"/>
      <c r="BH296" s="14"/>
      <c r="BI296" s="14"/>
      <c r="BJ296" s="14"/>
      <c r="BK296" s="249"/>
      <c r="BL296" s="249"/>
      <c r="BM296" s="250"/>
      <c r="BN296" s="249"/>
      <c r="BO296" s="267"/>
      <c r="BP296" s="250"/>
    </row>
    <row r="297" spans="1:68" ht="78.75" hidden="1">
      <c r="A297" s="73">
        <v>293</v>
      </c>
      <c r="B297" s="73"/>
      <c r="C297" s="50"/>
      <c r="D297" s="51"/>
      <c r="E297" s="51"/>
      <c r="F297" s="51" t="s">
        <v>1863</v>
      </c>
      <c r="G297" s="169" t="s">
        <v>1726</v>
      </c>
      <c r="H297" s="375" t="s">
        <v>1864</v>
      </c>
      <c r="I297" s="108" t="s">
        <v>167</v>
      </c>
      <c r="J297" s="169" t="s">
        <v>40</v>
      </c>
      <c r="K297" s="210" t="s">
        <v>58</v>
      </c>
      <c r="L297" s="30" t="s">
        <v>1865</v>
      </c>
      <c r="M297" s="197" t="s">
        <v>1866</v>
      </c>
      <c r="N297" s="182" t="s">
        <v>44</v>
      </c>
      <c r="O297" s="52"/>
      <c r="P297" s="213">
        <v>45464</v>
      </c>
      <c r="Q297" s="57" t="s">
        <v>763</v>
      </c>
      <c r="R297" s="60"/>
      <c r="S297" s="101" t="s">
        <v>1867</v>
      </c>
      <c r="T297" s="91" t="s">
        <v>1868</v>
      </c>
      <c r="U297" s="91"/>
      <c r="V297" s="93"/>
      <c r="W297" s="91" t="s">
        <v>1869</v>
      </c>
      <c r="X297" s="91"/>
      <c r="Y297" s="91"/>
      <c r="Z297" s="91"/>
      <c r="AA297" s="91"/>
      <c r="AB297" s="91"/>
      <c r="AC297" s="60"/>
      <c r="AD297" s="60"/>
      <c r="AE297" s="51"/>
      <c r="AF297" s="50"/>
      <c r="AG297" s="360" t="s">
        <v>50</v>
      </c>
      <c r="AH297" s="62"/>
      <c r="AI297" s="250"/>
      <c r="AJ297" s="250"/>
      <c r="AK297" s="249"/>
      <c r="AL297" s="250"/>
      <c r="AM297" s="250"/>
      <c r="AN297" s="250"/>
      <c r="AO297" s="250"/>
      <c r="AP297" s="257"/>
      <c r="AQ297" s="119"/>
      <c r="AR297" s="250"/>
      <c r="AS297" s="251"/>
      <c r="AT297" s="252"/>
      <c r="AU297" s="253"/>
      <c r="AV297" s="250"/>
      <c r="AW297" s="250"/>
      <c r="AX297" s="249"/>
      <c r="AY297" s="255"/>
      <c r="AZ297" s="249"/>
      <c r="BA297" s="260"/>
      <c r="BB297" s="14"/>
      <c r="BC297" s="14"/>
      <c r="BD297" s="283"/>
      <c r="BE297" s="14"/>
      <c r="BF297" s="14"/>
      <c r="BG297" s="14"/>
      <c r="BH297" s="14"/>
      <c r="BI297" s="14"/>
      <c r="BJ297" s="14"/>
      <c r="BK297" s="249"/>
      <c r="BL297" s="249"/>
      <c r="BM297" s="250"/>
      <c r="BN297" s="249"/>
      <c r="BO297" s="267"/>
      <c r="BP297" s="250"/>
    </row>
    <row r="298" spans="1:68" ht="173.25" hidden="1">
      <c r="A298" s="73">
        <v>294</v>
      </c>
      <c r="B298" s="73"/>
      <c r="C298" s="50"/>
      <c r="D298" s="51"/>
      <c r="E298" s="372"/>
      <c r="F298" s="51" t="s">
        <v>1870</v>
      </c>
      <c r="G298" s="52" t="s">
        <v>1765</v>
      </c>
      <c r="H298" s="383" t="s">
        <v>1871</v>
      </c>
      <c r="I298" s="108" t="s">
        <v>39</v>
      </c>
      <c r="J298" s="108" t="s">
        <v>40</v>
      </c>
      <c r="K298" s="29" t="s">
        <v>58</v>
      </c>
      <c r="L298" s="30" t="s">
        <v>186</v>
      </c>
      <c r="M298" s="214" t="s">
        <v>1872</v>
      </c>
      <c r="N298" s="52" t="s">
        <v>44</v>
      </c>
      <c r="O298" s="52"/>
      <c r="P298" s="56">
        <v>45464</v>
      </c>
      <c r="Q298" s="57" t="s">
        <v>763</v>
      </c>
      <c r="R298" s="60">
        <v>45470</v>
      </c>
      <c r="S298" s="101" t="s">
        <v>1873</v>
      </c>
      <c r="T298" s="100" t="s">
        <v>1874</v>
      </c>
      <c r="U298" s="91"/>
      <c r="V298" s="93"/>
      <c r="W298" s="91" t="s">
        <v>1875</v>
      </c>
      <c r="X298" s="91"/>
      <c r="Y298" s="91"/>
      <c r="Z298" s="91"/>
      <c r="AA298" s="91"/>
      <c r="AB298" s="91"/>
      <c r="AC298" s="60"/>
      <c r="AD298" s="60"/>
      <c r="AE298" s="51"/>
      <c r="AF298" s="50"/>
      <c r="AG298" s="360" t="s">
        <v>50</v>
      </c>
      <c r="AH298" s="62"/>
      <c r="AI298" s="250"/>
      <c r="AJ298" s="250"/>
      <c r="AK298" s="249"/>
      <c r="AL298" s="250"/>
      <c r="AM298" s="250"/>
      <c r="AN298" s="250"/>
      <c r="AO298" s="250"/>
      <c r="AP298" s="250"/>
      <c r="AQ298" s="119"/>
      <c r="AR298" s="119"/>
      <c r="AS298" s="100"/>
      <c r="AT298" s="252"/>
      <c r="AU298" s="325"/>
      <c r="AV298" s="250"/>
      <c r="AW298" s="250"/>
      <c r="AX298" s="249"/>
      <c r="AY298" s="255"/>
      <c r="AZ298" s="249"/>
      <c r="BA298" s="260"/>
      <c r="BB298" s="14"/>
      <c r="BC298" s="14"/>
      <c r="BD298" s="283"/>
      <c r="BE298" s="14"/>
      <c r="BF298" s="14"/>
      <c r="BG298" s="14"/>
      <c r="BH298" s="14"/>
      <c r="BI298" s="14"/>
      <c r="BJ298" s="14"/>
      <c r="BK298" s="249"/>
      <c r="BL298" s="249"/>
      <c r="BM298" s="250"/>
      <c r="BN298" s="249"/>
      <c r="BO298" s="267"/>
      <c r="BP298" s="250"/>
    </row>
    <row r="299" spans="1:68" ht="78.75" hidden="1">
      <c r="A299" s="73">
        <v>295</v>
      </c>
      <c r="B299" s="73"/>
      <c r="C299" s="50"/>
      <c r="D299" s="51"/>
      <c r="E299" s="372"/>
      <c r="F299" s="51" t="s">
        <v>1876</v>
      </c>
      <c r="G299" s="52" t="s">
        <v>1765</v>
      </c>
      <c r="H299" s="383" t="s">
        <v>1877</v>
      </c>
      <c r="I299" s="108" t="s">
        <v>109</v>
      </c>
      <c r="J299" s="108" t="s">
        <v>40</v>
      </c>
      <c r="K299" s="29" t="s">
        <v>58</v>
      </c>
      <c r="L299" s="30" t="s">
        <v>1735</v>
      </c>
      <c r="M299" s="29" t="s">
        <v>1878</v>
      </c>
      <c r="N299" s="182" t="s">
        <v>44</v>
      </c>
      <c r="O299" s="52"/>
      <c r="P299" s="56">
        <v>45464</v>
      </c>
      <c r="Q299" s="57" t="s">
        <v>763</v>
      </c>
      <c r="R299" s="60"/>
      <c r="S299" s="101" t="s">
        <v>1879</v>
      </c>
      <c r="T299" s="91" t="s">
        <v>1812</v>
      </c>
      <c r="U299" s="91"/>
      <c r="V299" s="93"/>
      <c r="W299" s="91" t="s">
        <v>1880</v>
      </c>
      <c r="X299" s="91"/>
      <c r="Y299" s="91"/>
      <c r="Z299" s="91"/>
      <c r="AA299" s="91"/>
      <c r="AB299" s="91"/>
      <c r="AC299" s="60"/>
      <c r="AD299" s="60"/>
      <c r="AE299" s="51"/>
      <c r="AF299" s="50"/>
      <c r="AG299" s="360" t="s">
        <v>50</v>
      </c>
      <c r="AH299" s="62"/>
      <c r="AI299" s="250"/>
      <c r="AJ299" s="250"/>
      <c r="AK299" s="249"/>
      <c r="AL299" s="250"/>
      <c r="AM299" s="250"/>
      <c r="AN299" s="250"/>
      <c r="AO299" s="250"/>
      <c r="AP299" s="250"/>
      <c r="AQ299" s="119"/>
      <c r="AR299" s="119"/>
      <c r="AS299" s="100"/>
      <c r="AT299" s="252"/>
      <c r="AU299" s="100"/>
      <c r="AV299" s="250"/>
      <c r="AW299" s="250"/>
      <c r="AX299" s="249"/>
      <c r="AY299" s="255"/>
      <c r="AZ299" s="249"/>
      <c r="BA299" s="260"/>
      <c r="BB299" s="14"/>
      <c r="BC299" s="14"/>
      <c r="BD299" s="283"/>
      <c r="BE299" s="14"/>
      <c r="BF299" s="14"/>
      <c r="BG299" s="14"/>
      <c r="BH299" s="14"/>
      <c r="BI299" s="14"/>
      <c r="BJ299" s="14"/>
      <c r="BK299" s="249"/>
      <c r="BL299" s="249"/>
      <c r="BM299" s="250"/>
      <c r="BN299" s="249"/>
      <c r="BO299" s="267"/>
      <c r="BP299" s="250"/>
    </row>
    <row r="300" spans="1:68" ht="204.75" hidden="1">
      <c r="A300" s="160">
        <v>290</v>
      </c>
      <c r="B300" s="160"/>
      <c r="C300" s="161"/>
      <c r="D300" s="162"/>
      <c r="E300" s="162"/>
      <c r="F300" s="162" t="s">
        <v>1881</v>
      </c>
      <c r="G300" s="130" t="s">
        <v>97</v>
      </c>
      <c r="H300" s="381" t="s">
        <v>1881</v>
      </c>
      <c r="I300" s="163" t="s">
        <v>109</v>
      </c>
      <c r="J300" s="163" t="s">
        <v>40</v>
      </c>
      <c r="K300" s="29" t="s">
        <v>738</v>
      </c>
      <c r="L300" s="52" t="s">
        <v>832</v>
      </c>
      <c r="M300" s="29" t="s">
        <v>1882</v>
      </c>
      <c r="N300" s="52" t="s">
        <v>44</v>
      </c>
      <c r="O300" s="130"/>
      <c r="P300" s="56" t="s">
        <v>1838</v>
      </c>
      <c r="Q300" s="483" t="s">
        <v>1883</v>
      </c>
      <c r="R300" s="164"/>
      <c r="S300" s="358" t="s">
        <v>1884</v>
      </c>
      <c r="T300" s="165"/>
      <c r="U300" s="498"/>
      <c r="V300" s="167"/>
      <c r="W300" s="165"/>
      <c r="X300" s="165"/>
      <c r="Y300" s="165"/>
      <c r="Z300" s="165"/>
      <c r="AA300" s="165"/>
      <c r="AB300" s="165"/>
      <c r="AC300" s="164"/>
      <c r="AD300" s="164"/>
      <c r="AE300" s="162"/>
      <c r="AF300" s="161"/>
      <c r="AG300" s="360" t="s">
        <v>551</v>
      </c>
      <c r="AH300" s="168"/>
      <c r="AI300" s="250"/>
      <c r="AJ300" s="250"/>
      <c r="AK300" s="249"/>
      <c r="AL300" s="250"/>
      <c r="AM300" s="250"/>
      <c r="AN300" s="250"/>
      <c r="AO300" s="250"/>
      <c r="AP300" s="250"/>
      <c r="AQ300" s="119"/>
      <c r="AR300" s="119"/>
      <c r="AS300" s="100"/>
      <c r="AT300" s="250"/>
      <c r="AU300" s="100"/>
      <c r="AV300" s="250"/>
      <c r="AW300" s="250"/>
      <c r="AX300" s="249"/>
      <c r="AY300" s="255"/>
      <c r="AZ300" s="249"/>
      <c r="BA300" s="260"/>
      <c r="BB300" s="14"/>
      <c r="BC300" s="19"/>
      <c r="BD300" s="283"/>
      <c r="BE300" s="14"/>
      <c r="BF300" s="14"/>
      <c r="BG300" s="14"/>
      <c r="BH300" s="14"/>
      <c r="BI300" s="14"/>
      <c r="BJ300" s="14"/>
      <c r="BK300" s="249"/>
      <c r="BL300" s="249"/>
      <c r="BM300" s="250"/>
      <c r="BN300" s="249"/>
      <c r="BO300" s="267"/>
      <c r="BP300" s="250"/>
    </row>
    <row r="301" spans="1:68" ht="110.25" hidden="1">
      <c r="A301" s="73" t="s">
        <v>1885</v>
      </c>
      <c r="B301" s="73"/>
      <c r="C301" s="50"/>
      <c r="D301" s="51"/>
      <c r="E301" s="51"/>
      <c r="F301" s="51" t="s">
        <v>1886</v>
      </c>
      <c r="G301" s="42" t="s">
        <v>1760</v>
      </c>
      <c r="H301" s="375" t="s">
        <v>1886</v>
      </c>
      <c r="I301" s="440" t="s">
        <v>109</v>
      </c>
      <c r="J301" s="130" t="s">
        <v>40</v>
      </c>
      <c r="K301" s="413" t="s">
        <v>58</v>
      </c>
      <c r="L301" s="30" t="s">
        <v>186</v>
      </c>
      <c r="M301" s="54" t="s">
        <v>1887</v>
      </c>
      <c r="N301" s="182" t="s">
        <v>44</v>
      </c>
      <c r="O301" s="52"/>
      <c r="P301" s="56">
        <v>45467</v>
      </c>
      <c r="Q301" s="57" t="s">
        <v>213</v>
      </c>
      <c r="R301" s="60"/>
      <c r="S301" s="63" t="s">
        <v>1888</v>
      </c>
      <c r="T301" s="91"/>
      <c r="U301" s="91"/>
      <c r="V301" s="93"/>
      <c r="W301" s="91" t="s">
        <v>1889</v>
      </c>
      <c r="X301" s="91"/>
      <c r="Y301" s="91"/>
      <c r="Z301" s="91"/>
      <c r="AA301" s="91"/>
      <c r="AB301" s="91"/>
      <c r="AC301" s="60"/>
      <c r="AD301" s="60"/>
      <c r="AE301" s="51"/>
      <c r="AF301" s="50"/>
      <c r="AG301" s="360" t="s">
        <v>50</v>
      </c>
      <c r="AH301" s="62"/>
      <c r="AI301" s="250"/>
      <c r="AJ301" s="250"/>
      <c r="AK301" s="249"/>
      <c r="AL301" s="250"/>
      <c r="AM301" s="250"/>
      <c r="AN301" s="250"/>
      <c r="AO301" s="250"/>
      <c r="AP301" s="285"/>
      <c r="AQ301" s="119"/>
      <c r="AR301" s="119"/>
      <c r="AS301" s="276"/>
      <c r="AT301" s="276"/>
      <c r="AU301" s="100"/>
      <c r="AV301" s="250"/>
      <c r="AW301" s="250"/>
      <c r="AX301" s="249"/>
      <c r="AY301" s="255"/>
      <c r="AZ301" s="249"/>
      <c r="BA301" s="294"/>
      <c r="BB301" s="294"/>
      <c r="BC301" s="14"/>
      <c r="BD301" s="283"/>
      <c r="BE301" s="14"/>
      <c r="BF301" s="14"/>
      <c r="BG301" s="14"/>
      <c r="BH301" s="14"/>
      <c r="BI301" s="14"/>
      <c r="BJ301" s="14"/>
      <c r="BK301" s="249"/>
      <c r="BL301" s="249"/>
      <c r="BM301" s="250"/>
      <c r="BN301" s="249"/>
      <c r="BO301" s="267"/>
      <c r="BP301" s="250"/>
    </row>
    <row r="302" spans="1:68" ht="126" hidden="1">
      <c r="A302" s="160" t="s">
        <v>1890</v>
      </c>
      <c r="B302" s="160"/>
      <c r="C302" s="161"/>
      <c r="D302" s="162"/>
      <c r="E302" s="360"/>
      <c r="F302" s="162" t="s">
        <v>1891</v>
      </c>
      <c r="G302" s="169" t="s">
        <v>1726</v>
      </c>
      <c r="H302" s="384" t="s">
        <v>1892</v>
      </c>
      <c r="I302" s="169" t="s">
        <v>167</v>
      </c>
      <c r="J302" s="169" t="s">
        <v>40</v>
      </c>
      <c r="K302" s="210" t="s">
        <v>58</v>
      </c>
      <c r="L302" s="30" t="s">
        <v>59</v>
      </c>
      <c r="M302" s="197" t="s">
        <v>1893</v>
      </c>
      <c r="N302" s="52" t="s">
        <v>44</v>
      </c>
      <c r="O302" s="130"/>
      <c r="P302" s="56" t="s">
        <v>1894</v>
      </c>
      <c r="Q302" s="148" t="s">
        <v>365</v>
      </c>
      <c r="R302" s="164"/>
      <c r="S302" s="101" t="s">
        <v>1895</v>
      </c>
      <c r="T302" s="165"/>
      <c r="U302" s="165"/>
      <c r="V302" s="167"/>
      <c r="W302" s="165" t="s">
        <v>1896</v>
      </c>
      <c r="X302" s="165"/>
      <c r="Y302" s="165"/>
      <c r="Z302" s="165"/>
      <c r="AA302" s="165"/>
      <c r="AB302" s="165"/>
      <c r="AC302" s="164"/>
      <c r="AD302" s="164"/>
      <c r="AE302" s="162"/>
      <c r="AF302" s="161"/>
      <c r="AG302" s="360" t="s">
        <v>50</v>
      </c>
      <c r="AH302" s="168"/>
      <c r="AI302" s="250"/>
      <c r="AJ302" s="250"/>
      <c r="AK302" s="249"/>
      <c r="AL302" s="250"/>
      <c r="AM302" s="250"/>
      <c r="AN302" s="250"/>
      <c r="AO302" s="250"/>
      <c r="AP302" s="257"/>
      <c r="AQ302" s="250"/>
      <c r="AR302" s="250"/>
      <c r="AS302" s="251"/>
      <c r="AT302" s="252"/>
      <c r="AU302" s="253"/>
      <c r="AV302" s="250"/>
      <c r="AW302" s="250"/>
      <c r="AX302" s="249"/>
      <c r="AY302" s="262"/>
      <c r="AZ302" s="249"/>
      <c r="BA302" s="294"/>
      <c r="BB302" s="14"/>
      <c r="BC302" s="14"/>
      <c r="BD302" s="283"/>
      <c r="BE302" s="14"/>
      <c r="BF302" s="14"/>
      <c r="BG302" s="14"/>
      <c r="BH302" s="14"/>
      <c r="BI302" s="14"/>
      <c r="BJ302" s="14"/>
      <c r="BK302" s="249"/>
      <c r="BL302" s="249"/>
      <c r="BM302" s="250"/>
      <c r="BN302" s="249"/>
      <c r="BO302" s="267"/>
      <c r="BP302" s="250"/>
    </row>
    <row r="303" spans="1:68" ht="157.5" hidden="1">
      <c r="A303" s="160" t="s">
        <v>1897</v>
      </c>
      <c r="B303" s="160"/>
      <c r="C303" s="161"/>
      <c r="D303" s="162"/>
      <c r="E303" s="360"/>
      <c r="F303" s="162" t="s">
        <v>1898</v>
      </c>
      <c r="G303" s="169" t="s">
        <v>1726</v>
      </c>
      <c r="H303" s="384" t="s">
        <v>1899</v>
      </c>
      <c r="I303" s="169" t="s">
        <v>167</v>
      </c>
      <c r="J303" s="169" t="s">
        <v>40</v>
      </c>
      <c r="K303" s="210" t="s">
        <v>58</v>
      </c>
      <c r="L303" s="30" t="s">
        <v>1743</v>
      </c>
      <c r="M303" s="197" t="s">
        <v>1900</v>
      </c>
      <c r="N303" s="52" t="s">
        <v>44</v>
      </c>
      <c r="O303" s="130"/>
      <c r="P303" s="56" t="s">
        <v>1894</v>
      </c>
      <c r="Q303" s="148" t="s">
        <v>365</v>
      </c>
      <c r="R303" s="164"/>
      <c r="S303" s="101" t="s">
        <v>1901</v>
      </c>
      <c r="T303" s="165" t="s">
        <v>1856</v>
      </c>
      <c r="U303" s="165"/>
      <c r="V303" s="140" t="s">
        <v>1902</v>
      </c>
      <c r="W303" s="165" t="s">
        <v>1903</v>
      </c>
      <c r="X303" s="165"/>
      <c r="Y303" s="165"/>
      <c r="Z303" s="165"/>
      <c r="AA303" s="165"/>
      <c r="AB303" s="165"/>
      <c r="AC303" s="164"/>
      <c r="AD303" s="164"/>
      <c r="AE303" s="162"/>
      <c r="AF303" s="161"/>
      <c r="AG303" s="360" t="s">
        <v>50</v>
      </c>
      <c r="AH303" s="168"/>
      <c r="AI303" s="250"/>
      <c r="AJ303" s="250"/>
      <c r="AK303" s="249"/>
      <c r="AL303" s="250"/>
      <c r="AM303" s="250"/>
      <c r="AN303" s="250"/>
      <c r="AO303" s="250"/>
      <c r="AP303" s="257"/>
      <c r="AQ303" s="250"/>
      <c r="AR303" s="250"/>
      <c r="AS303" s="251"/>
      <c r="AT303" s="252"/>
      <c r="AU303" s="253"/>
      <c r="AV303" s="250"/>
      <c r="AW303" s="250"/>
      <c r="AX303" s="249"/>
      <c r="AY303" s="262"/>
      <c r="AZ303" s="249"/>
      <c r="BA303" s="294"/>
      <c r="BB303" s="14"/>
      <c r="BC303" s="14"/>
      <c r="BD303" s="280"/>
      <c r="BE303" s="14"/>
      <c r="BF303" s="14"/>
      <c r="BG303" s="14"/>
      <c r="BH303" s="14"/>
      <c r="BI303" s="14"/>
      <c r="BJ303" s="14"/>
      <c r="BK303" s="249"/>
      <c r="BL303" s="249"/>
      <c r="BM303" s="250"/>
      <c r="BN303" s="249"/>
      <c r="BO303" s="267"/>
      <c r="BP303" s="250"/>
    </row>
    <row r="304" spans="1:68" ht="204.75" hidden="1">
      <c r="A304" s="160">
        <v>296</v>
      </c>
      <c r="B304" s="160"/>
      <c r="C304" s="161"/>
      <c r="D304" s="162"/>
      <c r="E304" s="51"/>
      <c r="F304" s="162" t="s">
        <v>1904</v>
      </c>
      <c r="G304" s="169" t="s">
        <v>97</v>
      </c>
      <c r="H304" s="375" t="s">
        <v>1904</v>
      </c>
      <c r="I304" s="341" t="s">
        <v>109</v>
      </c>
      <c r="J304" s="341" t="s">
        <v>40</v>
      </c>
      <c r="K304" s="342" t="s">
        <v>1849</v>
      </c>
      <c r="L304" s="52" t="s">
        <v>1073</v>
      </c>
      <c r="M304" s="204" t="s">
        <v>1905</v>
      </c>
      <c r="N304" s="494" t="s">
        <v>44</v>
      </c>
      <c r="O304" s="130"/>
      <c r="P304" s="56">
        <v>45464</v>
      </c>
      <c r="Q304" s="148" t="s">
        <v>1906</v>
      </c>
      <c r="R304" s="164"/>
      <c r="S304" s="63" t="s">
        <v>1907</v>
      </c>
      <c r="T304" s="165"/>
      <c r="U304" s="486" t="s">
        <v>1908</v>
      </c>
      <c r="V304" s="167"/>
      <c r="W304" s="165" t="s">
        <v>1909</v>
      </c>
      <c r="X304" s="165"/>
      <c r="Y304" s="165"/>
      <c r="Z304" s="165"/>
      <c r="AA304" s="165"/>
      <c r="AB304" s="165"/>
      <c r="AC304" s="164"/>
      <c r="AD304" s="164"/>
      <c r="AE304" s="162"/>
      <c r="AF304" s="161"/>
      <c r="AG304" s="412" t="s">
        <v>551</v>
      </c>
      <c r="AH304" s="168"/>
      <c r="AI304" s="250"/>
      <c r="AJ304" s="250"/>
      <c r="AK304" s="249"/>
      <c r="AL304" s="250"/>
      <c r="AM304" s="250"/>
      <c r="AN304" s="250"/>
      <c r="AO304" s="250"/>
      <c r="AP304" s="257"/>
      <c r="AQ304" s="250"/>
      <c r="AR304" s="250"/>
      <c r="AS304" s="251"/>
      <c r="AT304" s="252"/>
      <c r="AU304" s="253"/>
      <c r="AV304" s="250"/>
      <c r="AW304" s="250"/>
      <c r="AX304" s="249"/>
      <c r="AY304" s="262"/>
      <c r="AZ304" s="249"/>
      <c r="BA304" s="294"/>
      <c r="BB304" s="14"/>
      <c r="BC304" s="14"/>
      <c r="BD304" s="280"/>
      <c r="BE304" s="14"/>
      <c r="BF304" s="14"/>
      <c r="BG304" s="14"/>
      <c r="BH304" s="14"/>
      <c r="BI304" s="14"/>
      <c r="BJ304" s="14"/>
      <c r="BK304" s="249"/>
      <c r="BL304" s="249"/>
      <c r="BM304" s="250"/>
      <c r="BN304" s="249"/>
      <c r="BO304" s="267"/>
      <c r="BP304" s="250"/>
    </row>
    <row r="305" spans="1:68" ht="409.5" hidden="1">
      <c r="A305" s="160" t="s">
        <v>1910</v>
      </c>
      <c r="B305" s="160"/>
      <c r="C305" s="161"/>
      <c r="D305" s="162"/>
      <c r="E305" s="162"/>
      <c r="F305" s="162" t="s">
        <v>1911</v>
      </c>
      <c r="G305" s="52" t="s">
        <v>1760</v>
      </c>
      <c r="H305" s="381" t="s">
        <v>1911</v>
      </c>
      <c r="I305" s="169" t="s">
        <v>109</v>
      </c>
      <c r="J305" s="169" t="s">
        <v>40</v>
      </c>
      <c r="K305" s="210" t="s">
        <v>58</v>
      </c>
      <c r="L305" s="30" t="s">
        <v>1735</v>
      </c>
      <c r="M305" s="197" t="s">
        <v>1912</v>
      </c>
      <c r="N305" s="182" t="s">
        <v>44</v>
      </c>
      <c r="O305" s="130"/>
      <c r="P305" s="56">
        <v>45467</v>
      </c>
      <c r="Q305" s="148" t="s">
        <v>213</v>
      </c>
      <c r="R305" s="164"/>
      <c r="S305" s="350" t="s">
        <v>1913</v>
      </c>
      <c r="T305" s="113" t="s">
        <v>1914</v>
      </c>
      <c r="U305" s="165" t="s">
        <v>1915</v>
      </c>
      <c r="V305" s="140" t="s">
        <v>1916</v>
      </c>
      <c r="W305" s="165" t="s">
        <v>1917</v>
      </c>
      <c r="X305" s="165"/>
      <c r="Y305" s="165"/>
      <c r="Z305" s="165"/>
      <c r="AA305" s="165"/>
      <c r="AB305" s="165"/>
      <c r="AC305" s="164"/>
      <c r="AD305" s="164"/>
      <c r="AE305" s="162"/>
      <c r="AF305" s="161"/>
      <c r="AG305" s="360" t="s">
        <v>50</v>
      </c>
      <c r="AH305" s="168"/>
      <c r="AI305" s="250"/>
      <c r="AJ305" s="250"/>
      <c r="AK305" s="249"/>
      <c r="AL305" s="250"/>
      <c r="AM305" s="250"/>
      <c r="AN305" s="250"/>
      <c r="AO305" s="250"/>
      <c r="AP305" s="285"/>
      <c r="AQ305" s="250"/>
      <c r="AR305" s="250"/>
      <c r="AS305" s="251"/>
      <c r="AT305" s="252"/>
      <c r="AU305" s="253"/>
      <c r="AV305" s="250"/>
      <c r="AW305" s="250"/>
      <c r="AX305" s="249"/>
      <c r="AY305" s="262"/>
      <c r="AZ305" s="249"/>
      <c r="BA305" s="260"/>
      <c r="BB305" s="294"/>
      <c r="BC305" s="14"/>
      <c r="BD305" s="283"/>
      <c r="BE305" s="14"/>
      <c r="BF305" s="14"/>
      <c r="BG305" s="14"/>
      <c r="BH305" s="14"/>
      <c r="BI305" s="14"/>
      <c r="BJ305" s="14"/>
      <c r="BK305" s="249"/>
      <c r="BL305" s="249"/>
      <c r="BM305" s="250"/>
      <c r="BN305" s="249"/>
      <c r="BO305" s="267"/>
      <c r="BP305" s="250"/>
    </row>
    <row r="306" spans="1:68" ht="409.5" hidden="1">
      <c r="A306" s="160" t="s">
        <v>1918</v>
      </c>
      <c r="B306" s="160"/>
      <c r="C306" s="161"/>
      <c r="D306" s="162"/>
      <c r="E306" s="162"/>
      <c r="F306" s="162" t="s">
        <v>1919</v>
      </c>
      <c r="G306" s="52" t="s">
        <v>1760</v>
      </c>
      <c r="H306" s="381" t="s">
        <v>1919</v>
      </c>
      <c r="I306" s="499" t="s">
        <v>109</v>
      </c>
      <c r="J306" s="169" t="s">
        <v>98</v>
      </c>
      <c r="K306" s="443" t="s">
        <v>58</v>
      </c>
      <c r="L306" s="30" t="s">
        <v>874</v>
      </c>
      <c r="M306" s="197" t="s">
        <v>1920</v>
      </c>
      <c r="N306" s="182" t="s">
        <v>44</v>
      </c>
      <c r="O306" s="130"/>
      <c r="P306" s="56">
        <v>45467</v>
      </c>
      <c r="Q306" s="148" t="s">
        <v>213</v>
      </c>
      <c r="R306" s="164"/>
      <c r="S306" s="350" t="s">
        <v>1921</v>
      </c>
      <c r="T306" s="446" t="s">
        <v>1922</v>
      </c>
      <c r="U306" s="165"/>
      <c r="V306" s="140" t="s">
        <v>1923</v>
      </c>
      <c r="W306" s="165" t="s">
        <v>1924</v>
      </c>
      <c r="X306" s="165"/>
      <c r="Y306" s="165"/>
      <c r="Z306" s="165"/>
      <c r="AA306" s="165"/>
      <c r="AB306" s="165"/>
      <c r="AC306" s="164"/>
      <c r="AD306" s="164"/>
      <c r="AE306" s="162"/>
      <c r="AF306" s="161"/>
      <c r="AG306" s="360" t="s">
        <v>50</v>
      </c>
      <c r="AH306" s="168"/>
      <c r="AI306" s="250"/>
      <c r="AJ306" s="250"/>
      <c r="AK306" s="249"/>
      <c r="AL306" s="250"/>
      <c r="AM306" s="250"/>
      <c r="AN306" s="250"/>
      <c r="AO306" s="250"/>
      <c r="AP306" s="285"/>
      <c r="AQ306" s="326"/>
      <c r="AR306" s="250"/>
      <c r="AS306" s="282"/>
      <c r="AT306" s="252"/>
      <c r="AU306" s="253"/>
      <c r="AV306" s="250"/>
      <c r="AW306" s="250"/>
      <c r="AX306" s="249"/>
      <c r="AY306" s="262"/>
      <c r="AZ306" s="249"/>
      <c r="BA306" s="294"/>
      <c r="BB306" s="14"/>
      <c r="BC306" s="14"/>
      <c r="BD306" s="283"/>
      <c r="BE306" s="14"/>
      <c r="BF306" s="14"/>
      <c r="BG306" s="14"/>
      <c r="BH306" s="14"/>
      <c r="BI306" s="14"/>
      <c r="BJ306" s="14"/>
      <c r="BK306" s="249"/>
      <c r="BL306" s="249"/>
      <c r="BM306" s="250"/>
      <c r="BN306" s="249"/>
      <c r="BO306" s="267"/>
      <c r="BP306" s="250"/>
    </row>
    <row r="307" spans="1:68" ht="157.5" hidden="1">
      <c r="A307" s="160" t="s">
        <v>1925</v>
      </c>
      <c r="B307" s="160"/>
      <c r="C307" s="161"/>
      <c r="D307" s="162"/>
      <c r="E307" s="162"/>
      <c r="F307" s="162" t="s">
        <v>1926</v>
      </c>
      <c r="G307" s="52" t="s">
        <v>1760</v>
      </c>
      <c r="H307" s="381" t="s">
        <v>1926</v>
      </c>
      <c r="I307" s="169" t="s">
        <v>109</v>
      </c>
      <c r="J307" s="169" t="s">
        <v>98</v>
      </c>
      <c r="K307" s="210" t="s">
        <v>58</v>
      </c>
      <c r="L307" s="30" t="s">
        <v>874</v>
      </c>
      <c r="M307" s="197" t="s">
        <v>1927</v>
      </c>
      <c r="N307" s="52" t="s">
        <v>44</v>
      </c>
      <c r="O307" s="130"/>
      <c r="P307" s="56">
        <v>45467</v>
      </c>
      <c r="Q307" s="148" t="s">
        <v>213</v>
      </c>
      <c r="R307" s="164"/>
      <c r="S307" s="63" t="s">
        <v>1928</v>
      </c>
      <c r="T307" s="165"/>
      <c r="U307" s="165"/>
      <c r="V307" s="140" t="s">
        <v>1929</v>
      </c>
      <c r="W307" s="165"/>
      <c r="X307" s="165"/>
      <c r="Y307" s="165"/>
      <c r="Z307" s="165"/>
      <c r="AA307" s="165"/>
      <c r="AB307" s="165"/>
      <c r="AC307" s="164"/>
      <c r="AD307" s="164"/>
      <c r="AE307" s="162"/>
      <c r="AF307" s="161"/>
      <c r="AG307" s="360" t="s">
        <v>50</v>
      </c>
      <c r="AH307" s="168"/>
      <c r="AI307" s="250"/>
      <c r="AJ307" s="250"/>
      <c r="AK307" s="249"/>
      <c r="AL307" s="250"/>
      <c r="AM307" s="250"/>
      <c r="AN307" s="250"/>
      <c r="AO307" s="250"/>
      <c r="AP307" s="250"/>
      <c r="AQ307" s="250"/>
      <c r="AR307" s="250"/>
      <c r="AS307" s="251"/>
      <c r="AT307" s="252"/>
      <c r="AU307" s="253"/>
      <c r="AV307" s="250"/>
      <c r="AW307" s="250"/>
      <c r="AX307" s="249"/>
      <c r="AY307" s="262"/>
      <c r="AZ307" s="249"/>
      <c r="BA307" s="294"/>
      <c r="BB307" s="296"/>
      <c r="BC307" s="14"/>
      <c r="BD307" s="280"/>
      <c r="BE307" s="14"/>
      <c r="BF307" s="14"/>
      <c r="BG307" s="14"/>
      <c r="BH307" s="14"/>
      <c r="BI307" s="14"/>
      <c r="BJ307" s="14"/>
      <c r="BK307" s="249"/>
      <c r="BL307" s="249"/>
      <c r="BM307" s="250"/>
      <c r="BN307" s="249"/>
      <c r="BO307" s="267"/>
      <c r="BP307" s="250"/>
    </row>
    <row r="308" spans="1:68" ht="220.5" hidden="1">
      <c r="A308" s="160" t="s">
        <v>1930</v>
      </c>
      <c r="B308" s="160"/>
      <c r="C308" s="161"/>
      <c r="D308" s="162"/>
      <c r="E308" s="162"/>
      <c r="F308" s="162" t="s">
        <v>1931</v>
      </c>
      <c r="G308" s="52" t="s">
        <v>1760</v>
      </c>
      <c r="H308" s="381" t="s">
        <v>1931</v>
      </c>
      <c r="I308" s="169" t="s">
        <v>109</v>
      </c>
      <c r="J308" s="169" t="s">
        <v>40</v>
      </c>
      <c r="K308" s="210" t="s">
        <v>58</v>
      </c>
      <c r="L308" s="30" t="s">
        <v>874</v>
      </c>
      <c r="M308" s="197" t="s">
        <v>1932</v>
      </c>
      <c r="N308" s="52" t="s">
        <v>44</v>
      </c>
      <c r="O308" s="130"/>
      <c r="P308" s="56">
        <v>45467</v>
      </c>
      <c r="Q308" s="148" t="s">
        <v>213</v>
      </c>
      <c r="R308" s="164"/>
      <c r="S308" s="63" t="s">
        <v>1933</v>
      </c>
      <c r="T308" s="63" t="s">
        <v>1934</v>
      </c>
      <c r="U308" s="165"/>
      <c r="V308" s="167"/>
      <c r="W308" s="165" t="s">
        <v>1935</v>
      </c>
      <c r="X308" s="165"/>
      <c r="Y308" s="165"/>
      <c r="Z308" s="165"/>
      <c r="AA308" s="165"/>
      <c r="AB308" s="165"/>
      <c r="AC308" s="164"/>
      <c r="AD308" s="164"/>
      <c r="AE308" s="162"/>
      <c r="AF308" s="161"/>
      <c r="AG308" s="360" t="s">
        <v>50</v>
      </c>
      <c r="AH308" s="168"/>
      <c r="AI308" s="250"/>
      <c r="AJ308" s="250"/>
      <c r="AK308" s="249"/>
      <c r="AL308" s="250"/>
      <c r="AM308" s="250"/>
      <c r="AN308" s="250"/>
      <c r="AO308" s="250"/>
      <c r="AP308" s="250"/>
      <c r="AQ308" s="250"/>
      <c r="AR308" s="250"/>
      <c r="AS308" s="251"/>
      <c r="AT308" s="252"/>
      <c r="AU308" s="253"/>
      <c r="AV308" s="250"/>
      <c r="AW308" s="250"/>
      <c r="AX308" s="249"/>
      <c r="AY308" s="262"/>
      <c r="AZ308" s="249"/>
      <c r="BA308" s="294"/>
      <c r="BB308" s="288"/>
      <c r="BC308" s="14"/>
      <c r="BD308" s="280"/>
      <c r="BE308" s="14"/>
      <c r="BF308" s="14"/>
      <c r="BG308" s="14"/>
      <c r="BH308" s="14"/>
      <c r="BI308" s="14"/>
      <c r="BJ308" s="14"/>
      <c r="BK308" s="249"/>
      <c r="BL308" s="249"/>
      <c r="BM308" s="250"/>
      <c r="BN308" s="249"/>
      <c r="BO308" s="267"/>
      <c r="BP308" s="250"/>
    </row>
    <row r="309" spans="1:68" ht="362.25" hidden="1">
      <c r="A309" s="160" t="s">
        <v>1936</v>
      </c>
      <c r="B309" s="160"/>
      <c r="C309" s="161"/>
      <c r="D309" s="162"/>
      <c r="E309" s="194"/>
      <c r="F309" s="194" t="s">
        <v>1937</v>
      </c>
      <c r="G309" s="52" t="s">
        <v>1760</v>
      </c>
      <c r="H309" s="382" t="s">
        <v>1937</v>
      </c>
      <c r="I309" s="169" t="s">
        <v>109</v>
      </c>
      <c r="J309" s="169" t="s">
        <v>98</v>
      </c>
      <c r="K309" s="210" t="s">
        <v>58</v>
      </c>
      <c r="L309" s="30" t="s">
        <v>1865</v>
      </c>
      <c r="M309" s="197" t="s">
        <v>1938</v>
      </c>
      <c r="N309" s="388" t="s">
        <v>44</v>
      </c>
      <c r="O309" s="130"/>
      <c r="P309" s="56">
        <v>45469</v>
      </c>
      <c r="Q309" s="148" t="s">
        <v>213</v>
      </c>
      <c r="R309" s="164"/>
      <c r="S309" s="350" t="s">
        <v>1939</v>
      </c>
      <c r="T309" s="447" t="s">
        <v>1940</v>
      </c>
      <c r="U309" s="165"/>
      <c r="V309" s="167"/>
      <c r="W309" s="165"/>
      <c r="X309" s="165"/>
      <c r="Y309" s="165"/>
      <c r="Z309" s="165"/>
      <c r="AA309" s="165"/>
      <c r="AB309" s="165"/>
      <c r="AC309" s="164"/>
      <c r="AD309" s="164"/>
      <c r="AE309" s="162"/>
      <c r="AF309" s="161"/>
      <c r="AG309" s="360" t="s">
        <v>50</v>
      </c>
      <c r="AH309" s="168"/>
      <c r="AI309" s="250"/>
      <c r="AJ309" s="250"/>
      <c r="AK309" s="249"/>
      <c r="AL309" s="250"/>
      <c r="AM309" s="250"/>
      <c r="AN309" s="250"/>
      <c r="AO309" s="250"/>
      <c r="AP309" s="250"/>
      <c r="AQ309" s="250"/>
      <c r="AR309" s="250"/>
      <c r="AS309" s="251"/>
      <c r="AT309" s="252"/>
      <c r="AU309" s="253"/>
      <c r="AV309" s="250"/>
      <c r="AW309" s="250"/>
      <c r="AX309" s="249"/>
      <c r="AY309" s="262"/>
      <c r="AZ309" s="249"/>
      <c r="BA309" s="294"/>
      <c r="BB309" s="14"/>
      <c r="BC309" s="14"/>
      <c r="BD309" s="280"/>
      <c r="BE309" s="14"/>
      <c r="BF309" s="14"/>
      <c r="BG309" s="14"/>
      <c r="BH309" s="14"/>
      <c r="BI309" s="14"/>
      <c r="BJ309" s="14"/>
      <c r="BK309" s="249"/>
      <c r="BL309" s="249"/>
      <c r="BM309" s="250"/>
      <c r="BN309" s="249"/>
      <c r="BO309" s="267"/>
      <c r="BP309" s="250"/>
    </row>
    <row r="310" spans="1:68" ht="126" hidden="1">
      <c r="A310" s="160" t="s">
        <v>1941</v>
      </c>
      <c r="B310" s="160"/>
      <c r="C310" s="161"/>
      <c r="D310" s="162"/>
      <c r="E310" s="194"/>
      <c r="F310" s="194" t="s">
        <v>1942</v>
      </c>
      <c r="G310" s="52" t="s">
        <v>1760</v>
      </c>
      <c r="H310" s="382" t="s">
        <v>1942</v>
      </c>
      <c r="I310" s="169" t="s">
        <v>109</v>
      </c>
      <c r="J310" s="169" t="s">
        <v>40</v>
      </c>
      <c r="K310" s="210" t="s">
        <v>58</v>
      </c>
      <c r="L310" s="30" t="s">
        <v>1865</v>
      </c>
      <c r="M310" s="197" t="s">
        <v>1943</v>
      </c>
      <c r="N310" s="182" t="s">
        <v>44</v>
      </c>
      <c r="O310" s="130"/>
      <c r="P310" s="56">
        <v>45469</v>
      </c>
      <c r="Q310" s="148" t="s">
        <v>213</v>
      </c>
      <c r="R310" s="164"/>
      <c r="S310" s="63" t="s">
        <v>1944</v>
      </c>
      <c r="T310" s="59"/>
      <c r="U310" s="165"/>
      <c r="V310" s="167"/>
      <c r="W310" s="165" t="s">
        <v>1945</v>
      </c>
      <c r="X310" s="165"/>
      <c r="Y310" s="165"/>
      <c r="Z310" s="165"/>
      <c r="AA310" s="165"/>
      <c r="AB310" s="165"/>
      <c r="AC310" s="164"/>
      <c r="AD310" s="164"/>
      <c r="AE310" s="162"/>
      <c r="AF310" s="161"/>
      <c r="AG310" s="360" t="s">
        <v>50</v>
      </c>
      <c r="AH310" s="168"/>
      <c r="AI310" s="250"/>
      <c r="AJ310" s="250"/>
      <c r="AK310" s="249"/>
      <c r="AL310" s="250"/>
      <c r="AM310" s="250"/>
      <c r="AN310" s="250"/>
      <c r="AO310" s="250"/>
      <c r="AP310" s="250"/>
      <c r="AQ310" s="250"/>
      <c r="AR310" s="250"/>
      <c r="AS310" s="251"/>
      <c r="AT310" s="252"/>
      <c r="AU310" s="253"/>
      <c r="AV310" s="250"/>
      <c r="AW310" s="250"/>
      <c r="AX310" s="249"/>
      <c r="AY310" s="262"/>
      <c r="AZ310" s="249"/>
      <c r="BA310" s="294"/>
      <c r="BB310" s="294"/>
      <c r="BC310" s="14"/>
      <c r="BD310" s="283"/>
      <c r="BE310" s="14"/>
      <c r="BF310" s="14"/>
      <c r="BG310" s="14"/>
      <c r="BH310" s="14"/>
      <c r="BI310" s="14"/>
      <c r="BJ310" s="14"/>
      <c r="BK310" s="249"/>
      <c r="BL310" s="249"/>
      <c r="BM310" s="250"/>
      <c r="BN310" s="249"/>
      <c r="BO310" s="267"/>
      <c r="BP310" s="250"/>
    </row>
    <row r="311" spans="1:68" ht="94.5" hidden="1">
      <c r="A311" s="160" t="s">
        <v>1946</v>
      </c>
      <c r="B311" s="160"/>
      <c r="C311" s="161"/>
      <c r="D311" s="162"/>
      <c r="E311" s="28"/>
      <c r="F311" s="28" t="s">
        <v>1947</v>
      </c>
      <c r="G311" s="44" t="s">
        <v>647</v>
      </c>
      <c r="H311" s="376" t="s">
        <v>1947</v>
      </c>
      <c r="I311" s="45" t="s">
        <v>109</v>
      </c>
      <c r="J311" s="45" t="s">
        <v>98</v>
      </c>
      <c r="K311" s="44" t="s">
        <v>110</v>
      </c>
      <c r="L311" s="44" t="s">
        <v>111</v>
      </c>
      <c r="M311" s="45" t="s">
        <v>1948</v>
      </c>
      <c r="N311" s="182" t="s">
        <v>44</v>
      </c>
      <c r="O311" s="130"/>
      <c r="P311" s="56">
        <v>45467</v>
      </c>
      <c r="Q311" s="148"/>
      <c r="R311" s="164"/>
      <c r="S311" s="63" t="s">
        <v>1949</v>
      </c>
      <c r="T311" s="165"/>
      <c r="U311" s="165"/>
      <c r="V311" s="167"/>
      <c r="W311" s="165" t="s">
        <v>1950</v>
      </c>
      <c r="X311" s="165"/>
      <c r="Y311" s="165"/>
      <c r="Z311" s="165"/>
      <c r="AA311" s="165"/>
      <c r="AB311" s="165"/>
      <c r="AC311" s="164"/>
      <c r="AD311" s="164"/>
      <c r="AE311" s="162"/>
      <c r="AF311" s="161"/>
      <c r="AG311" s="360" t="s">
        <v>551</v>
      </c>
      <c r="AH311" s="168"/>
      <c r="AI311" s="250"/>
      <c r="AJ311" s="250"/>
      <c r="AK311" s="249"/>
      <c r="AL311" s="250"/>
      <c r="AM311" s="250"/>
      <c r="AN311" s="250"/>
      <c r="AO311" s="100"/>
      <c r="AP311" s="285"/>
      <c r="AQ311" s="100"/>
      <c r="AR311" s="100"/>
      <c r="AS311" s="285"/>
      <c r="AT311" s="285"/>
      <c r="AU311" s="100"/>
      <c r="AV311" s="250"/>
      <c r="AW311" s="250"/>
      <c r="AX311" s="249"/>
      <c r="AY311" s="262"/>
      <c r="AZ311" s="249"/>
      <c r="BA311" s="305"/>
      <c r="BB311" s="14"/>
      <c r="BC311" s="14"/>
      <c r="BD311" s="283"/>
      <c r="BE311" s="14"/>
      <c r="BF311" s="14"/>
      <c r="BG311" s="14"/>
      <c r="BH311" s="14"/>
      <c r="BI311" s="14"/>
      <c r="BJ311" s="14"/>
      <c r="BK311" s="249"/>
      <c r="BL311" s="249"/>
      <c r="BM311" s="250"/>
      <c r="BN311" s="249"/>
      <c r="BO311" s="267"/>
      <c r="BP311" s="250"/>
    </row>
    <row r="312" spans="1:68" ht="110.25" hidden="1">
      <c r="A312" s="160" t="s">
        <v>1951</v>
      </c>
      <c r="B312" s="160"/>
      <c r="C312" s="161"/>
      <c r="D312" s="162"/>
      <c r="E312" s="162"/>
      <c r="F312" s="162" t="s">
        <v>1952</v>
      </c>
      <c r="G312" s="52" t="s">
        <v>1953</v>
      </c>
      <c r="H312" s="381" t="s">
        <v>1952</v>
      </c>
      <c r="I312" s="169" t="s">
        <v>109</v>
      </c>
      <c r="J312" s="169" t="s">
        <v>40</v>
      </c>
      <c r="K312" s="210" t="s">
        <v>1954</v>
      </c>
      <c r="L312" s="30" t="s">
        <v>1053</v>
      </c>
      <c r="M312" s="197" t="s">
        <v>1955</v>
      </c>
      <c r="N312" s="52" t="s">
        <v>44</v>
      </c>
      <c r="O312" s="130"/>
      <c r="P312" s="56">
        <v>45467</v>
      </c>
      <c r="Q312" s="148" t="s">
        <v>1956</v>
      </c>
      <c r="R312" s="46" t="s">
        <v>1957</v>
      </c>
      <c r="S312" s="63" t="s">
        <v>1958</v>
      </c>
      <c r="T312" s="47" t="s">
        <v>1959</v>
      </c>
      <c r="U312" s="165"/>
      <c r="V312" s="167"/>
      <c r="W312" s="165" t="s">
        <v>1960</v>
      </c>
      <c r="X312" s="165"/>
      <c r="Y312" s="165"/>
      <c r="Z312" s="165"/>
      <c r="AA312" s="165"/>
      <c r="AB312" s="165"/>
      <c r="AC312" s="164"/>
      <c r="AD312" s="164"/>
      <c r="AE312" s="162"/>
      <c r="AF312" s="161"/>
      <c r="AG312" s="360" t="s">
        <v>551</v>
      </c>
      <c r="AH312" s="168"/>
      <c r="AI312" s="250"/>
      <c r="AJ312" s="250"/>
      <c r="AK312" s="249"/>
      <c r="AL312" s="250"/>
      <c r="AM312" s="250"/>
      <c r="AN312" s="250"/>
      <c r="AO312" s="250"/>
      <c r="AP312" s="250"/>
      <c r="AQ312" s="250"/>
      <c r="AR312" s="250"/>
      <c r="AS312" s="251"/>
      <c r="AT312" s="252"/>
      <c r="AU312" s="253"/>
      <c r="AV312" s="250"/>
      <c r="AW312" s="250"/>
      <c r="AX312" s="249"/>
      <c r="AY312" s="262"/>
      <c r="AZ312" s="100"/>
      <c r="BA312" s="294"/>
      <c r="BB312" s="326"/>
      <c r="BC312" s="14"/>
      <c r="BD312" s="283"/>
      <c r="BE312" s="14"/>
      <c r="BF312" s="14"/>
      <c r="BG312" s="14"/>
      <c r="BH312" s="14"/>
      <c r="BI312" s="14"/>
      <c r="BJ312" s="14"/>
      <c r="BK312" s="249"/>
      <c r="BL312" s="249"/>
      <c r="BM312" s="250"/>
      <c r="BN312" s="249"/>
      <c r="BO312" s="267"/>
      <c r="BP312" s="250"/>
    </row>
    <row r="313" spans="1:68" ht="78.75" hidden="1">
      <c r="A313" s="160" t="s">
        <v>1961</v>
      </c>
      <c r="B313" s="160"/>
      <c r="C313" s="161"/>
      <c r="D313" s="162"/>
      <c r="E313" s="372"/>
      <c r="F313" s="162" t="s">
        <v>1962</v>
      </c>
      <c r="G313" s="52" t="s">
        <v>1765</v>
      </c>
      <c r="H313" s="383" t="s">
        <v>1963</v>
      </c>
      <c r="I313" s="169" t="s">
        <v>109</v>
      </c>
      <c r="J313" s="169" t="s">
        <v>40</v>
      </c>
      <c r="K313" s="210" t="s">
        <v>58</v>
      </c>
      <c r="L313" s="30" t="s">
        <v>1735</v>
      </c>
      <c r="M313" s="353" t="s">
        <v>1964</v>
      </c>
      <c r="N313" s="182" t="s">
        <v>44</v>
      </c>
      <c r="O313" s="130"/>
      <c r="P313" s="56">
        <v>45468</v>
      </c>
      <c r="Q313" s="148"/>
      <c r="R313" s="164"/>
      <c r="S313" s="101" t="s">
        <v>1965</v>
      </c>
      <c r="T313" s="165" t="s">
        <v>1812</v>
      </c>
      <c r="U313" s="165"/>
      <c r="V313" s="167"/>
      <c r="W313" s="165"/>
      <c r="X313" s="165"/>
      <c r="Y313" s="165"/>
      <c r="Z313" s="165"/>
      <c r="AA313" s="165"/>
      <c r="AB313" s="165"/>
      <c r="AC313" s="164"/>
      <c r="AD313" s="164"/>
      <c r="AE313" s="162"/>
      <c r="AF313" s="161"/>
      <c r="AG313" s="360" t="s">
        <v>50</v>
      </c>
      <c r="AH313" s="168"/>
      <c r="AI313" s="250"/>
      <c r="AJ313" s="250"/>
      <c r="AK313" s="249"/>
      <c r="AL313" s="250"/>
      <c r="AM313" s="250"/>
      <c r="AN313" s="250"/>
      <c r="AO313" s="250"/>
      <c r="AP313" s="250"/>
      <c r="AQ313" s="250"/>
      <c r="AR313" s="250"/>
      <c r="AS313" s="251"/>
      <c r="AT313" s="252"/>
      <c r="AU313" s="323"/>
      <c r="AV313" s="250"/>
      <c r="AW313" s="250"/>
      <c r="AX313" s="249"/>
      <c r="AY313" s="262"/>
      <c r="AZ313" s="249"/>
      <c r="BA313" s="260"/>
      <c r="BB313" s="14"/>
      <c r="BC313" s="14"/>
      <c r="BD313" s="283"/>
      <c r="BE313" s="14"/>
      <c r="BF313" s="14"/>
      <c r="BG313" s="14"/>
      <c r="BH313" s="14"/>
      <c r="BI313" s="14"/>
      <c r="BJ313" s="14"/>
      <c r="BK313" s="249"/>
      <c r="BL313" s="249"/>
      <c r="BM313" s="250"/>
      <c r="BN313" s="249"/>
      <c r="BO313" s="267"/>
      <c r="BP313" s="250"/>
    </row>
    <row r="314" spans="1:68" ht="151.5" hidden="1" customHeight="1">
      <c r="A314" s="160" t="s">
        <v>1966</v>
      </c>
      <c r="B314" s="160"/>
      <c r="C314" s="161"/>
      <c r="D314" s="162"/>
      <c r="E314" s="162"/>
      <c r="F314" s="162" t="s">
        <v>1967</v>
      </c>
      <c r="G314" s="52" t="s">
        <v>97</v>
      </c>
      <c r="H314" s="387" t="s">
        <v>1967</v>
      </c>
      <c r="I314" s="169" t="s">
        <v>39</v>
      </c>
      <c r="J314" s="169" t="s">
        <v>40</v>
      </c>
      <c r="K314" s="399" t="s">
        <v>1968</v>
      </c>
      <c r="L314" s="30"/>
      <c r="M314" s="353" t="s">
        <v>1969</v>
      </c>
      <c r="N314" s="182" t="s">
        <v>44</v>
      </c>
      <c r="O314" s="130"/>
      <c r="P314" s="56">
        <v>45468</v>
      </c>
      <c r="Q314" s="57" t="s">
        <v>1970</v>
      </c>
      <c r="R314" s="60"/>
      <c r="S314" s="58" t="s">
        <v>1971</v>
      </c>
      <c r="T314" s="165"/>
      <c r="U314" s="165" t="s">
        <v>1972</v>
      </c>
      <c r="V314" s="167"/>
      <c r="W314" s="165" t="s">
        <v>1973</v>
      </c>
      <c r="X314" s="165"/>
      <c r="Y314" s="165"/>
      <c r="Z314" s="165"/>
      <c r="AA314" s="165"/>
      <c r="AB314" s="165"/>
      <c r="AC314" s="164"/>
      <c r="AD314" s="164"/>
      <c r="AE314" s="162"/>
      <c r="AF314" s="161"/>
      <c r="AG314" s="360" t="s">
        <v>551</v>
      </c>
      <c r="AH314" s="168"/>
      <c r="AI314" s="250"/>
      <c r="AJ314" s="250"/>
      <c r="AK314" s="249"/>
      <c r="AL314" s="250"/>
      <c r="AM314" s="250"/>
      <c r="AN314" s="250"/>
      <c r="AO314" s="250"/>
      <c r="AP314" s="250"/>
      <c r="AQ314" s="250"/>
      <c r="AR314" s="250"/>
      <c r="AS314" s="251"/>
      <c r="AT314" s="252"/>
      <c r="AU314" s="323"/>
      <c r="AV314" s="250"/>
      <c r="AW314" s="250"/>
      <c r="AX314" s="249"/>
      <c r="AY314" s="262"/>
      <c r="AZ314" s="249"/>
      <c r="BA314" s="305"/>
      <c r="BB314" s="14"/>
      <c r="BC314" s="14"/>
      <c r="BD314" s="283"/>
      <c r="BE314" s="14"/>
      <c r="BF314" s="14"/>
      <c r="BG314" s="14"/>
      <c r="BH314" s="14"/>
      <c r="BI314" s="14"/>
      <c r="BJ314" s="14"/>
      <c r="BK314" s="249"/>
      <c r="BL314" s="249"/>
      <c r="BM314" s="250"/>
      <c r="BN314" s="249"/>
      <c r="BO314" s="267"/>
      <c r="BP314" s="250"/>
    </row>
    <row r="315" spans="1:68" ht="141.75" hidden="1">
      <c r="A315" s="160" t="s">
        <v>1974</v>
      </c>
      <c r="B315" s="160"/>
      <c r="C315" s="161"/>
      <c r="D315" s="162"/>
      <c r="E315" s="162"/>
      <c r="F315" s="162" t="s">
        <v>1975</v>
      </c>
      <c r="G315" s="52" t="s">
        <v>97</v>
      </c>
      <c r="H315" s="381" t="s">
        <v>1975</v>
      </c>
      <c r="I315" s="169" t="s">
        <v>39</v>
      </c>
      <c r="J315" s="169" t="s">
        <v>40</v>
      </c>
      <c r="K315" s="210" t="s">
        <v>1107</v>
      </c>
      <c r="L315" s="30"/>
      <c r="M315" s="211" t="s">
        <v>1976</v>
      </c>
      <c r="N315" s="182" t="s">
        <v>44</v>
      </c>
      <c r="O315" s="130"/>
      <c r="P315" s="56">
        <v>45468</v>
      </c>
      <c r="Q315" s="148" t="s">
        <v>1977</v>
      </c>
      <c r="R315" s="164"/>
      <c r="S315" s="58" t="s">
        <v>1978</v>
      </c>
      <c r="T315" s="165"/>
      <c r="U315" s="216" t="s">
        <v>1979</v>
      </c>
      <c r="V315" s="167"/>
      <c r="W315" s="165" t="s">
        <v>1980</v>
      </c>
      <c r="X315" s="165"/>
      <c r="Y315" s="165"/>
      <c r="Z315" s="165"/>
      <c r="AA315" s="165"/>
      <c r="AB315" s="165"/>
      <c r="AC315" s="164"/>
      <c r="AD315" s="164"/>
      <c r="AE315" s="162"/>
      <c r="AF315" s="161"/>
      <c r="AG315" s="360" t="s">
        <v>551</v>
      </c>
      <c r="AH315" s="168"/>
      <c r="AI315" s="250"/>
      <c r="AJ315" s="250"/>
      <c r="AK315" s="249"/>
      <c r="AL315" s="250"/>
      <c r="AM315" s="250"/>
      <c r="AN315" s="250"/>
      <c r="AO315" s="250"/>
      <c r="AP315" s="250"/>
      <c r="AQ315" s="250"/>
      <c r="AR315" s="250"/>
      <c r="AS315" s="251"/>
      <c r="AT315" s="252"/>
      <c r="AU315" s="323"/>
      <c r="AV315" s="250"/>
      <c r="AW315" s="250"/>
      <c r="AX315" s="249"/>
      <c r="AY315" s="262"/>
      <c r="AZ315" s="249"/>
      <c r="BA315" s="305"/>
      <c r="BB315" s="14"/>
      <c r="BC315" s="14"/>
      <c r="BD315" s="283"/>
      <c r="BE315" s="14"/>
      <c r="BF315" s="14"/>
      <c r="BG315" s="14"/>
      <c r="BH315" s="14"/>
      <c r="BI315" s="14"/>
      <c r="BJ315" s="14"/>
      <c r="BK315" s="249"/>
      <c r="BL315" s="249"/>
      <c r="BM315" s="250"/>
      <c r="BN315" s="249"/>
      <c r="BO315" s="267"/>
      <c r="BP315" s="250"/>
    </row>
    <row r="316" spans="1:68" ht="78.75" hidden="1">
      <c r="A316" s="160" t="s">
        <v>1981</v>
      </c>
      <c r="B316" s="160"/>
      <c r="C316" s="161"/>
      <c r="D316" s="162"/>
      <c r="E316" s="162"/>
      <c r="F316" s="162" t="s">
        <v>1982</v>
      </c>
      <c r="G316" s="52" t="s">
        <v>97</v>
      </c>
      <c r="H316" s="381" t="s">
        <v>1982</v>
      </c>
      <c r="I316" s="169" t="s">
        <v>109</v>
      </c>
      <c r="J316" s="169" t="s">
        <v>98</v>
      </c>
      <c r="K316" s="210" t="s">
        <v>1107</v>
      </c>
      <c r="L316" s="30"/>
      <c r="M316" s="211" t="s">
        <v>1983</v>
      </c>
      <c r="N316" s="182" t="s">
        <v>44</v>
      </c>
      <c r="O316" s="130"/>
      <c r="P316" s="56">
        <v>45468</v>
      </c>
      <c r="Q316" s="148" t="s">
        <v>889</v>
      </c>
      <c r="R316" s="164"/>
      <c r="S316" s="58" t="s">
        <v>1984</v>
      </c>
      <c r="T316" s="165"/>
      <c r="U316" s="165"/>
      <c r="V316" s="167"/>
      <c r="W316" s="165"/>
      <c r="X316" s="165"/>
      <c r="Y316" s="165"/>
      <c r="Z316" s="165"/>
      <c r="AA316" s="165"/>
      <c r="AB316" s="165"/>
      <c r="AC316" s="164"/>
      <c r="AD316" s="164"/>
      <c r="AE316" s="162"/>
      <c r="AF316" s="161"/>
      <c r="AG316" s="360" t="s">
        <v>551</v>
      </c>
      <c r="AH316" s="168"/>
      <c r="AI316" s="250"/>
      <c r="AJ316" s="250"/>
      <c r="AK316" s="249"/>
      <c r="AL316" s="250"/>
      <c r="AM316" s="250"/>
      <c r="AN316" s="250"/>
      <c r="AO316" s="250"/>
      <c r="AP316" s="250"/>
      <c r="AQ316" s="250"/>
      <c r="AR316" s="250"/>
      <c r="AS316" s="251"/>
      <c r="AT316" s="252"/>
      <c r="AU316" s="323"/>
      <c r="AV316" s="250"/>
      <c r="AW316" s="250"/>
      <c r="AX316" s="249"/>
      <c r="AY316" s="262"/>
      <c r="AZ316" s="249"/>
      <c r="BA316" s="305"/>
      <c r="BB316" s="14"/>
      <c r="BC316" s="14"/>
      <c r="BD316" s="283"/>
      <c r="BE316" s="14"/>
      <c r="BF316" s="14"/>
      <c r="BG316" s="14"/>
      <c r="BH316" s="14"/>
      <c r="BI316" s="14"/>
      <c r="BJ316" s="14"/>
      <c r="BK316" s="249"/>
      <c r="BL316" s="249"/>
      <c r="BM316" s="250"/>
      <c r="BN316" s="249"/>
      <c r="BO316" s="267"/>
      <c r="BP316" s="250"/>
    </row>
    <row r="317" spans="1:68" ht="47.25" hidden="1">
      <c r="A317" s="160" t="s">
        <v>1985</v>
      </c>
      <c r="B317" s="160"/>
      <c r="C317" s="161"/>
      <c r="D317" s="162"/>
      <c r="E317" s="162"/>
      <c r="F317" s="162" t="s">
        <v>1986</v>
      </c>
      <c r="G317" s="52" t="s">
        <v>97</v>
      </c>
      <c r="H317" s="381" t="s">
        <v>1986</v>
      </c>
      <c r="I317" s="169" t="s">
        <v>39</v>
      </c>
      <c r="J317" s="169" t="s">
        <v>40</v>
      </c>
      <c r="K317" s="210" t="s">
        <v>1107</v>
      </c>
      <c r="L317" s="30"/>
      <c r="M317" s="211" t="s">
        <v>1987</v>
      </c>
      <c r="N317" s="182" t="s">
        <v>44</v>
      </c>
      <c r="O317" s="130"/>
      <c r="P317" s="56">
        <v>45468</v>
      </c>
      <c r="Q317" s="148" t="s">
        <v>1988</v>
      </c>
      <c r="R317" s="164"/>
      <c r="S317" s="58" t="s">
        <v>1989</v>
      </c>
      <c r="T317" s="165"/>
      <c r="U317" s="165"/>
      <c r="V317" s="167"/>
      <c r="W317" s="165"/>
      <c r="X317" s="165"/>
      <c r="Y317" s="165"/>
      <c r="Z317" s="165"/>
      <c r="AA317" s="165"/>
      <c r="AB317" s="165"/>
      <c r="AC317" s="164"/>
      <c r="AD317" s="164"/>
      <c r="AE317" s="162"/>
      <c r="AF317" s="161"/>
      <c r="AG317" s="360" t="s">
        <v>551</v>
      </c>
      <c r="AH317" s="168"/>
      <c r="AI317" s="250"/>
      <c r="AJ317" s="250"/>
      <c r="AK317" s="249"/>
      <c r="AL317" s="250"/>
      <c r="AM317" s="250"/>
      <c r="AN317" s="250"/>
      <c r="AO317" s="250"/>
      <c r="AP317" s="250"/>
      <c r="AQ317" s="250"/>
      <c r="AR317" s="250"/>
      <c r="AS317" s="251"/>
      <c r="AT317" s="252"/>
      <c r="AU317" s="323"/>
      <c r="AV317" s="250"/>
      <c r="AW317" s="250"/>
      <c r="AX317" s="249"/>
      <c r="AY317" s="262"/>
      <c r="AZ317" s="249"/>
      <c r="BA317" s="305"/>
      <c r="BB317" s="14"/>
      <c r="BC317" s="14"/>
      <c r="BD317" s="283"/>
      <c r="BE317" s="14"/>
      <c r="BF317" s="14"/>
      <c r="BG317" s="14"/>
      <c r="BH317" s="14"/>
      <c r="BI317" s="14"/>
      <c r="BJ317" s="14"/>
      <c r="BK317" s="249"/>
      <c r="BL317" s="249"/>
      <c r="BM317" s="250"/>
      <c r="BN317" s="249"/>
      <c r="BO317" s="267"/>
      <c r="BP317" s="250"/>
    </row>
    <row r="318" spans="1:68" ht="409.5" hidden="1">
      <c r="A318" s="160" t="s">
        <v>1990</v>
      </c>
      <c r="B318" s="160"/>
      <c r="C318" s="161"/>
      <c r="D318" s="162"/>
      <c r="E318" s="162"/>
      <c r="F318" s="162" t="s">
        <v>1991</v>
      </c>
      <c r="G318" s="52" t="s">
        <v>97</v>
      </c>
      <c r="H318" s="381" t="s">
        <v>1991</v>
      </c>
      <c r="I318" s="169" t="s">
        <v>1992</v>
      </c>
      <c r="J318" s="169" t="s">
        <v>1993</v>
      </c>
      <c r="K318" s="210" t="s">
        <v>1107</v>
      </c>
      <c r="L318" s="30"/>
      <c r="M318" s="353" t="s">
        <v>1994</v>
      </c>
      <c r="N318" s="182" t="s">
        <v>44</v>
      </c>
      <c r="O318" s="130"/>
      <c r="P318" s="56">
        <v>45469</v>
      </c>
      <c r="Q318" s="148" t="s">
        <v>1995</v>
      </c>
      <c r="R318" s="164"/>
      <c r="S318" s="58" t="s">
        <v>1996</v>
      </c>
      <c r="T318" s="484" t="s">
        <v>1997</v>
      </c>
      <c r="U318" s="216" t="s">
        <v>1998</v>
      </c>
      <c r="V318" s="167"/>
      <c r="W318" s="165" t="s">
        <v>1999</v>
      </c>
      <c r="X318" s="165"/>
      <c r="Y318" s="165"/>
      <c r="Z318" s="165"/>
      <c r="AA318" s="165"/>
      <c r="AB318" s="165"/>
      <c r="AC318" s="164"/>
      <c r="AD318" s="164"/>
      <c r="AE318" s="162"/>
      <c r="AF318" s="161"/>
      <c r="AG318" s="360" t="s">
        <v>551</v>
      </c>
      <c r="AH318" s="168"/>
      <c r="AI318" s="250"/>
      <c r="AJ318" s="250"/>
      <c r="AK318" s="249"/>
      <c r="AL318" s="250"/>
      <c r="AM318" s="250"/>
      <c r="AN318" s="250"/>
      <c r="AO318" s="250"/>
      <c r="AP318" s="250"/>
      <c r="AQ318" s="250"/>
      <c r="AR318" s="250"/>
      <c r="AS318" s="251"/>
      <c r="AT318" s="252"/>
      <c r="AU318" s="253"/>
      <c r="AV318" s="250"/>
      <c r="AW318" s="250"/>
      <c r="AX318" s="249"/>
      <c r="AY318" s="262"/>
      <c r="AZ318" s="249"/>
      <c r="BA318" s="294"/>
      <c r="BB318" s="327"/>
      <c r="BC318" s="14"/>
      <c r="BD318" s="283"/>
      <c r="BE318" s="14"/>
      <c r="BF318" s="14"/>
      <c r="BG318" s="14"/>
      <c r="BH318" s="14"/>
      <c r="BI318" s="14"/>
      <c r="BJ318" s="14"/>
      <c r="BK318" s="249"/>
      <c r="BL318" s="249"/>
      <c r="BM318" s="250"/>
      <c r="BN318" s="249"/>
      <c r="BO318" s="267"/>
      <c r="BP318" s="250"/>
    </row>
    <row r="319" spans="1:68" ht="315" hidden="1">
      <c r="A319" s="160" t="s">
        <v>2000</v>
      </c>
      <c r="B319" s="160"/>
      <c r="C319" s="161"/>
      <c r="D319" s="162"/>
      <c r="E319" s="162"/>
      <c r="F319" s="162" t="s">
        <v>2001</v>
      </c>
      <c r="G319" s="52" t="s">
        <v>1760</v>
      </c>
      <c r="H319" s="381" t="s">
        <v>2001</v>
      </c>
      <c r="I319" s="169" t="s">
        <v>109</v>
      </c>
      <c r="J319" s="169" t="s">
        <v>40</v>
      </c>
      <c r="K319" s="210" t="s">
        <v>58</v>
      </c>
      <c r="L319" s="30" t="s">
        <v>1865</v>
      </c>
      <c r="M319" s="197" t="s">
        <v>2002</v>
      </c>
      <c r="N319" s="182" t="s">
        <v>44</v>
      </c>
      <c r="O319" s="130"/>
      <c r="P319" s="56">
        <v>45469</v>
      </c>
      <c r="Q319" s="148" t="s">
        <v>213</v>
      </c>
      <c r="R319" s="164"/>
      <c r="S319" s="350" t="s">
        <v>2003</v>
      </c>
      <c r="T319" s="334" t="s">
        <v>2004</v>
      </c>
      <c r="U319" s="165"/>
      <c r="V319" s="167"/>
      <c r="W319" s="165" t="s">
        <v>2005</v>
      </c>
      <c r="X319" s="165"/>
      <c r="Y319" s="165"/>
      <c r="Z319" s="165"/>
      <c r="AA319" s="165"/>
      <c r="AB319" s="165"/>
      <c r="AC319" s="164"/>
      <c r="AD319" s="164"/>
      <c r="AE319" s="162"/>
      <c r="AF319" s="161"/>
      <c r="AG319" s="360" t="s">
        <v>50</v>
      </c>
      <c r="AH319" s="168"/>
      <c r="AI319" s="250"/>
      <c r="AJ319" s="250"/>
      <c r="AK319" s="249"/>
      <c r="AL319" s="250"/>
      <c r="AM319" s="250"/>
      <c r="AN319" s="250"/>
      <c r="AO319" s="250"/>
      <c r="AP319" s="250"/>
      <c r="AQ319" s="250"/>
      <c r="AR319" s="250"/>
      <c r="AS319" s="251"/>
      <c r="AT319" s="252"/>
      <c r="AU319" s="253"/>
      <c r="AV319" s="250"/>
      <c r="AW319" s="250"/>
      <c r="AX319" s="249"/>
      <c r="AY319" s="262"/>
      <c r="AZ319" s="249"/>
      <c r="BA319" s="294"/>
      <c r="BB319" s="257"/>
      <c r="BC319" s="14"/>
      <c r="BD319" s="283"/>
      <c r="BE319" s="14"/>
      <c r="BF319" s="14"/>
      <c r="BG319" s="14"/>
      <c r="BH319" s="14"/>
      <c r="BI319" s="14"/>
      <c r="BJ319" s="14"/>
      <c r="BK319" s="249"/>
      <c r="BL319" s="249"/>
      <c r="BM319" s="250"/>
      <c r="BN319" s="249"/>
      <c r="BO319" s="267"/>
      <c r="BP319" s="250"/>
    </row>
    <row r="320" spans="1:68" ht="157.5" hidden="1">
      <c r="A320" s="160" t="s">
        <v>2006</v>
      </c>
      <c r="B320" s="160"/>
      <c r="C320" s="161"/>
      <c r="D320" s="162"/>
      <c r="E320" s="162"/>
      <c r="F320" s="162" t="s">
        <v>2007</v>
      </c>
      <c r="G320" s="52" t="s">
        <v>1760</v>
      </c>
      <c r="H320" s="381" t="s">
        <v>2007</v>
      </c>
      <c r="I320" s="169" t="s">
        <v>109</v>
      </c>
      <c r="J320" s="169" t="s">
        <v>98</v>
      </c>
      <c r="K320" s="210" t="s">
        <v>58</v>
      </c>
      <c r="L320" s="30" t="s">
        <v>1865</v>
      </c>
      <c r="M320" s="197" t="s">
        <v>2008</v>
      </c>
      <c r="N320" s="182" t="s">
        <v>44</v>
      </c>
      <c r="O320" s="130"/>
      <c r="P320" s="56">
        <v>45469</v>
      </c>
      <c r="Q320" s="148" t="s">
        <v>213</v>
      </c>
      <c r="R320" s="164"/>
      <c r="S320" s="63" t="s">
        <v>2009</v>
      </c>
      <c r="T320" s="416"/>
      <c r="U320" s="165"/>
      <c r="V320" s="167"/>
      <c r="W320" s="165" t="s">
        <v>2010</v>
      </c>
      <c r="X320" s="165"/>
      <c r="Y320" s="165"/>
      <c r="Z320" s="165"/>
      <c r="AA320" s="165"/>
      <c r="AB320" s="165"/>
      <c r="AC320" s="164"/>
      <c r="AD320" s="164"/>
      <c r="AE320" s="162"/>
      <c r="AF320" s="161"/>
      <c r="AG320" s="360" t="s">
        <v>50</v>
      </c>
      <c r="AH320" s="168"/>
      <c r="AI320" s="250"/>
      <c r="AJ320" s="250"/>
      <c r="AK320" s="249"/>
      <c r="AL320" s="250"/>
      <c r="AM320" s="250"/>
      <c r="AN320" s="250"/>
      <c r="AO320" s="250"/>
      <c r="AP320" s="250"/>
      <c r="AQ320" s="250"/>
      <c r="AR320" s="250"/>
      <c r="AS320" s="251"/>
      <c r="AT320" s="252"/>
      <c r="AU320" s="253"/>
      <c r="AV320" s="250"/>
      <c r="AW320" s="250"/>
      <c r="AX320" s="249"/>
      <c r="AY320" s="262"/>
      <c r="AZ320" s="249"/>
      <c r="BA320" s="294"/>
      <c r="BB320" s="327"/>
      <c r="BC320" s="14"/>
      <c r="BD320" s="283"/>
      <c r="BE320" s="14"/>
      <c r="BF320" s="14"/>
      <c r="BG320" s="14"/>
      <c r="BH320" s="14"/>
      <c r="BI320" s="14"/>
      <c r="BJ320" s="14"/>
      <c r="BK320" s="249"/>
      <c r="BL320" s="249"/>
      <c r="BM320" s="250"/>
      <c r="BN320" s="249"/>
      <c r="BO320" s="267"/>
      <c r="BP320" s="250"/>
    </row>
    <row r="321" spans="1:68" ht="141.75" hidden="1">
      <c r="A321" s="160" t="s">
        <v>2011</v>
      </c>
      <c r="B321" s="160"/>
      <c r="C321" s="161"/>
      <c r="D321" s="162"/>
      <c r="E321" s="162"/>
      <c r="F321" s="162" t="s">
        <v>2012</v>
      </c>
      <c r="G321" s="52" t="s">
        <v>1760</v>
      </c>
      <c r="H321" s="381" t="s">
        <v>2012</v>
      </c>
      <c r="I321" s="169" t="s">
        <v>109</v>
      </c>
      <c r="J321" s="169" t="s">
        <v>98</v>
      </c>
      <c r="K321" s="210" t="s">
        <v>58</v>
      </c>
      <c r="L321" s="30" t="s">
        <v>1865</v>
      </c>
      <c r="M321" s="197" t="s">
        <v>2013</v>
      </c>
      <c r="N321" s="182" t="s">
        <v>44</v>
      </c>
      <c r="O321" s="130"/>
      <c r="P321" s="56">
        <v>45469</v>
      </c>
      <c r="Q321" s="148" t="s">
        <v>213</v>
      </c>
      <c r="R321" s="164"/>
      <c r="S321" s="63" t="s">
        <v>2014</v>
      </c>
      <c r="T321" s="165"/>
      <c r="U321" s="165"/>
      <c r="V321" s="167"/>
      <c r="W321" s="165"/>
      <c r="X321" s="165"/>
      <c r="Y321" s="165"/>
      <c r="Z321" s="165"/>
      <c r="AA321" s="165"/>
      <c r="AB321" s="165"/>
      <c r="AC321" s="164"/>
      <c r="AD321" s="164"/>
      <c r="AE321" s="162"/>
      <c r="AF321" s="161"/>
      <c r="AG321" s="360" t="s">
        <v>50</v>
      </c>
      <c r="AH321" s="168"/>
      <c r="AI321" s="250"/>
      <c r="AJ321" s="250"/>
      <c r="AK321" s="249"/>
      <c r="AL321" s="250"/>
      <c r="AM321" s="250"/>
      <c r="AN321" s="250"/>
      <c r="AO321" s="250"/>
      <c r="AP321" s="250"/>
      <c r="AQ321" s="250"/>
      <c r="AR321" s="250"/>
      <c r="AS321" s="251"/>
      <c r="AT321" s="252"/>
      <c r="AU321" s="253"/>
      <c r="AV321" s="250"/>
      <c r="AW321" s="250"/>
      <c r="AX321" s="249"/>
      <c r="AY321" s="262"/>
      <c r="AZ321" s="249"/>
      <c r="BA321" s="294"/>
      <c r="BB321" s="14"/>
      <c r="BC321" s="14"/>
      <c r="BD321" s="283"/>
      <c r="BE321" s="14"/>
      <c r="BF321" s="14"/>
      <c r="BG321" s="14"/>
      <c r="BH321" s="14"/>
      <c r="BI321" s="14"/>
      <c r="BJ321" s="14"/>
      <c r="BK321" s="249"/>
      <c r="BL321" s="249"/>
      <c r="BM321" s="250"/>
      <c r="BN321" s="249"/>
      <c r="BO321" s="267"/>
      <c r="BP321" s="250"/>
    </row>
    <row r="322" spans="1:68" ht="110.25" hidden="1">
      <c r="A322" s="160" t="s">
        <v>2015</v>
      </c>
      <c r="B322" s="160"/>
      <c r="C322" s="161"/>
      <c r="D322" s="162"/>
      <c r="E322" s="162"/>
      <c r="F322" s="162" t="s">
        <v>2016</v>
      </c>
      <c r="G322" s="52" t="s">
        <v>1760</v>
      </c>
      <c r="H322" s="381" t="s">
        <v>2016</v>
      </c>
      <c r="I322" s="169" t="s">
        <v>109</v>
      </c>
      <c r="J322" s="169" t="s">
        <v>98</v>
      </c>
      <c r="K322" s="210" t="s">
        <v>132</v>
      </c>
      <c r="L322" s="30" t="s">
        <v>220</v>
      </c>
      <c r="M322" s="197" t="s">
        <v>2017</v>
      </c>
      <c r="N322" s="182" t="s">
        <v>44</v>
      </c>
      <c r="O322" s="130"/>
      <c r="P322" s="56">
        <v>45469</v>
      </c>
      <c r="Q322" s="148" t="s">
        <v>213</v>
      </c>
      <c r="R322" s="164"/>
      <c r="S322" s="63" t="s">
        <v>2018</v>
      </c>
      <c r="T322" s="165"/>
      <c r="U322" s="165"/>
      <c r="V322" s="167"/>
      <c r="W322" s="165" t="s">
        <v>2019</v>
      </c>
      <c r="X322" s="165"/>
      <c r="Y322" s="165"/>
      <c r="Z322" s="165"/>
      <c r="AA322" s="165"/>
      <c r="AB322" s="165"/>
      <c r="AC322" s="164"/>
      <c r="AD322" s="164"/>
      <c r="AE322" s="162"/>
      <c r="AF322" s="161"/>
      <c r="AG322" s="360" t="s">
        <v>50</v>
      </c>
      <c r="AH322" s="168"/>
      <c r="AI322" s="250"/>
      <c r="AJ322" s="250"/>
      <c r="AK322" s="249"/>
      <c r="AL322" s="250"/>
      <c r="AM322" s="250"/>
      <c r="AN322" s="250"/>
      <c r="AO322" s="250"/>
      <c r="AP322" s="250"/>
      <c r="AQ322" s="250"/>
      <c r="AR322" s="250"/>
      <c r="AS322" s="251"/>
      <c r="AT322" s="252"/>
      <c r="AU322" s="253"/>
      <c r="AV322" s="250"/>
      <c r="AW322" s="250"/>
      <c r="AX322" s="249"/>
      <c r="AY322" s="262"/>
      <c r="AZ322" s="249"/>
      <c r="BA322" s="294"/>
      <c r="BB322" s="14"/>
      <c r="BC322" s="14"/>
      <c r="BD322" s="283"/>
      <c r="BE322" s="14"/>
      <c r="BF322" s="14"/>
      <c r="BG322" s="14"/>
      <c r="BH322" s="14"/>
      <c r="BI322" s="14"/>
      <c r="BJ322" s="14"/>
      <c r="BK322" s="249"/>
      <c r="BL322" s="249"/>
      <c r="BM322" s="250"/>
      <c r="BN322" s="249"/>
      <c r="BO322" s="267"/>
      <c r="BP322" s="250"/>
    </row>
    <row r="323" spans="1:68" ht="189" hidden="1">
      <c r="A323" s="160" t="s">
        <v>2020</v>
      </c>
      <c r="B323" s="160"/>
      <c r="C323" s="161"/>
      <c r="D323" s="162"/>
      <c r="E323" s="162"/>
      <c r="F323" s="162" t="s">
        <v>2021</v>
      </c>
      <c r="G323" s="52" t="s">
        <v>1760</v>
      </c>
      <c r="H323" s="381" t="s">
        <v>2021</v>
      </c>
      <c r="I323" s="169" t="s">
        <v>109</v>
      </c>
      <c r="J323" s="169" t="s">
        <v>98</v>
      </c>
      <c r="K323" s="210" t="s">
        <v>110</v>
      </c>
      <c r="L323" s="401" t="s">
        <v>111</v>
      </c>
      <c r="M323" s="211" t="s">
        <v>2022</v>
      </c>
      <c r="N323" s="388" t="s">
        <v>44</v>
      </c>
      <c r="O323" s="130"/>
      <c r="P323" s="56">
        <v>45478</v>
      </c>
      <c r="Q323" s="148" t="s">
        <v>304</v>
      </c>
      <c r="R323" s="164"/>
      <c r="S323" s="63" t="s">
        <v>2023</v>
      </c>
      <c r="T323" s="459" t="s">
        <v>2024</v>
      </c>
      <c r="U323" s="165"/>
      <c r="V323" s="167"/>
      <c r="W323" s="165"/>
      <c r="X323" s="165"/>
      <c r="Y323" s="165"/>
      <c r="Z323" s="165"/>
      <c r="AA323" s="165"/>
      <c r="AB323" s="165"/>
      <c r="AC323" s="164"/>
      <c r="AD323" s="164"/>
      <c r="AE323" s="162"/>
      <c r="AF323" s="161"/>
      <c r="AG323" s="360" t="s">
        <v>50</v>
      </c>
      <c r="AH323" s="168"/>
      <c r="AI323" s="250"/>
      <c r="AJ323" s="250"/>
      <c r="AK323" s="249"/>
      <c r="AL323" s="250"/>
      <c r="AM323" s="250"/>
      <c r="AN323" s="250"/>
      <c r="AO323" s="250"/>
      <c r="AP323" s="250"/>
      <c r="AQ323" s="250"/>
      <c r="AR323" s="250"/>
      <c r="AS323" s="251"/>
      <c r="AT323" s="252"/>
      <c r="AU323" s="253"/>
      <c r="AV323" s="250"/>
      <c r="AW323" s="250"/>
      <c r="AX323" s="249"/>
      <c r="AY323" s="262"/>
      <c r="AZ323" s="249"/>
      <c r="BA323" s="294"/>
      <c r="BB323" s="14"/>
      <c r="BC323" s="14"/>
      <c r="BD323" s="283"/>
      <c r="BE323" s="14"/>
      <c r="BF323" s="14"/>
      <c r="BG323" s="14"/>
      <c r="BH323" s="14"/>
      <c r="BI323" s="14"/>
      <c r="BJ323" s="14"/>
      <c r="BK323" s="249"/>
      <c r="BL323" s="249"/>
      <c r="BM323" s="250"/>
      <c r="BN323" s="249"/>
      <c r="BO323" s="267"/>
      <c r="BP323" s="250"/>
    </row>
    <row r="324" spans="1:68" ht="204.75" hidden="1">
      <c r="A324" s="160" t="s">
        <v>2025</v>
      </c>
      <c r="B324" s="160"/>
      <c r="C324" s="161"/>
      <c r="D324" s="162"/>
      <c r="E324" s="162"/>
      <c r="F324" s="162" t="s">
        <v>2026</v>
      </c>
      <c r="G324" s="52" t="s">
        <v>97</v>
      </c>
      <c r="H324" s="381" t="s">
        <v>2026</v>
      </c>
      <c r="I324" s="169" t="s">
        <v>39</v>
      </c>
      <c r="J324" s="169" t="s">
        <v>1993</v>
      </c>
      <c r="K324" s="210" t="s">
        <v>1107</v>
      </c>
      <c r="L324" s="30"/>
      <c r="M324" s="211" t="s">
        <v>2027</v>
      </c>
      <c r="N324" s="182" t="s">
        <v>44</v>
      </c>
      <c r="O324" s="130"/>
      <c r="P324" s="56">
        <v>45469</v>
      </c>
      <c r="Q324" s="57" t="s">
        <v>2028</v>
      </c>
      <c r="R324" s="60"/>
      <c r="S324" s="58" t="s">
        <v>2029</v>
      </c>
      <c r="T324" s="457" t="s">
        <v>2030</v>
      </c>
      <c r="U324" s="165" t="s">
        <v>2031</v>
      </c>
      <c r="V324" s="167"/>
      <c r="W324" s="165" t="s">
        <v>2032</v>
      </c>
      <c r="X324" s="165"/>
      <c r="Y324" s="165"/>
      <c r="Z324" s="165"/>
      <c r="AA324" s="165"/>
      <c r="AB324" s="165"/>
      <c r="AC324" s="164"/>
      <c r="AD324" s="164"/>
      <c r="AE324" s="162"/>
      <c r="AF324" s="161"/>
      <c r="AG324" s="360" t="s">
        <v>551</v>
      </c>
      <c r="AH324" s="168"/>
      <c r="AI324" s="250"/>
      <c r="AJ324" s="250"/>
      <c r="AK324" s="249"/>
      <c r="AL324" s="250"/>
      <c r="AM324" s="250"/>
      <c r="AN324" s="250"/>
      <c r="AO324" s="250"/>
      <c r="AP324" s="250"/>
      <c r="AQ324" s="250"/>
      <c r="AR324" s="250"/>
      <c r="AS324" s="251"/>
      <c r="AT324" s="252"/>
      <c r="AU324" s="323"/>
      <c r="AV324" s="250"/>
      <c r="AW324" s="250"/>
      <c r="AX324" s="249"/>
      <c r="AY324" s="262"/>
      <c r="AZ324" s="249"/>
      <c r="BA324" s="305"/>
      <c r="BB324" s="14"/>
      <c r="BC324" s="14"/>
      <c r="BD324" s="283"/>
      <c r="BE324" s="14"/>
      <c r="BF324" s="14"/>
      <c r="BG324" s="14"/>
      <c r="BH324" s="14"/>
      <c r="BI324" s="14"/>
      <c r="BJ324" s="14"/>
      <c r="BK324" s="249"/>
      <c r="BL324" s="249"/>
      <c r="BM324" s="250"/>
      <c r="BN324" s="249"/>
      <c r="BO324" s="267"/>
      <c r="BP324" s="250"/>
    </row>
    <row r="325" spans="1:68" ht="252" hidden="1">
      <c r="A325" s="160" t="s">
        <v>2033</v>
      </c>
      <c r="B325" s="160"/>
      <c r="C325" s="161"/>
      <c r="D325" s="162"/>
      <c r="E325" s="162"/>
      <c r="F325" s="162" t="s">
        <v>2034</v>
      </c>
      <c r="G325" s="52" t="s">
        <v>97</v>
      </c>
      <c r="H325" s="381" t="s">
        <v>2034</v>
      </c>
      <c r="I325" s="169" t="s">
        <v>39</v>
      </c>
      <c r="J325" s="169" t="s">
        <v>40</v>
      </c>
      <c r="K325" s="210" t="s">
        <v>1107</v>
      </c>
      <c r="L325" s="30"/>
      <c r="M325" s="481" t="s">
        <v>2035</v>
      </c>
      <c r="N325" s="182" t="s">
        <v>44</v>
      </c>
      <c r="O325" s="130"/>
      <c r="P325" s="56" t="s">
        <v>2036</v>
      </c>
      <c r="Q325" s="148" t="s">
        <v>2037</v>
      </c>
      <c r="R325" s="164"/>
      <c r="S325" s="468" t="s">
        <v>2038</v>
      </c>
      <c r="T325" s="457" t="s">
        <v>2039</v>
      </c>
      <c r="U325" s="402" t="s">
        <v>2040</v>
      </c>
      <c r="V325" s="167"/>
      <c r="W325" s="165" t="s">
        <v>2041</v>
      </c>
      <c r="X325" s="165"/>
      <c r="Y325" s="165"/>
      <c r="Z325" s="165"/>
      <c r="AA325" s="165"/>
      <c r="AB325" s="165"/>
      <c r="AC325" s="164"/>
      <c r="AD325" s="164"/>
      <c r="AE325" s="162"/>
      <c r="AF325" s="161"/>
      <c r="AG325" s="360" t="s">
        <v>551</v>
      </c>
      <c r="AH325" s="168"/>
      <c r="AI325" s="250"/>
      <c r="AJ325" s="250"/>
      <c r="AK325" s="249"/>
      <c r="AL325" s="250"/>
      <c r="AM325" s="250"/>
      <c r="AN325" s="250"/>
      <c r="AO325" s="250"/>
      <c r="AP325" s="250"/>
      <c r="AQ325" s="250"/>
      <c r="AR325" s="250"/>
      <c r="AS325" s="251"/>
      <c r="AT325" s="252"/>
      <c r="AU325" s="323"/>
      <c r="AV325" s="250"/>
      <c r="AW325" s="250"/>
      <c r="AX325" s="249"/>
      <c r="AY325" s="262"/>
      <c r="AZ325" s="249"/>
      <c r="BA325" s="305"/>
      <c r="BB325" s="14"/>
      <c r="BC325" s="14"/>
      <c r="BD325" s="283"/>
      <c r="BE325" s="14"/>
      <c r="BF325" s="14"/>
      <c r="BG325" s="14"/>
      <c r="BH325" s="14"/>
      <c r="BI325" s="14"/>
      <c r="BJ325" s="14"/>
      <c r="BK325" s="249"/>
      <c r="BL325" s="249"/>
      <c r="BM325" s="250"/>
      <c r="BN325" s="249"/>
      <c r="BO325" s="267"/>
      <c r="BP325" s="250"/>
    </row>
    <row r="326" spans="1:68" ht="126" hidden="1">
      <c r="A326" s="160" t="s">
        <v>2042</v>
      </c>
      <c r="B326" s="160"/>
      <c r="C326" s="161"/>
      <c r="D326" s="162"/>
      <c r="E326" s="162"/>
      <c r="F326" s="162" t="s">
        <v>2043</v>
      </c>
      <c r="G326" s="52" t="s">
        <v>1782</v>
      </c>
      <c r="H326" s="381" t="s">
        <v>2044</v>
      </c>
      <c r="I326" s="130" t="s">
        <v>109</v>
      </c>
      <c r="J326" s="130" t="s">
        <v>98</v>
      </c>
      <c r="K326" s="52" t="s">
        <v>41</v>
      </c>
      <c r="L326" s="208" t="s">
        <v>186</v>
      </c>
      <c r="M326" s="169" t="s">
        <v>2045</v>
      </c>
      <c r="N326" s="182" t="s">
        <v>44</v>
      </c>
      <c r="O326" s="130"/>
      <c r="P326" s="56" t="s">
        <v>2046</v>
      </c>
      <c r="Q326" s="148"/>
      <c r="R326" s="164"/>
      <c r="S326" s="501" t="s">
        <v>2047</v>
      </c>
      <c r="T326" s="457"/>
      <c r="U326" s="165"/>
      <c r="V326" s="167"/>
      <c r="W326" s="165" t="s">
        <v>2048</v>
      </c>
      <c r="X326" s="165"/>
      <c r="Y326" s="165"/>
      <c r="Z326" s="165"/>
      <c r="AA326" s="165"/>
      <c r="AB326" s="165"/>
      <c r="AC326" s="164"/>
      <c r="AD326" s="164"/>
      <c r="AE326" s="162"/>
      <c r="AF326" s="161"/>
      <c r="AG326" s="360" t="s">
        <v>50</v>
      </c>
      <c r="AH326" s="168"/>
      <c r="AI326" s="250"/>
      <c r="AJ326" s="250"/>
      <c r="AK326" s="249"/>
      <c r="AL326" s="250"/>
      <c r="AM326" s="250"/>
      <c r="AN326" s="250"/>
      <c r="AO326" s="250"/>
      <c r="AP326" s="250"/>
      <c r="AQ326" s="257"/>
      <c r="AR326" s="257"/>
      <c r="AS326" s="257"/>
      <c r="AT326" s="257"/>
      <c r="AU326" s="257"/>
      <c r="AV326" s="250"/>
      <c r="AW326" s="250"/>
      <c r="AX326" s="249"/>
      <c r="AY326" s="262"/>
      <c r="AZ326" s="249"/>
      <c r="BA326" s="305"/>
      <c r="BB326" s="14"/>
      <c r="BC326" s="14"/>
      <c r="BD326" s="283"/>
      <c r="BE326" s="14"/>
      <c r="BF326" s="14"/>
      <c r="BG326" s="14"/>
      <c r="BH326" s="14"/>
      <c r="BI326" s="14"/>
      <c r="BJ326" s="14"/>
      <c r="BK326" s="249"/>
      <c r="BL326" s="249"/>
      <c r="BM326" s="250"/>
      <c r="BN326" s="249"/>
      <c r="BO326" s="267"/>
      <c r="BP326" s="250"/>
    </row>
    <row r="327" spans="1:68" ht="409.5" hidden="1">
      <c r="A327" s="73" t="s">
        <v>2049</v>
      </c>
      <c r="B327" s="160"/>
      <c r="C327" s="161"/>
      <c r="D327" s="162"/>
      <c r="E327" s="162"/>
      <c r="F327" s="51" t="s">
        <v>2050</v>
      </c>
      <c r="G327" s="52" t="s">
        <v>97</v>
      </c>
      <c r="H327" s="375" t="s">
        <v>2050</v>
      </c>
      <c r="I327" s="398" t="s">
        <v>39</v>
      </c>
      <c r="J327" s="398" t="s">
        <v>40</v>
      </c>
      <c r="K327" s="210" t="s">
        <v>1107</v>
      </c>
      <c r="L327" s="30"/>
      <c r="M327" s="482" t="s">
        <v>2051</v>
      </c>
      <c r="N327" s="344" t="s">
        <v>44</v>
      </c>
      <c r="O327" s="130"/>
      <c r="P327" s="56" t="s">
        <v>2052</v>
      </c>
      <c r="Q327" s="57" t="s">
        <v>1995</v>
      </c>
      <c r="R327" s="60"/>
      <c r="S327" s="468" t="s">
        <v>2053</v>
      </c>
      <c r="T327" s="458" t="s">
        <v>2054</v>
      </c>
      <c r="U327" s="165"/>
      <c r="V327" s="167"/>
      <c r="W327" s="165" t="s">
        <v>2055</v>
      </c>
      <c r="X327" s="165"/>
      <c r="Y327" s="165"/>
      <c r="Z327" s="165"/>
      <c r="AA327" s="165"/>
      <c r="AB327" s="165"/>
      <c r="AC327" s="164"/>
      <c r="AD327" s="164"/>
      <c r="AE327" s="162"/>
      <c r="AF327" s="161"/>
      <c r="AG327" s="360" t="s">
        <v>551</v>
      </c>
      <c r="AH327" s="168"/>
      <c r="AI327" s="250"/>
      <c r="AJ327" s="250"/>
      <c r="AK327" s="249"/>
      <c r="AL327" s="250"/>
      <c r="AM327" s="250"/>
      <c r="AN327" s="250"/>
      <c r="AO327" s="250"/>
      <c r="AP327" s="250"/>
      <c r="AQ327" s="250"/>
      <c r="AR327" s="250"/>
      <c r="AS327" s="251"/>
      <c r="AT327" s="252"/>
      <c r="AU327" s="323"/>
      <c r="AV327" s="250"/>
      <c r="AW327" s="250"/>
      <c r="AX327" s="249"/>
      <c r="AY327" s="262"/>
      <c r="AZ327" s="249"/>
      <c r="BA327" s="305"/>
      <c r="BB327" s="14"/>
      <c r="BC327" s="14"/>
      <c r="BD327" s="283"/>
      <c r="BE327" s="14"/>
      <c r="BF327" s="14"/>
      <c r="BG327" s="14"/>
      <c r="BH327" s="14"/>
      <c r="BI327" s="14"/>
      <c r="BJ327" s="14"/>
      <c r="BK327" s="249"/>
      <c r="BL327" s="249"/>
      <c r="BM327" s="250"/>
      <c r="BN327" s="249"/>
      <c r="BO327" s="267"/>
      <c r="BP327" s="250"/>
    </row>
    <row r="328" spans="1:68" ht="316.5" hidden="1" customHeight="1">
      <c r="A328" s="389" t="s">
        <v>2056</v>
      </c>
      <c r="B328" s="160"/>
      <c r="C328" s="161"/>
      <c r="D328" s="162"/>
      <c r="E328" s="162"/>
      <c r="F328" s="390" t="s">
        <v>2057</v>
      </c>
      <c r="G328" s="137" t="s">
        <v>97</v>
      </c>
      <c r="H328" s="391" t="s">
        <v>2057</v>
      </c>
      <c r="I328" s="392" t="s">
        <v>39</v>
      </c>
      <c r="J328" s="392" t="s">
        <v>40</v>
      </c>
      <c r="K328" s="210" t="s">
        <v>1107</v>
      </c>
      <c r="L328" s="393"/>
      <c r="M328" s="374" t="s">
        <v>2058</v>
      </c>
      <c r="N328" s="182" t="s">
        <v>44</v>
      </c>
      <c r="O328" s="130"/>
      <c r="P328" s="395">
        <v>45471</v>
      </c>
      <c r="Q328" s="396" t="s">
        <v>1498</v>
      </c>
      <c r="R328" s="397"/>
      <c r="S328" s="480" t="s">
        <v>2059</v>
      </c>
      <c r="T328" s="456"/>
      <c r="U328" s="216" t="s">
        <v>2060</v>
      </c>
      <c r="V328" s="167"/>
      <c r="W328" s="165" t="s">
        <v>2061</v>
      </c>
      <c r="X328" s="165"/>
      <c r="Y328" s="165"/>
      <c r="Z328" s="165"/>
      <c r="AA328" s="165"/>
      <c r="AB328" s="165"/>
      <c r="AC328" s="164"/>
      <c r="AD328" s="164"/>
      <c r="AE328" s="162"/>
      <c r="AF328" s="161"/>
      <c r="AG328" s="360" t="s">
        <v>551</v>
      </c>
      <c r="AH328" s="168"/>
      <c r="AI328" s="250"/>
      <c r="AJ328" s="250"/>
      <c r="AK328" s="249"/>
      <c r="AL328" s="250"/>
      <c r="AM328" s="250"/>
      <c r="AN328" s="250"/>
      <c r="AO328" s="250"/>
      <c r="AP328" s="250"/>
      <c r="AQ328" s="250"/>
      <c r="AR328" s="250"/>
      <c r="AS328" s="251"/>
      <c r="AT328" s="252"/>
      <c r="AU328" s="323"/>
      <c r="AV328" s="250"/>
      <c r="AW328" s="250"/>
      <c r="AX328" s="249"/>
      <c r="AY328" s="262"/>
      <c r="AZ328" s="249"/>
      <c r="BA328" s="305"/>
      <c r="BB328" s="14"/>
      <c r="BC328" s="14"/>
      <c r="BD328" s="283"/>
      <c r="BE328" s="14"/>
      <c r="BF328" s="14"/>
      <c r="BG328" s="14"/>
      <c r="BH328" s="14"/>
      <c r="BI328" s="14"/>
      <c r="BJ328" s="14"/>
      <c r="BK328" s="249"/>
      <c r="BL328" s="249"/>
      <c r="BM328" s="250"/>
      <c r="BN328" s="249"/>
      <c r="BO328" s="267"/>
      <c r="BP328" s="250"/>
    </row>
    <row r="329" spans="1:68" ht="126" hidden="1">
      <c r="A329" s="160" t="s">
        <v>2062</v>
      </c>
      <c r="B329" s="160"/>
      <c r="C329" s="161"/>
      <c r="D329" s="162"/>
      <c r="E329" s="162"/>
      <c r="F329" s="162" t="s">
        <v>2063</v>
      </c>
      <c r="G329" s="52" t="s">
        <v>97</v>
      </c>
      <c r="H329" s="403" t="s">
        <v>2063</v>
      </c>
      <c r="I329" s="169" t="s">
        <v>109</v>
      </c>
      <c r="J329" s="169" t="s">
        <v>98</v>
      </c>
      <c r="K329" s="210" t="s">
        <v>1675</v>
      </c>
      <c r="L329" s="30"/>
      <c r="M329" s="197" t="s">
        <v>2064</v>
      </c>
      <c r="N329" s="182" t="s">
        <v>44</v>
      </c>
      <c r="O329" s="130"/>
      <c r="P329" s="56">
        <v>45478</v>
      </c>
      <c r="Q329" s="148" t="s">
        <v>1008</v>
      </c>
      <c r="R329" s="164"/>
      <c r="S329" s="63" t="s">
        <v>2065</v>
      </c>
      <c r="T329" s="485"/>
      <c r="U329" s="165"/>
      <c r="V329" s="167"/>
      <c r="W329" s="165"/>
      <c r="X329" s="165"/>
      <c r="Y329" s="165"/>
      <c r="Z329" s="165"/>
      <c r="AA329" s="165"/>
      <c r="AB329" s="165"/>
      <c r="AC329" s="164"/>
      <c r="AD329" s="164"/>
      <c r="AE329" s="162"/>
      <c r="AF329" s="161"/>
      <c r="AG329" s="506" t="s">
        <v>551</v>
      </c>
      <c r="AH329" s="168"/>
      <c r="AI329" s="250"/>
      <c r="AJ329" s="250"/>
      <c r="AK329" s="249"/>
      <c r="AL329" s="250"/>
      <c r="AM329" s="250"/>
      <c r="AN329" s="250"/>
      <c r="AO329" s="250"/>
      <c r="AP329" s="250"/>
      <c r="AQ329" s="250"/>
      <c r="AR329" s="250"/>
      <c r="AS329" s="251"/>
      <c r="AT329" s="252"/>
      <c r="AU329" s="323"/>
      <c r="AV329" s="250"/>
      <c r="AW329" s="250"/>
      <c r="AX329" s="249"/>
      <c r="AY329" s="262"/>
      <c r="AZ329" s="249"/>
      <c r="BA329" s="305"/>
      <c r="BB329" s="14"/>
      <c r="BC329" s="14"/>
      <c r="BD329" s="283"/>
      <c r="BE329" s="14"/>
      <c r="BF329" s="14"/>
      <c r="BG329" s="14"/>
      <c r="BH329" s="14"/>
      <c r="BI329" s="14"/>
      <c r="BJ329" s="14"/>
      <c r="BK329" s="249"/>
      <c r="BL329" s="249"/>
      <c r="BM329" s="250"/>
      <c r="BN329" s="249"/>
      <c r="BO329" s="267"/>
      <c r="BP329" s="250"/>
    </row>
    <row r="330" spans="1:68" ht="252" hidden="1">
      <c r="A330" s="160" t="s">
        <v>2066</v>
      </c>
      <c r="B330" s="160"/>
      <c r="C330" s="161"/>
      <c r="D330" s="162"/>
      <c r="E330" s="162"/>
      <c r="F330" s="28" t="s">
        <v>2067</v>
      </c>
      <c r="G330" s="52" t="s">
        <v>647</v>
      </c>
      <c r="H330" s="381" t="s">
        <v>2067</v>
      </c>
      <c r="I330" s="169" t="s">
        <v>39</v>
      </c>
      <c r="J330" s="169" t="s">
        <v>98</v>
      </c>
      <c r="K330" s="353" t="s">
        <v>2068</v>
      </c>
      <c r="L330" s="30"/>
      <c r="M330" s="374" t="s">
        <v>2069</v>
      </c>
      <c r="N330" s="182" t="s">
        <v>44</v>
      </c>
      <c r="O330" s="130"/>
      <c r="P330" s="56">
        <v>45471</v>
      </c>
      <c r="Q330" s="148" t="s">
        <v>2070</v>
      </c>
      <c r="R330" s="164" t="s">
        <v>2071</v>
      </c>
      <c r="S330" s="350" t="s">
        <v>2072</v>
      </c>
      <c r="T330" s="458" t="s">
        <v>2071</v>
      </c>
      <c r="U330" s="165"/>
      <c r="V330" s="167"/>
      <c r="W330" s="165"/>
      <c r="X330" s="165"/>
      <c r="Y330" s="165"/>
      <c r="Z330" s="165"/>
      <c r="AA330" s="165"/>
      <c r="AB330" s="165"/>
      <c r="AC330" s="164"/>
      <c r="AD330" s="164"/>
      <c r="AE330" s="162"/>
      <c r="AF330" s="360"/>
      <c r="AG330" s="360" t="s">
        <v>551</v>
      </c>
      <c r="AH330" s="168"/>
      <c r="AI330" s="250"/>
      <c r="AJ330" s="250"/>
      <c r="AK330" s="249"/>
      <c r="AL330" s="250"/>
      <c r="AM330" s="250"/>
      <c r="AN330" s="250"/>
      <c r="AO330" s="250"/>
      <c r="AP330" s="250"/>
      <c r="AQ330" s="250"/>
      <c r="AR330" s="250"/>
      <c r="AS330" s="251"/>
      <c r="AT330" s="252"/>
      <c r="AU330" s="323"/>
      <c r="AV330" s="250"/>
      <c r="AW330" s="250"/>
      <c r="AX330" s="249"/>
      <c r="AY330" s="262"/>
      <c r="AZ330" s="249"/>
      <c r="BA330" s="305"/>
      <c r="BB330" s="14"/>
      <c r="BC330" s="14"/>
      <c r="BD330" s="283"/>
      <c r="BE330" s="14"/>
      <c r="BF330" s="14"/>
      <c r="BG330" s="14"/>
      <c r="BH330" s="14"/>
      <c r="BI330" s="14"/>
      <c r="BJ330" s="14"/>
      <c r="BK330" s="249"/>
      <c r="BL330" s="249"/>
      <c r="BM330" s="250"/>
      <c r="BN330" s="249"/>
      <c r="BO330" s="267"/>
      <c r="BP330" s="250"/>
    </row>
    <row r="331" spans="1:68" ht="117" hidden="1" customHeight="1">
      <c r="A331" s="160" t="s">
        <v>2073</v>
      </c>
      <c r="B331" s="160"/>
      <c r="C331" s="161"/>
      <c r="D331" s="162"/>
      <c r="E331" s="162"/>
      <c r="F331" s="28" t="s">
        <v>2074</v>
      </c>
      <c r="G331" s="52" t="s">
        <v>647</v>
      </c>
      <c r="H331" s="381" t="s">
        <v>2074</v>
      </c>
      <c r="I331" s="169" t="s">
        <v>39</v>
      </c>
      <c r="J331" s="169" t="s">
        <v>40</v>
      </c>
      <c r="K331" s="388" t="s">
        <v>41</v>
      </c>
      <c r="L331" s="388" t="s">
        <v>186</v>
      </c>
      <c r="M331" s="374" t="s">
        <v>2075</v>
      </c>
      <c r="N331" s="400" t="s">
        <v>44</v>
      </c>
      <c r="O331" s="130"/>
      <c r="P331" s="56">
        <v>45476</v>
      </c>
      <c r="Q331" s="148" t="s">
        <v>2076</v>
      </c>
      <c r="R331" s="164"/>
      <c r="S331" s="63" t="s">
        <v>2077</v>
      </c>
      <c r="T331" s="165"/>
      <c r="U331" s="165"/>
      <c r="V331" s="167"/>
      <c r="W331" s="165"/>
      <c r="X331" s="165"/>
      <c r="Y331" s="165"/>
      <c r="Z331" s="165"/>
      <c r="AA331" s="165"/>
      <c r="AB331" s="165"/>
      <c r="AC331" s="164"/>
      <c r="AD331" s="164"/>
      <c r="AE331" s="162"/>
      <c r="AF331" s="161"/>
      <c r="AG331" s="360" t="s">
        <v>50</v>
      </c>
      <c r="AH331" s="168"/>
      <c r="AI331" s="250"/>
      <c r="AJ331" s="250"/>
      <c r="AK331" s="249"/>
      <c r="AL331" s="250"/>
      <c r="AM331" s="250"/>
      <c r="AN331" s="250"/>
      <c r="AO331" s="250"/>
      <c r="AP331" s="250"/>
      <c r="AQ331" s="250"/>
      <c r="AR331" s="250"/>
      <c r="AS331" s="251"/>
      <c r="AT331" s="252"/>
      <c r="AU331" s="323"/>
      <c r="AV331" s="250"/>
      <c r="AW331" s="250"/>
      <c r="AX331" s="249"/>
      <c r="AY331" s="262"/>
      <c r="AZ331" s="249"/>
      <c r="BA331" s="305"/>
      <c r="BB331" s="14"/>
      <c r="BC331" s="14"/>
      <c r="BD331" s="283"/>
      <c r="BE331" s="14"/>
      <c r="BF331" s="14"/>
      <c r="BG331" s="14"/>
      <c r="BH331" s="14"/>
      <c r="BI331" s="14"/>
      <c r="BJ331" s="14"/>
      <c r="BK331" s="249"/>
      <c r="BL331" s="249"/>
      <c r="BM331" s="250"/>
      <c r="BN331" s="249"/>
      <c r="BO331" s="267"/>
      <c r="BP331" s="250"/>
    </row>
    <row r="332" spans="1:68" ht="396" hidden="1" customHeight="1">
      <c r="A332" s="160">
        <v>273</v>
      </c>
      <c r="B332" s="160"/>
      <c r="C332" s="161"/>
      <c r="D332" s="162"/>
      <c r="E332" s="162"/>
      <c r="F332" s="162" t="s">
        <v>2078</v>
      </c>
      <c r="G332" s="29" t="s">
        <v>1765</v>
      </c>
      <c r="H332" s="381" t="s">
        <v>2079</v>
      </c>
      <c r="I332" s="36" t="s">
        <v>39</v>
      </c>
      <c r="J332" s="36" t="s">
        <v>98</v>
      </c>
      <c r="K332" s="413" t="s">
        <v>212</v>
      </c>
      <c r="L332" s="30" t="s">
        <v>212</v>
      </c>
      <c r="M332" s="204" t="s">
        <v>2080</v>
      </c>
      <c r="N332" s="52" t="s">
        <v>44</v>
      </c>
      <c r="O332" s="43" t="s">
        <v>2081</v>
      </c>
      <c r="P332" s="29" t="s">
        <v>1258</v>
      </c>
      <c r="Q332" s="148" t="s">
        <v>2082</v>
      </c>
      <c r="R332" s="164"/>
      <c r="S332" s="110" t="s">
        <v>2083</v>
      </c>
      <c r="T332" s="165"/>
      <c r="U332" s="165"/>
      <c r="V332" s="140" t="s">
        <v>2084</v>
      </c>
      <c r="W332" s="165" t="s">
        <v>2085</v>
      </c>
      <c r="X332" s="165"/>
      <c r="Y332" s="165"/>
      <c r="Z332" s="165"/>
      <c r="AA332" s="165"/>
      <c r="AB332" s="165"/>
      <c r="AC332" s="164"/>
      <c r="AD332" s="164"/>
      <c r="AE332" s="162"/>
      <c r="AF332" s="161"/>
      <c r="AG332" s="360" t="s">
        <v>551</v>
      </c>
      <c r="AH332" s="168"/>
      <c r="AI332" s="250"/>
      <c r="AJ332" s="250"/>
      <c r="AK332" s="249"/>
      <c r="AL332" s="250"/>
      <c r="AM332" s="250"/>
      <c r="AN332" s="250"/>
      <c r="AO332" s="250"/>
      <c r="AP332" s="250"/>
      <c r="AQ332" s="250"/>
      <c r="AR332" s="250"/>
      <c r="AS332" s="251"/>
      <c r="AT332" s="252"/>
      <c r="AU332" s="323"/>
      <c r="AV332" s="250"/>
      <c r="AW332" s="250"/>
      <c r="AX332" s="249"/>
      <c r="AY332" s="262"/>
      <c r="AZ332" s="249"/>
      <c r="BA332" s="305"/>
      <c r="BB332" s="14"/>
      <c r="BC332" s="14"/>
      <c r="BD332" s="283"/>
      <c r="BE332" s="14"/>
      <c r="BF332" s="14"/>
      <c r="BG332" s="14"/>
      <c r="BH332" s="14"/>
      <c r="BI332" s="14"/>
      <c r="BJ332" s="14"/>
      <c r="BK332" s="249"/>
      <c r="BL332" s="249"/>
      <c r="BM332" s="250"/>
      <c r="BN332" s="249"/>
      <c r="BO332" s="267"/>
      <c r="BP332" s="250"/>
    </row>
    <row r="333" spans="1:68" ht="157.5" hidden="1">
      <c r="A333" s="160" t="s">
        <v>2086</v>
      </c>
      <c r="B333" s="160"/>
      <c r="C333" s="161"/>
      <c r="D333" s="162"/>
      <c r="E333" s="162"/>
      <c r="F333" s="162" t="s">
        <v>2087</v>
      </c>
      <c r="G333" s="52" t="s">
        <v>1760</v>
      </c>
      <c r="H333" s="381" t="s">
        <v>2087</v>
      </c>
      <c r="I333" s="169" t="s">
        <v>109</v>
      </c>
      <c r="J333" s="169" t="s">
        <v>98</v>
      </c>
      <c r="K333" s="210" t="s">
        <v>132</v>
      </c>
      <c r="L333" s="401" t="s">
        <v>220</v>
      </c>
      <c r="M333" s="211" t="s">
        <v>2088</v>
      </c>
      <c r="N333" s="182" t="s">
        <v>44</v>
      </c>
      <c r="O333" s="130"/>
      <c r="P333" s="56">
        <v>45478</v>
      </c>
      <c r="Q333" s="148" t="s">
        <v>304</v>
      </c>
      <c r="R333" s="164"/>
      <c r="S333" s="63" t="s">
        <v>2089</v>
      </c>
      <c r="T333" s="422" t="s">
        <v>2090</v>
      </c>
      <c r="U333" s="165"/>
      <c r="V333" s="167"/>
      <c r="W333" s="165" t="s">
        <v>2091</v>
      </c>
      <c r="X333" s="165"/>
      <c r="Y333" s="165"/>
      <c r="Z333" s="165"/>
      <c r="AA333" s="165"/>
      <c r="AB333" s="165"/>
      <c r="AC333" s="164"/>
      <c r="AD333" s="164"/>
      <c r="AE333" s="162"/>
      <c r="AF333" s="161"/>
      <c r="AG333" s="360" t="s">
        <v>50</v>
      </c>
      <c r="AH333" s="168"/>
      <c r="AI333" s="250"/>
      <c r="AJ333" s="250"/>
      <c r="AK333" s="249"/>
      <c r="AL333" s="250"/>
      <c r="AM333" s="250"/>
      <c r="AN333" s="250"/>
      <c r="AO333" s="250"/>
      <c r="AP333" s="250"/>
      <c r="AQ333" s="250"/>
      <c r="AR333" s="250"/>
      <c r="AS333" s="251"/>
      <c r="AT333" s="252"/>
      <c r="AU333" s="323"/>
      <c r="AV333" s="250"/>
      <c r="AW333" s="250"/>
      <c r="AX333" s="249"/>
      <c r="AY333" s="262"/>
      <c r="AZ333" s="249"/>
      <c r="BA333" s="305"/>
      <c r="BB333" s="14"/>
      <c r="BC333" s="14"/>
      <c r="BD333" s="283"/>
      <c r="BE333" s="14"/>
      <c r="BF333" s="14"/>
      <c r="BG333" s="14"/>
      <c r="BH333" s="14"/>
      <c r="BI333" s="14"/>
      <c r="BJ333" s="14"/>
      <c r="BK333" s="249"/>
      <c r="BL333" s="249"/>
      <c r="BM333" s="250"/>
      <c r="BN333" s="249"/>
      <c r="BO333" s="267"/>
      <c r="BP333" s="250"/>
    </row>
    <row r="334" spans="1:68" ht="252" hidden="1">
      <c r="A334" s="160" t="s">
        <v>2092</v>
      </c>
      <c r="B334" s="160"/>
      <c r="C334" s="161"/>
      <c r="D334" s="162"/>
      <c r="E334" s="412"/>
      <c r="F334" s="162" t="s">
        <v>2093</v>
      </c>
      <c r="G334" s="52" t="s">
        <v>1726</v>
      </c>
      <c r="H334" s="403" t="s">
        <v>2094</v>
      </c>
      <c r="I334" s="169" t="s">
        <v>167</v>
      </c>
      <c r="J334" s="169" t="s">
        <v>98</v>
      </c>
      <c r="K334" s="210" t="s">
        <v>58</v>
      </c>
      <c r="L334" s="30" t="s">
        <v>59</v>
      </c>
      <c r="M334" s="363" t="s">
        <v>2095</v>
      </c>
      <c r="N334" s="11" t="s">
        <v>44</v>
      </c>
      <c r="O334" s="130"/>
      <c r="P334" s="56" t="s">
        <v>1894</v>
      </c>
      <c r="Q334" s="148" t="s">
        <v>365</v>
      </c>
      <c r="R334" s="164"/>
      <c r="S334" s="101" t="s">
        <v>2096</v>
      </c>
      <c r="T334" s="421"/>
      <c r="U334" s="165"/>
      <c r="V334" s="140" t="s">
        <v>2097</v>
      </c>
      <c r="W334" s="165" t="s">
        <v>2098</v>
      </c>
      <c r="X334" s="165"/>
      <c r="Y334" s="165"/>
      <c r="Z334" s="165"/>
      <c r="AA334" s="165"/>
      <c r="AB334" s="165"/>
      <c r="AC334" s="164"/>
      <c r="AD334" s="164"/>
      <c r="AE334" s="162"/>
      <c r="AF334" s="161"/>
      <c r="AG334" s="360" t="s">
        <v>50</v>
      </c>
      <c r="AH334" s="168"/>
      <c r="AI334" s="250"/>
      <c r="AJ334" s="250"/>
      <c r="AK334" s="249"/>
      <c r="AL334" s="250"/>
      <c r="AM334" s="250"/>
      <c r="AN334" s="250"/>
      <c r="AO334" s="250"/>
      <c r="AP334" s="250"/>
      <c r="AQ334" s="250"/>
      <c r="AR334" s="250"/>
      <c r="AS334" s="251"/>
      <c r="AT334" s="252"/>
      <c r="AU334" s="323"/>
      <c r="AV334" s="250"/>
      <c r="AW334" s="250"/>
      <c r="AX334" s="249"/>
      <c r="AY334" s="262"/>
      <c r="AZ334" s="249"/>
      <c r="BA334" s="305"/>
      <c r="BB334" s="14"/>
      <c r="BC334" s="14"/>
      <c r="BD334" s="283"/>
      <c r="BE334" s="14"/>
      <c r="BF334" s="14"/>
      <c r="BG334" s="14"/>
      <c r="BH334" s="14"/>
      <c r="BI334" s="14"/>
      <c r="BJ334" s="14"/>
      <c r="BK334" s="249"/>
      <c r="BL334" s="249"/>
      <c r="BM334" s="250"/>
      <c r="BN334" s="249"/>
      <c r="BO334" s="267"/>
      <c r="BP334" s="250"/>
    </row>
    <row r="335" spans="1:68" ht="94.5" hidden="1">
      <c r="A335" s="160" t="s">
        <v>2099</v>
      </c>
      <c r="B335" s="340"/>
      <c r="C335" s="244"/>
      <c r="D335" s="234"/>
      <c r="E335" s="234"/>
      <c r="F335" s="404" t="s">
        <v>2100</v>
      </c>
      <c r="G335" s="405" t="s">
        <v>647</v>
      </c>
      <c r="H335" s="406" t="str">
        <f>Table1[[#This Row],[Issue ID (TR_No.)]]</f>
        <v>BCOMM_054</v>
      </c>
      <c r="I335" s="406" t="s">
        <v>39</v>
      </c>
      <c r="J335" s="407" t="s">
        <v>40</v>
      </c>
      <c r="K335" s="408" t="s">
        <v>2101</v>
      </c>
      <c r="L335" s="409" t="s">
        <v>2102</v>
      </c>
      <c r="M335" s="408" t="s">
        <v>2103</v>
      </c>
      <c r="N335" s="400" t="s">
        <v>44</v>
      </c>
      <c r="O335" s="410"/>
      <c r="P335" s="56">
        <v>45478</v>
      </c>
      <c r="Q335" s="237"/>
      <c r="R335" s="345"/>
      <c r="S335" s="31" t="s">
        <v>2104</v>
      </c>
      <c r="T335" s="346" t="s">
        <v>2071</v>
      </c>
      <c r="U335" s="346"/>
      <c r="V335" s="347"/>
      <c r="W335" s="346" t="s">
        <v>2105</v>
      </c>
      <c r="X335" s="346"/>
      <c r="Y335" s="346"/>
      <c r="Z335" s="346"/>
      <c r="AA335" s="346"/>
      <c r="AB335" s="346"/>
      <c r="AC335" s="345"/>
      <c r="AD335" s="345"/>
      <c r="AE335" s="234"/>
      <c r="AF335" s="244"/>
      <c r="AG335" s="360" t="s">
        <v>551</v>
      </c>
      <c r="AH335" s="349"/>
      <c r="AI335" s="250"/>
      <c r="AJ335" s="250"/>
      <c r="AK335" s="249"/>
      <c r="AL335" s="250"/>
      <c r="AM335" s="250"/>
      <c r="AN335" s="250"/>
      <c r="AO335" s="250"/>
      <c r="AP335" s="250"/>
      <c r="AQ335" s="250"/>
      <c r="AR335" s="250"/>
      <c r="AS335" s="251"/>
      <c r="AT335" s="252"/>
      <c r="AU335" s="323"/>
      <c r="AV335" s="250"/>
      <c r="AW335" s="250"/>
      <c r="AX335" s="249"/>
      <c r="AY335" s="262"/>
      <c r="AZ335" s="249"/>
      <c r="BA335" s="305"/>
      <c r="BB335" s="14"/>
      <c r="BC335" s="14"/>
      <c r="BD335" s="283"/>
      <c r="BE335" s="14"/>
      <c r="BF335" s="14"/>
      <c r="BG335" s="14"/>
      <c r="BH335" s="14"/>
      <c r="BI335" s="14"/>
      <c r="BJ335" s="14"/>
      <c r="BK335" s="249"/>
      <c r="BL335" s="249"/>
      <c r="BM335" s="250"/>
      <c r="BN335" s="249"/>
      <c r="BO335" s="267"/>
      <c r="BP335" s="250"/>
    </row>
    <row r="336" spans="1:68" ht="299.25" hidden="1">
      <c r="A336" s="160" t="s">
        <v>2106</v>
      </c>
      <c r="B336" s="340"/>
      <c r="C336" s="244"/>
      <c r="D336" s="234"/>
      <c r="E336" s="234"/>
      <c r="F336" s="404" t="s">
        <v>2107</v>
      </c>
      <c r="G336" s="405" t="s">
        <v>647</v>
      </c>
      <c r="H336" s="406" t="str">
        <f>Table1[[#This Row],[Issue ID (TR_No.)]]</f>
        <v>BCOMM_055</v>
      </c>
      <c r="I336" s="406" t="s">
        <v>39</v>
      </c>
      <c r="J336" s="411" t="s">
        <v>40</v>
      </c>
      <c r="K336" s="408"/>
      <c r="L336" s="408"/>
      <c r="M336" s="408" t="s">
        <v>2108</v>
      </c>
      <c r="N336" s="400" t="s">
        <v>44</v>
      </c>
      <c r="O336" s="410"/>
      <c r="P336" s="56">
        <v>45478</v>
      </c>
      <c r="Q336" s="237"/>
      <c r="R336" s="345"/>
      <c r="S336" s="31" t="s">
        <v>2109</v>
      </c>
      <c r="T336" s="346"/>
      <c r="U336" s="346"/>
      <c r="V336" s="347"/>
      <c r="W336" s="346" t="s">
        <v>2110</v>
      </c>
      <c r="X336" s="346"/>
      <c r="Y336" s="346"/>
      <c r="Z336" s="346"/>
      <c r="AA336" s="346"/>
      <c r="AB336" s="346"/>
      <c r="AC336" s="345"/>
      <c r="AD336" s="345"/>
      <c r="AE336" s="234"/>
      <c r="AF336" s="244"/>
      <c r="AG336" s="360" t="s">
        <v>551</v>
      </c>
      <c r="AH336" s="349"/>
      <c r="AI336" s="250"/>
      <c r="AJ336" s="250"/>
      <c r="AK336" s="249"/>
      <c r="AL336" s="250"/>
      <c r="AM336" s="250"/>
      <c r="AN336" s="250"/>
      <c r="AO336" s="250"/>
      <c r="AP336" s="250"/>
      <c r="AQ336" s="250"/>
      <c r="AR336" s="250"/>
      <c r="AS336" s="251"/>
      <c r="AT336" s="252"/>
      <c r="AU336" s="323"/>
      <c r="AV336" s="250"/>
      <c r="AW336" s="250"/>
      <c r="AX336" s="249"/>
      <c r="AY336" s="262"/>
      <c r="AZ336" s="249"/>
      <c r="BA336" s="305"/>
      <c r="BB336" s="14"/>
      <c r="BC336" s="14"/>
      <c r="BD336" s="283"/>
      <c r="BE336" s="14"/>
      <c r="BF336" s="14"/>
      <c r="BG336" s="14"/>
      <c r="BH336" s="14"/>
      <c r="BI336" s="14"/>
      <c r="BJ336" s="14"/>
      <c r="BK336" s="249"/>
      <c r="BL336" s="249"/>
      <c r="BM336" s="250"/>
      <c r="BN336" s="249"/>
      <c r="BO336" s="267"/>
      <c r="BP336" s="250"/>
    </row>
    <row r="337" spans="1:68" ht="141.75" hidden="1">
      <c r="A337" s="160" t="s">
        <v>2111</v>
      </c>
      <c r="B337" s="340"/>
      <c r="C337" s="244"/>
      <c r="D337" s="234"/>
      <c r="E337" s="234"/>
      <c r="F337" s="404" t="s">
        <v>2112</v>
      </c>
      <c r="G337" s="405" t="s">
        <v>647</v>
      </c>
      <c r="H337" s="406" t="str">
        <f>Table1[[#This Row],[Issue ID (TR_No.)]]</f>
        <v>BCOMM_056</v>
      </c>
      <c r="I337" s="406" t="s">
        <v>39</v>
      </c>
      <c r="J337" s="407" t="s">
        <v>40</v>
      </c>
      <c r="K337" s="408" t="s">
        <v>2113</v>
      </c>
      <c r="L337" s="408"/>
      <c r="M337" s="408" t="s">
        <v>2114</v>
      </c>
      <c r="N337" s="400" t="s">
        <v>44</v>
      </c>
      <c r="O337" s="410"/>
      <c r="P337" s="56">
        <v>45478</v>
      </c>
      <c r="Q337" s="237"/>
      <c r="R337" s="345"/>
      <c r="S337" s="31" t="s">
        <v>2115</v>
      </c>
      <c r="T337" s="346"/>
      <c r="U337" s="346"/>
      <c r="V337" s="347"/>
      <c r="W337" s="346" t="s">
        <v>2116</v>
      </c>
      <c r="X337" s="346"/>
      <c r="Y337" s="346"/>
      <c r="Z337" s="346"/>
      <c r="AA337" s="346"/>
      <c r="AB337" s="346"/>
      <c r="AC337" s="345"/>
      <c r="AD337" s="345"/>
      <c r="AE337" s="234"/>
      <c r="AF337" s="244"/>
      <c r="AG337" s="360" t="s">
        <v>551</v>
      </c>
      <c r="AH337" s="349"/>
      <c r="AI337" s="250"/>
      <c r="AJ337" s="250"/>
      <c r="AK337" s="249"/>
      <c r="AL337" s="250"/>
      <c r="AM337" s="250"/>
      <c r="AN337" s="250"/>
      <c r="AO337" s="250"/>
      <c r="AP337" s="250"/>
      <c r="AQ337" s="250"/>
      <c r="AR337" s="250"/>
      <c r="AS337" s="251"/>
      <c r="AT337" s="252"/>
      <c r="AU337" s="323"/>
      <c r="AV337" s="250"/>
      <c r="AW337" s="250"/>
      <c r="AX337" s="249"/>
      <c r="AY337" s="262"/>
      <c r="AZ337" s="249"/>
      <c r="BA337" s="305"/>
      <c r="BB337" s="14"/>
      <c r="BC337" s="14"/>
      <c r="BD337" s="283"/>
      <c r="BE337" s="14"/>
      <c r="BF337" s="14"/>
      <c r="BG337" s="14"/>
      <c r="BH337" s="14"/>
      <c r="BI337" s="14"/>
      <c r="BJ337" s="14"/>
      <c r="BK337" s="249"/>
      <c r="BL337" s="249"/>
      <c r="BM337" s="250"/>
      <c r="BN337" s="249"/>
      <c r="BO337" s="267"/>
      <c r="BP337" s="250"/>
    </row>
    <row r="338" spans="1:68" ht="267.75" hidden="1">
      <c r="A338" s="160" t="s">
        <v>2117</v>
      </c>
      <c r="B338" s="340"/>
      <c r="C338" s="244"/>
      <c r="D338" s="234"/>
      <c r="E338" s="234"/>
      <c r="F338" s="404" t="s">
        <v>2118</v>
      </c>
      <c r="G338" s="405" t="s">
        <v>647</v>
      </c>
      <c r="H338" s="406" t="str">
        <f>Table1[[#This Row],[Issue ID (TR_No.)]]</f>
        <v>BCOMM_057</v>
      </c>
      <c r="I338" s="406" t="s">
        <v>39</v>
      </c>
      <c r="J338" s="407" t="s">
        <v>40</v>
      </c>
      <c r="K338" s="408"/>
      <c r="L338" s="408"/>
      <c r="M338" s="408" t="s">
        <v>2119</v>
      </c>
      <c r="N338" s="400" t="s">
        <v>44</v>
      </c>
      <c r="O338" s="410"/>
      <c r="P338" s="56">
        <v>45478</v>
      </c>
      <c r="Q338" s="237"/>
      <c r="R338" s="345"/>
      <c r="S338" s="31" t="s">
        <v>2120</v>
      </c>
      <c r="T338" s="346"/>
      <c r="U338" s="346"/>
      <c r="V338" s="347"/>
      <c r="W338" s="346" t="s">
        <v>2121</v>
      </c>
      <c r="X338" s="346"/>
      <c r="Y338" s="346"/>
      <c r="Z338" s="346"/>
      <c r="AA338" s="346"/>
      <c r="AB338" s="346"/>
      <c r="AC338" s="345"/>
      <c r="AD338" s="345"/>
      <c r="AE338" s="234"/>
      <c r="AF338" s="244"/>
      <c r="AG338" s="360" t="s">
        <v>551</v>
      </c>
      <c r="AH338" s="349"/>
      <c r="AI338" s="250"/>
      <c r="AJ338" s="250"/>
      <c r="AK338" s="249"/>
      <c r="AL338" s="250"/>
      <c r="AM338" s="250"/>
      <c r="AN338" s="250"/>
      <c r="AO338" s="250"/>
      <c r="AP338" s="250"/>
      <c r="AQ338" s="250"/>
      <c r="AR338" s="250"/>
      <c r="AS338" s="251"/>
      <c r="AT338" s="252"/>
      <c r="AU338" s="323"/>
      <c r="AV338" s="250"/>
      <c r="AW338" s="250"/>
      <c r="AX338" s="249"/>
      <c r="AY338" s="262"/>
      <c r="AZ338" s="249"/>
      <c r="BA338" s="305"/>
      <c r="BB338" s="14"/>
      <c r="BC338" s="14"/>
      <c r="BD338" s="283"/>
      <c r="BE338" s="14"/>
      <c r="BF338" s="14"/>
      <c r="BG338" s="14"/>
      <c r="BH338" s="14"/>
      <c r="BI338" s="14"/>
      <c r="BJ338" s="14"/>
      <c r="BK338" s="249"/>
      <c r="BL338" s="249"/>
      <c r="BM338" s="250"/>
      <c r="BN338" s="249"/>
      <c r="BO338" s="267"/>
      <c r="BP338" s="250"/>
    </row>
    <row r="339" spans="1:68" ht="204.75" hidden="1">
      <c r="A339" s="160" t="s">
        <v>2122</v>
      </c>
      <c r="B339" s="340"/>
      <c r="C339" s="244"/>
      <c r="D339" s="234"/>
      <c r="E339" s="234"/>
      <c r="F339" s="404" t="s">
        <v>2123</v>
      </c>
      <c r="G339" s="405" t="s">
        <v>647</v>
      </c>
      <c r="H339" s="406" t="str">
        <f>Table1[[#This Row],[Issue ID (TR_No.)]]</f>
        <v>BCOMM_058</v>
      </c>
      <c r="I339" s="406" t="s">
        <v>39</v>
      </c>
      <c r="J339" s="407" t="s">
        <v>40</v>
      </c>
      <c r="K339" s="408" t="s">
        <v>2124</v>
      </c>
      <c r="L339" s="408"/>
      <c r="M339" s="408" t="s">
        <v>2125</v>
      </c>
      <c r="N339" s="417" t="s">
        <v>44</v>
      </c>
      <c r="O339" s="410"/>
      <c r="P339" s="56">
        <v>45478</v>
      </c>
      <c r="Q339" s="237"/>
      <c r="R339" s="345"/>
      <c r="S339" s="31" t="s">
        <v>2126</v>
      </c>
      <c r="T339" s="346"/>
      <c r="U339" s="346"/>
      <c r="V339" s="347"/>
      <c r="W339" s="346" t="s">
        <v>2127</v>
      </c>
      <c r="X339" s="346"/>
      <c r="Y339" s="346"/>
      <c r="Z339" s="346"/>
      <c r="AA339" s="346"/>
      <c r="AB339" s="346"/>
      <c r="AC339" s="345"/>
      <c r="AD339" s="345"/>
      <c r="AE339" s="234"/>
      <c r="AF339" s="244"/>
      <c r="AG339" s="360" t="s">
        <v>551</v>
      </c>
      <c r="AH339" s="349"/>
      <c r="AI339" s="250"/>
      <c r="AJ339" s="250"/>
      <c r="AK339" s="249"/>
      <c r="AL339" s="250"/>
      <c r="AM339" s="250"/>
      <c r="AN339" s="250"/>
      <c r="AO339" s="250"/>
      <c r="AP339" s="250"/>
      <c r="AQ339" s="250"/>
      <c r="AR339" s="250"/>
      <c r="AS339" s="251"/>
      <c r="AT339" s="252"/>
      <c r="AU339" s="323"/>
      <c r="AV339" s="250"/>
      <c r="AW339" s="250"/>
      <c r="AX339" s="249"/>
      <c r="AY339" s="262"/>
      <c r="AZ339" s="249"/>
      <c r="BA339" s="305"/>
      <c r="BB339" s="14"/>
      <c r="BC339" s="14"/>
      <c r="BD339" s="283"/>
      <c r="BE339" s="14"/>
      <c r="BF339" s="14"/>
      <c r="BG339" s="14"/>
      <c r="BH339" s="14"/>
      <c r="BI339" s="14"/>
      <c r="BJ339" s="14"/>
      <c r="BK339" s="249"/>
      <c r="BL339" s="249"/>
      <c r="BM339" s="250"/>
      <c r="BN339" s="249"/>
      <c r="BO339" s="267"/>
      <c r="BP339" s="250"/>
    </row>
    <row r="340" spans="1:68" ht="204.75" hidden="1">
      <c r="A340" s="160" t="s">
        <v>2128</v>
      </c>
      <c r="B340" s="340"/>
      <c r="C340" s="244"/>
      <c r="D340" s="234"/>
      <c r="E340" s="234"/>
      <c r="F340" s="404" t="s">
        <v>2129</v>
      </c>
      <c r="G340" s="405" t="s">
        <v>647</v>
      </c>
      <c r="H340" s="406" t="str">
        <f>Table1[[#This Row],[Issue ID (TR_No.)]]</f>
        <v>BCOMM_059</v>
      </c>
      <c r="I340" s="406" t="s">
        <v>39</v>
      </c>
      <c r="J340" s="407" t="s">
        <v>40</v>
      </c>
      <c r="K340" s="408" t="s">
        <v>2130</v>
      </c>
      <c r="L340" s="408"/>
      <c r="M340" s="408" t="s">
        <v>2131</v>
      </c>
      <c r="N340" s="417" t="s">
        <v>44</v>
      </c>
      <c r="O340" s="424"/>
      <c r="P340" s="425">
        <v>45478</v>
      </c>
      <c r="Q340" s="237"/>
      <c r="R340" s="345"/>
      <c r="S340" s="31" t="s">
        <v>2132</v>
      </c>
      <c r="T340" s="346"/>
      <c r="U340" s="346"/>
      <c r="V340" s="347"/>
      <c r="W340" s="346" t="s">
        <v>2133</v>
      </c>
      <c r="X340" s="346"/>
      <c r="Y340" s="346"/>
      <c r="Z340" s="346"/>
      <c r="AA340" s="346"/>
      <c r="AB340" s="346"/>
      <c r="AC340" s="345"/>
      <c r="AD340" s="345"/>
      <c r="AE340" s="234"/>
      <c r="AF340" s="244"/>
      <c r="AG340" s="360" t="s">
        <v>551</v>
      </c>
      <c r="AH340" s="349"/>
      <c r="AI340" s="250"/>
      <c r="AJ340" s="250"/>
      <c r="AK340" s="249"/>
      <c r="AL340" s="250"/>
      <c r="AM340" s="250"/>
      <c r="AN340" s="250"/>
      <c r="AO340" s="250"/>
      <c r="AP340" s="250"/>
      <c r="AQ340" s="250"/>
      <c r="AR340" s="250"/>
      <c r="AS340" s="251"/>
      <c r="AT340" s="252"/>
      <c r="AU340" s="323"/>
      <c r="AV340" s="250"/>
      <c r="AW340" s="250"/>
      <c r="AX340" s="249"/>
      <c r="AY340" s="262"/>
      <c r="AZ340" s="249"/>
      <c r="BA340" s="305"/>
      <c r="BB340" s="14"/>
      <c r="BC340" s="14"/>
      <c r="BD340" s="283"/>
      <c r="BE340" s="14"/>
      <c r="BF340" s="14"/>
      <c r="BG340" s="14"/>
      <c r="BH340" s="14"/>
      <c r="BI340" s="14"/>
      <c r="BJ340" s="14"/>
      <c r="BK340" s="249"/>
      <c r="BL340" s="249"/>
      <c r="BM340" s="250"/>
      <c r="BN340" s="249"/>
      <c r="BO340" s="267"/>
      <c r="BP340" s="250"/>
    </row>
    <row r="341" spans="1:68" ht="204.75" hidden="1">
      <c r="A341" s="73" t="s">
        <v>2134</v>
      </c>
      <c r="B341" s="340"/>
      <c r="C341" s="244"/>
      <c r="D341" s="234"/>
      <c r="E341" s="234"/>
      <c r="F341" s="404" t="s">
        <v>2135</v>
      </c>
      <c r="G341" s="405" t="s">
        <v>647</v>
      </c>
      <c r="H341" s="406" t="str">
        <f>Table1[[#This Row],[Issue ID (TR_No.)]]</f>
        <v>BCOMM_060</v>
      </c>
      <c r="I341" s="406" t="s">
        <v>39</v>
      </c>
      <c r="J341" s="407" t="s">
        <v>40</v>
      </c>
      <c r="K341" s="408" t="s">
        <v>2136</v>
      </c>
      <c r="L341" s="29"/>
      <c r="M341" s="408" t="s">
        <v>2137</v>
      </c>
      <c r="N341" s="417" t="s">
        <v>44</v>
      </c>
      <c r="O341" s="223"/>
      <c r="P341" s="56">
        <v>45478</v>
      </c>
      <c r="Q341" s="224"/>
      <c r="R341" s="430"/>
      <c r="S341" s="423" t="s">
        <v>2138</v>
      </c>
      <c r="T341" s="346"/>
      <c r="U341" s="346"/>
      <c r="V341" s="347"/>
      <c r="W341" s="346" t="s">
        <v>2139</v>
      </c>
      <c r="X341" s="346"/>
      <c r="Y341" s="346"/>
      <c r="Z341" s="346"/>
      <c r="AA341" s="346"/>
      <c r="AB341" s="346"/>
      <c r="AC341" s="345"/>
      <c r="AD341" s="345"/>
      <c r="AE341" s="234"/>
      <c r="AF341" s="244"/>
      <c r="AG341" s="360" t="s">
        <v>551</v>
      </c>
      <c r="AH341" s="349"/>
      <c r="AI341" s="250"/>
      <c r="AJ341" s="250"/>
      <c r="AK341" s="249"/>
      <c r="AL341" s="250"/>
      <c r="AM341" s="250"/>
      <c r="AN341" s="250"/>
      <c r="AO341" s="250"/>
      <c r="AP341" s="250"/>
      <c r="AQ341" s="250"/>
      <c r="AR341" s="250"/>
      <c r="AS341" s="251"/>
      <c r="AT341" s="252"/>
      <c r="AU341" s="323"/>
      <c r="AV341" s="250"/>
      <c r="AW341" s="250"/>
      <c r="AX341" s="249"/>
      <c r="AY341" s="262"/>
      <c r="AZ341" s="249"/>
      <c r="BA341" s="305"/>
      <c r="BB341" s="14"/>
      <c r="BC341" s="14"/>
      <c r="BD341" s="283"/>
      <c r="BE341" s="14"/>
      <c r="BF341" s="14"/>
      <c r="BG341" s="14"/>
      <c r="BH341" s="14"/>
      <c r="BI341" s="14"/>
      <c r="BJ341" s="14"/>
      <c r="BK341" s="249"/>
      <c r="BL341" s="249"/>
      <c r="BM341" s="250"/>
      <c r="BN341" s="249"/>
      <c r="BO341" s="267"/>
      <c r="BP341" s="250"/>
    </row>
    <row r="342" spans="1:68" ht="94.5" hidden="1">
      <c r="A342" s="389" t="s">
        <v>2140</v>
      </c>
      <c r="B342" s="340"/>
      <c r="C342" s="244"/>
      <c r="D342" s="234"/>
      <c r="E342" s="234"/>
      <c r="F342" s="234" t="s">
        <v>2141</v>
      </c>
      <c r="G342" s="108" t="s">
        <v>1782</v>
      </c>
      <c r="H342" s="385" t="s">
        <v>2142</v>
      </c>
      <c r="I342" s="341" t="s">
        <v>109</v>
      </c>
      <c r="J342" s="341" t="s">
        <v>98</v>
      </c>
      <c r="K342" s="342" t="s">
        <v>386</v>
      </c>
      <c r="L342" s="29" t="s">
        <v>387</v>
      </c>
      <c r="M342" s="343" t="s">
        <v>2143</v>
      </c>
      <c r="N342" s="344" t="s">
        <v>44</v>
      </c>
      <c r="O342" s="426"/>
      <c r="P342" s="427">
        <v>45476</v>
      </c>
      <c r="Q342" s="428" t="s">
        <v>114</v>
      </c>
      <c r="R342" s="429"/>
      <c r="S342" s="502" t="s">
        <v>2144</v>
      </c>
      <c r="T342" s="346"/>
      <c r="U342" s="346"/>
      <c r="V342" s="347"/>
      <c r="W342" s="346"/>
      <c r="X342" s="346"/>
      <c r="Y342" s="346"/>
      <c r="Z342" s="346"/>
      <c r="AA342" s="346"/>
      <c r="AB342" s="346"/>
      <c r="AC342" s="345"/>
      <c r="AD342" s="345"/>
      <c r="AE342" s="234"/>
      <c r="AF342" s="244"/>
      <c r="AG342" s="348" t="s">
        <v>50</v>
      </c>
      <c r="AH342" s="349"/>
      <c r="AI342" s="250"/>
      <c r="AJ342" s="250"/>
      <c r="AK342" s="249"/>
      <c r="AL342" s="250"/>
      <c r="AM342" s="250"/>
      <c r="AN342" s="250"/>
      <c r="AO342" s="250"/>
      <c r="AP342" s="250"/>
      <c r="AQ342" s="250"/>
      <c r="AR342" s="250"/>
      <c r="AS342" s="251"/>
      <c r="AT342" s="252"/>
      <c r="AU342" s="323"/>
      <c r="AV342" s="250"/>
      <c r="AW342" s="250"/>
      <c r="AX342" s="249"/>
      <c r="AY342" s="262"/>
      <c r="AZ342" s="249"/>
      <c r="BA342" s="305"/>
      <c r="BB342" s="14"/>
      <c r="BC342" s="14"/>
      <c r="BD342" s="283"/>
      <c r="BE342" s="14"/>
      <c r="BF342" s="14"/>
      <c r="BG342" s="14"/>
      <c r="BH342" s="14"/>
      <c r="BI342" s="14"/>
      <c r="BJ342" s="14"/>
      <c r="BK342" s="249"/>
      <c r="BL342" s="249"/>
      <c r="BM342" s="250"/>
      <c r="BN342" s="249"/>
      <c r="BO342" s="267"/>
      <c r="BP342" s="250"/>
    </row>
    <row r="343" spans="1:68" ht="141.75" hidden="1">
      <c r="A343" s="160" t="s">
        <v>2145</v>
      </c>
      <c r="B343" s="160"/>
      <c r="C343" s="161"/>
      <c r="D343" s="162"/>
      <c r="E343" s="162"/>
      <c r="F343" s="162" t="s">
        <v>2146</v>
      </c>
      <c r="G343" s="52" t="s">
        <v>1782</v>
      </c>
      <c r="H343" s="381" t="s">
        <v>2147</v>
      </c>
      <c r="I343" s="169" t="s">
        <v>39</v>
      </c>
      <c r="J343" s="169" t="s">
        <v>98</v>
      </c>
      <c r="K343" s="210"/>
      <c r="L343" s="30"/>
      <c r="M343" s="211" t="s">
        <v>2148</v>
      </c>
      <c r="N343" s="182" t="s">
        <v>1667</v>
      </c>
      <c r="O343" s="130" t="s">
        <v>2149</v>
      </c>
      <c r="P343" s="56">
        <v>45476</v>
      </c>
      <c r="Q343" s="148"/>
      <c r="R343" s="164"/>
      <c r="S343" s="501" t="s">
        <v>2150</v>
      </c>
      <c r="T343" s="165"/>
      <c r="U343" s="165"/>
      <c r="V343" s="167"/>
      <c r="W343" s="165"/>
      <c r="X343" s="165"/>
      <c r="Y343" s="165"/>
      <c r="Z343" s="165"/>
      <c r="AA343" s="165"/>
      <c r="AB343" s="165"/>
      <c r="AC343" s="164"/>
      <c r="AD343" s="164"/>
      <c r="AE343" s="162"/>
      <c r="AF343" s="161"/>
      <c r="AG343" s="348" t="s">
        <v>551</v>
      </c>
      <c r="AH343" s="168"/>
      <c r="AI343" s="250"/>
      <c r="AJ343" s="250"/>
      <c r="AK343" s="249"/>
      <c r="AL343" s="250"/>
      <c r="AM343" s="250"/>
      <c r="AN343" s="250"/>
      <c r="AO343" s="250"/>
      <c r="AP343" s="250"/>
      <c r="AQ343" s="250"/>
      <c r="AR343" s="250"/>
      <c r="AS343" s="251"/>
      <c r="AT343" s="252"/>
      <c r="AU343" s="323"/>
      <c r="AV343" s="250"/>
      <c r="AW343" s="250"/>
      <c r="AX343" s="249"/>
      <c r="AY343" s="262"/>
      <c r="AZ343" s="249"/>
      <c r="BA343" s="305"/>
      <c r="BB343" s="14"/>
      <c r="BC343" s="14"/>
      <c r="BD343" s="283"/>
      <c r="BE343" s="14"/>
      <c r="BF343" s="14"/>
      <c r="BG343" s="14"/>
      <c r="BH343" s="14"/>
      <c r="BI343" s="14"/>
      <c r="BJ343" s="14"/>
      <c r="BK343" s="249"/>
      <c r="BL343" s="249"/>
      <c r="BM343" s="250"/>
      <c r="BN343" s="249"/>
      <c r="BO343" s="267"/>
      <c r="BP343" s="250"/>
    </row>
    <row r="344" spans="1:68" ht="267.75" hidden="1">
      <c r="A344" s="160" t="s">
        <v>2151</v>
      </c>
      <c r="B344" s="160"/>
      <c r="C344" s="161"/>
      <c r="D344" s="162"/>
      <c r="E344" s="162"/>
      <c r="F344" s="162" t="s">
        <v>2152</v>
      </c>
      <c r="G344" s="52" t="s">
        <v>1765</v>
      </c>
      <c r="H344" s="381" t="s">
        <v>2153</v>
      </c>
      <c r="I344" s="169" t="s">
        <v>39</v>
      </c>
      <c r="J344" s="169" t="s">
        <v>98</v>
      </c>
      <c r="K344" s="210"/>
      <c r="L344" s="30"/>
      <c r="M344" s="211" t="s">
        <v>2154</v>
      </c>
      <c r="N344" s="182" t="s">
        <v>597</v>
      </c>
      <c r="O344" s="130"/>
      <c r="P344" s="56">
        <v>45477</v>
      </c>
      <c r="Q344" s="148" t="s">
        <v>2155</v>
      </c>
      <c r="R344" s="164"/>
      <c r="S344" s="515" t="s">
        <v>2156</v>
      </c>
      <c r="T344" s="165"/>
      <c r="U344" s="165"/>
      <c r="V344" s="167"/>
      <c r="W344" s="165"/>
      <c r="X344" s="165"/>
      <c r="Y344" s="165"/>
      <c r="Z344" s="165"/>
      <c r="AA344" s="165"/>
      <c r="AB344" s="165"/>
      <c r="AC344" s="164"/>
      <c r="AD344" s="164"/>
      <c r="AE344" s="162"/>
      <c r="AF344" s="161"/>
      <c r="AG344" s="360" t="s">
        <v>551</v>
      </c>
      <c r="AH344" s="168"/>
      <c r="AI344" s="250"/>
      <c r="AJ344" s="250"/>
      <c r="AK344" s="249"/>
      <c r="AL344" s="250"/>
      <c r="AM344" s="250"/>
      <c r="AN344" s="250"/>
      <c r="AO344" s="250"/>
      <c r="AP344" s="250"/>
      <c r="AQ344" s="250"/>
      <c r="AR344" s="250"/>
      <c r="AS344" s="251"/>
      <c r="AT344" s="252"/>
      <c r="AU344" s="323"/>
      <c r="AV344" s="250"/>
      <c r="AW344" s="250"/>
      <c r="AX344" s="249"/>
      <c r="AY344" s="262"/>
      <c r="AZ344" s="249"/>
      <c r="BA344" s="305"/>
      <c r="BB344" s="14"/>
      <c r="BC344" s="14"/>
      <c r="BD344" s="283"/>
      <c r="BE344" s="14"/>
      <c r="BF344" s="14"/>
      <c r="BG344" s="14"/>
      <c r="BH344" s="14"/>
      <c r="BI344" s="14"/>
      <c r="BJ344" s="14"/>
      <c r="BK344" s="249"/>
      <c r="BL344" s="249"/>
      <c r="BM344" s="250"/>
      <c r="BN344" s="249"/>
      <c r="BO344" s="267"/>
      <c r="BP344" s="250"/>
    </row>
    <row r="345" spans="1:68" ht="204.75" hidden="1">
      <c r="A345" s="160" t="s">
        <v>2157</v>
      </c>
      <c r="B345" s="160"/>
      <c r="C345" s="161"/>
      <c r="D345" s="162"/>
      <c r="E345" s="162"/>
      <c r="F345" s="162" t="s">
        <v>2158</v>
      </c>
      <c r="G345" s="52"/>
      <c r="H345" s="381"/>
      <c r="I345" s="169" t="s">
        <v>109</v>
      </c>
      <c r="J345" s="169" t="s">
        <v>98</v>
      </c>
      <c r="K345" s="210" t="s">
        <v>494</v>
      </c>
      <c r="L345" s="401" t="s">
        <v>495</v>
      </c>
      <c r="M345" s="362" t="s">
        <v>2159</v>
      </c>
      <c r="N345" s="388" t="s">
        <v>44</v>
      </c>
      <c r="O345" s="130"/>
      <c r="P345" s="56">
        <v>45483</v>
      </c>
      <c r="Q345" s="148" t="s">
        <v>2160</v>
      </c>
      <c r="R345" s="164"/>
      <c r="S345" s="63" t="s">
        <v>2161</v>
      </c>
      <c r="T345" s="460" t="s">
        <v>2162</v>
      </c>
      <c r="U345" s="165"/>
      <c r="V345" s="167"/>
      <c r="W345" s="165"/>
      <c r="X345" s="165"/>
      <c r="Y345" s="165"/>
      <c r="Z345" s="165"/>
      <c r="AA345" s="165"/>
      <c r="AB345" s="165"/>
      <c r="AC345" s="164"/>
      <c r="AD345" s="164"/>
      <c r="AE345" s="162"/>
      <c r="AF345" s="161"/>
      <c r="AG345" s="360" t="s">
        <v>438</v>
      </c>
      <c r="AH345" s="168"/>
      <c r="AI345" s="250"/>
      <c r="AJ345" s="250"/>
      <c r="AK345" s="249"/>
      <c r="AL345" s="250"/>
      <c r="AM345" s="250"/>
      <c r="AN345" s="250"/>
      <c r="AO345" s="250"/>
      <c r="AP345" s="250"/>
      <c r="AQ345" s="250"/>
      <c r="AR345" s="250"/>
      <c r="AS345" s="251"/>
      <c r="AT345" s="252"/>
      <c r="AU345" s="323"/>
      <c r="AV345" s="250"/>
      <c r="AW345" s="250"/>
      <c r="AX345" s="249"/>
      <c r="AY345" s="262"/>
      <c r="AZ345" s="249"/>
      <c r="BA345" s="305"/>
      <c r="BB345" s="14"/>
      <c r="BC345" s="14"/>
      <c r="BD345" s="283"/>
      <c r="BE345" s="14"/>
      <c r="BF345" s="14"/>
      <c r="BG345" s="14"/>
      <c r="BH345" s="14"/>
      <c r="BI345" s="14"/>
      <c r="BJ345" s="14"/>
      <c r="BK345" s="249"/>
      <c r="BL345" s="249"/>
      <c r="BM345" s="250"/>
      <c r="BN345" s="249"/>
      <c r="BO345" s="267"/>
      <c r="BP345" s="250"/>
    </row>
    <row r="346" spans="1:68" ht="313.89999999999998" hidden="1" customHeight="1">
      <c r="A346" s="160" t="s">
        <v>2163</v>
      </c>
      <c r="B346" s="340"/>
      <c r="C346" s="244"/>
      <c r="D346" s="234"/>
      <c r="E346" s="234"/>
      <c r="F346" s="234" t="s">
        <v>2164</v>
      </c>
      <c r="G346" s="405" t="s">
        <v>647</v>
      </c>
      <c r="H346" s="406" t="str">
        <f>Table1[[#This Row],[Issue ID (TR_No.)]]</f>
        <v>BCOMM_061</v>
      </c>
      <c r="I346" s="341" t="s">
        <v>39</v>
      </c>
      <c r="J346" s="341" t="s">
        <v>40</v>
      </c>
      <c r="K346" s="342" t="s">
        <v>2165</v>
      </c>
      <c r="L346" s="29"/>
      <c r="M346" s="343" t="s">
        <v>2166</v>
      </c>
      <c r="N346" s="417" t="s">
        <v>44</v>
      </c>
      <c r="O346" s="236"/>
      <c r="P346" s="223">
        <v>45572</v>
      </c>
      <c r="Q346" s="237" t="s">
        <v>2167</v>
      </c>
      <c r="R346" s="345"/>
      <c r="S346" s="31" t="s">
        <v>2168</v>
      </c>
      <c r="T346" s="346"/>
      <c r="U346" s="346"/>
      <c r="V346" s="347"/>
      <c r="W346" s="346" t="s">
        <v>2169</v>
      </c>
      <c r="X346" s="346"/>
      <c r="Y346" s="346"/>
      <c r="Z346" s="346"/>
      <c r="AA346" s="346"/>
      <c r="AB346" s="346"/>
      <c r="AC346" s="345"/>
      <c r="AD346" s="345"/>
      <c r="AE346" s="234"/>
      <c r="AF346" s="244"/>
      <c r="AG346" s="360" t="s">
        <v>551</v>
      </c>
      <c r="AH346" s="349"/>
      <c r="AI346" s="250"/>
      <c r="AJ346" s="250"/>
      <c r="AK346" s="249"/>
      <c r="AL346" s="250"/>
      <c r="AM346" s="250"/>
      <c r="AN346" s="250"/>
      <c r="AO346" s="250"/>
      <c r="AP346" s="250"/>
      <c r="AQ346" s="250"/>
      <c r="AR346" s="250"/>
      <c r="AS346" s="251"/>
      <c r="AT346" s="252"/>
      <c r="AU346" s="323"/>
      <c r="AV346" s="250"/>
      <c r="AW346" s="250"/>
      <c r="AX346" s="249"/>
      <c r="AY346" s="262"/>
      <c r="AZ346" s="249"/>
      <c r="BA346" s="305"/>
      <c r="BB346" s="14"/>
      <c r="BC346" s="14"/>
      <c r="BD346" s="283"/>
      <c r="BE346" s="14"/>
      <c r="BF346" s="14"/>
      <c r="BG346" s="14"/>
      <c r="BH346" s="14"/>
      <c r="BI346" s="14"/>
      <c r="BJ346" s="14"/>
      <c r="BK346" s="249"/>
      <c r="BL346" s="249"/>
      <c r="BM346" s="250"/>
      <c r="BN346" s="249"/>
      <c r="BO346" s="267"/>
      <c r="BP346" s="250"/>
    </row>
    <row r="347" spans="1:68" ht="175.15" hidden="1" customHeight="1">
      <c r="A347" s="160" t="s">
        <v>2170</v>
      </c>
      <c r="B347" s="340"/>
      <c r="C347" s="244"/>
      <c r="D347" s="234"/>
      <c r="E347" s="234"/>
      <c r="F347" s="234" t="s">
        <v>2171</v>
      </c>
      <c r="G347" s="405" t="s">
        <v>647</v>
      </c>
      <c r="H347" s="406" t="str">
        <f>Table1[[#This Row],[Issue ID (TR_No.)]]</f>
        <v>BCOMM_062</v>
      </c>
      <c r="I347" s="341" t="s">
        <v>39</v>
      </c>
      <c r="J347" s="341" t="s">
        <v>40</v>
      </c>
      <c r="K347" s="342" t="s">
        <v>2172</v>
      </c>
      <c r="L347" s="29"/>
      <c r="M347" s="343" t="s">
        <v>2173</v>
      </c>
      <c r="N347" s="417" t="s">
        <v>44</v>
      </c>
      <c r="O347" s="236"/>
      <c r="P347" s="223">
        <v>45572</v>
      </c>
      <c r="Q347" s="237" t="s">
        <v>2167</v>
      </c>
      <c r="R347" s="345"/>
      <c r="S347" s="31" t="s">
        <v>2174</v>
      </c>
      <c r="T347" s="346"/>
      <c r="U347" s="346"/>
      <c r="V347" s="347"/>
      <c r="W347" s="346" t="s">
        <v>2175</v>
      </c>
      <c r="X347" s="346"/>
      <c r="Y347" s="346"/>
      <c r="Z347" s="346"/>
      <c r="AA347" s="346"/>
      <c r="AB347" s="346"/>
      <c r="AC347" s="345"/>
      <c r="AD347" s="345"/>
      <c r="AE347" s="234"/>
      <c r="AF347" s="244"/>
      <c r="AG347" s="360" t="s">
        <v>551</v>
      </c>
      <c r="AH347" s="349"/>
      <c r="AI347" s="250"/>
      <c r="AJ347" s="250"/>
      <c r="AK347" s="249"/>
      <c r="AL347" s="250"/>
      <c r="AM347" s="250"/>
      <c r="AN347" s="250"/>
      <c r="AO347" s="250"/>
      <c r="AP347" s="250"/>
      <c r="AQ347" s="250"/>
      <c r="AR347" s="250"/>
      <c r="AS347" s="251"/>
      <c r="AT347" s="252"/>
      <c r="AU347" s="323"/>
      <c r="AV347" s="250"/>
      <c r="AW347" s="250"/>
      <c r="AX347" s="249"/>
      <c r="AY347" s="262"/>
      <c r="AZ347" s="249"/>
      <c r="BA347" s="305"/>
      <c r="BB347" s="14"/>
      <c r="BC347" s="14"/>
      <c r="BD347" s="283"/>
      <c r="BE347" s="14"/>
      <c r="BF347" s="14"/>
      <c r="BG347" s="14"/>
      <c r="BH347" s="14"/>
      <c r="BI347" s="14"/>
      <c r="BJ347" s="14"/>
      <c r="BK347" s="249"/>
      <c r="BL347" s="249"/>
      <c r="BM347" s="250"/>
      <c r="BN347" s="249"/>
      <c r="BO347" s="267"/>
      <c r="BP347" s="250"/>
    </row>
    <row r="348" spans="1:68" ht="173.25" hidden="1">
      <c r="A348" s="160" t="s">
        <v>2176</v>
      </c>
      <c r="B348" s="340"/>
      <c r="C348" s="244"/>
      <c r="D348" s="234"/>
      <c r="E348" s="234"/>
      <c r="F348" s="431" t="s">
        <v>2177</v>
      </c>
      <c r="G348" s="432" t="s">
        <v>1726</v>
      </c>
      <c r="H348" s="433" t="s">
        <v>2178</v>
      </c>
      <c r="I348" s="434" t="s">
        <v>109</v>
      </c>
      <c r="J348" s="434" t="s">
        <v>40</v>
      </c>
      <c r="K348" s="11" t="s">
        <v>41</v>
      </c>
      <c r="L348" s="469" t="s">
        <v>59</v>
      </c>
      <c r="M348" s="363" t="s">
        <v>2179</v>
      </c>
      <c r="N348" s="344" t="s">
        <v>44</v>
      </c>
      <c r="O348" s="236"/>
      <c r="P348" s="223">
        <v>45482</v>
      </c>
      <c r="Q348" s="436" t="s">
        <v>2180</v>
      </c>
      <c r="R348" s="345"/>
      <c r="S348" s="503" t="s">
        <v>2181</v>
      </c>
      <c r="T348" s="346"/>
      <c r="U348" s="346"/>
      <c r="V348" s="347"/>
      <c r="W348" s="346"/>
      <c r="X348" s="346"/>
      <c r="Y348" s="346"/>
      <c r="Z348" s="346"/>
      <c r="AA348" s="346"/>
      <c r="AB348" s="346"/>
      <c r="AC348" s="345"/>
      <c r="AD348" s="345"/>
      <c r="AE348" s="234"/>
      <c r="AF348" s="244"/>
      <c r="AG348" s="348" t="s">
        <v>50</v>
      </c>
      <c r="AH348" s="349"/>
      <c r="AI348" s="250"/>
      <c r="AJ348" s="250"/>
      <c r="AK348" s="249"/>
      <c r="AL348" s="250"/>
      <c r="AM348" s="250"/>
      <c r="AN348" s="250"/>
      <c r="AO348" s="250"/>
      <c r="AP348" s="250"/>
      <c r="AQ348" s="250"/>
      <c r="AR348" s="250"/>
      <c r="AS348" s="251"/>
      <c r="AT348" s="252"/>
      <c r="AU348" s="323"/>
      <c r="AV348" s="250"/>
      <c r="AW348" s="250"/>
      <c r="AX348" s="249"/>
      <c r="AY348" s="262"/>
      <c r="AZ348" s="249"/>
      <c r="BA348" s="305"/>
      <c r="BB348" s="14"/>
      <c r="BC348" s="14"/>
      <c r="BD348" s="283"/>
      <c r="BE348" s="14"/>
      <c r="BF348" s="14"/>
      <c r="BG348" s="14"/>
      <c r="BH348" s="14"/>
      <c r="BI348" s="14"/>
      <c r="BJ348" s="14"/>
      <c r="BK348" s="249"/>
      <c r="BL348" s="249"/>
      <c r="BM348" s="250"/>
      <c r="BN348" s="249"/>
      <c r="BO348" s="267"/>
      <c r="BP348" s="250"/>
    </row>
    <row r="349" spans="1:68" ht="299.25" hidden="1">
      <c r="A349" s="160" t="s">
        <v>2182</v>
      </c>
      <c r="B349" s="340"/>
      <c r="C349" s="244"/>
      <c r="D349" s="234"/>
      <c r="E349" s="234"/>
      <c r="F349" s="431" t="s">
        <v>2183</v>
      </c>
      <c r="G349" s="384" t="s">
        <v>1782</v>
      </c>
      <c r="H349" s="434" t="s">
        <v>2184</v>
      </c>
      <c r="I349" s="434" t="s">
        <v>109</v>
      </c>
      <c r="J349" s="434" t="s">
        <v>40</v>
      </c>
      <c r="K349" s="435" t="s">
        <v>2185</v>
      </c>
      <c r="L349" s="469" t="s">
        <v>59</v>
      </c>
      <c r="M349" s="363" t="s">
        <v>2186</v>
      </c>
      <c r="N349" s="344" t="s">
        <v>1424</v>
      </c>
      <c r="O349" s="236"/>
      <c r="P349" s="223">
        <v>45483</v>
      </c>
      <c r="Q349" s="436" t="s">
        <v>1047</v>
      </c>
      <c r="R349" s="345"/>
      <c r="S349" s="503" t="s">
        <v>2187</v>
      </c>
      <c r="T349" s="346"/>
      <c r="U349" s="346"/>
      <c r="V349" s="347"/>
      <c r="W349" s="421" t="s">
        <v>2188</v>
      </c>
      <c r="X349" s="346"/>
      <c r="Y349" s="346"/>
      <c r="Z349" s="346"/>
      <c r="AA349" s="346"/>
      <c r="AB349" s="346"/>
      <c r="AC349" s="345"/>
      <c r="AD349" s="345"/>
      <c r="AE349" s="234"/>
      <c r="AF349" s="244"/>
      <c r="AG349" s="348" t="s">
        <v>50</v>
      </c>
      <c r="AH349" s="349"/>
      <c r="AI349" s="250"/>
      <c r="AJ349" s="250"/>
      <c r="AK349" s="249"/>
      <c r="AL349" s="250"/>
      <c r="AM349" s="250"/>
      <c r="AN349" s="250"/>
      <c r="AO349" s="250"/>
      <c r="AP349" s="250"/>
      <c r="AQ349" s="250"/>
      <c r="AR349" s="250"/>
      <c r="AS349" s="251"/>
      <c r="AT349" s="252"/>
      <c r="AU349" s="323"/>
      <c r="AV349" s="250"/>
      <c r="AW349" s="250"/>
      <c r="AX349" s="249"/>
      <c r="AY349" s="262"/>
      <c r="AZ349" s="249"/>
      <c r="BA349" s="305"/>
      <c r="BB349" s="14"/>
      <c r="BC349" s="14"/>
      <c r="BD349" s="283"/>
      <c r="BE349" s="14"/>
      <c r="BF349" s="14"/>
      <c r="BG349" s="14"/>
      <c r="BH349" s="14"/>
      <c r="BI349" s="14"/>
      <c r="BJ349" s="14"/>
      <c r="BK349" s="249"/>
      <c r="BL349" s="249"/>
      <c r="BM349" s="250"/>
      <c r="BN349" s="249"/>
      <c r="BO349" s="267"/>
      <c r="BP349" s="250"/>
    </row>
    <row r="350" spans="1:68" ht="204.75" hidden="1">
      <c r="A350" s="160" t="s">
        <v>2189</v>
      </c>
      <c r="B350" s="340"/>
      <c r="C350" s="244"/>
      <c r="D350" s="234"/>
      <c r="E350" s="234"/>
      <c r="F350" s="234" t="s">
        <v>2190</v>
      </c>
      <c r="G350" s="108"/>
      <c r="H350" s="385"/>
      <c r="I350" s="437" t="s">
        <v>109</v>
      </c>
      <c r="J350" s="437" t="s">
        <v>98</v>
      </c>
      <c r="K350" s="342" t="s">
        <v>440</v>
      </c>
      <c r="L350" s="401" t="s">
        <v>441</v>
      </c>
      <c r="M350" s="343" t="s">
        <v>2191</v>
      </c>
      <c r="N350" s="388" t="s">
        <v>44</v>
      </c>
      <c r="O350" s="236"/>
      <c r="P350" s="223">
        <v>45484</v>
      </c>
      <c r="Q350" s="448" t="s">
        <v>2160</v>
      </c>
      <c r="R350" s="345"/>
      <c r="S350" s="350" t="s">
        <v>2192</v>
      </c>
      <c r="T350" s="470" t="s">
        <v>2193</v>
      </c>
      <c r="U350" s="346"/>
      <c r="V350" s="347"/>
      <c r="W350" s="346"/>
      <c r="X350" s="346"/>
      <c r="Y350" s="346"/>
      <c r="Z350" s="346"/>
      <c r="AA350" s="346"/>
      <c r="AB350" s="346"/>
      <c r="AC350" s="345"/>
      <c r="AD350" s="345"/>
      <c r="AE350" s="234"/>
      <c r="AF350" s="244"/>
      <c r="AG350" s="360" t="s">
        <v>438</v>
      </c>
      <c r="AH350" s="349"/>
      <c r="AI350" s="250"/>
      <c r="AJ350" s="250"/>
      <c r="AK350" s="249"/>
      <c r="AL350" s="250"/>
      <c r="AM350" s="250"/>
      <c r="AN350" s="250"/>
      <c r="AO350" s="250"/>
      <c r="AP350" s="250"/>
      <c r="AQ350" s="250"/>
      <c r="AR350" s="250"/>
      <c r="AS350" s="251"/>
      <c r="AT350" s="252"/>
      <c r="AU350" s="323"/>
      <c r="AV350" s="250"/>
      <c r="AW350" s="250"/>
      <c r="AX350" s="249"/>
      <c r="AY350" s="262"/>
      <c r="AZ350" s="249"/>
      <c r="BA350" s="305"/>
      <c r="BB350" s="14"/>
      <c r="BC350" s="14"/>
      <c r="BD350" s="283"/>
      <c r="BE350" s="14"/>
      <c r="BF350" s="14"/>
      <c r="BG350" s="14"/>
      <c r="BH350" s="14"/>
      <c r="BI350" s="14"/>
      <c r="BJ350" s="14"/>
      <c r="BK350" s="249"/>
      <c r="BL350" s="249"/>
      <c r="BM350" s="250"/>
      <c r="BN350" s="249"/>
      <c r="BO350" s="267"/>
      <c r="BP350" s="250"/>
    </row>
    <row r="351" spans="1:68" ht="256.89999999999998" hidden="1" customHeight="1">
      <c r="A351" s="160" t="s">
        <v>257</v>
      </c>
      <c r="B351" s="340"/>
      <c r="C351" s="244"/>
      <c r="D351" s="234"/>
      <c r="E351" s="234"/>
      <c r="F351" s="234" t="s">
        <v>2194</v>
      </c>
      <c r="G351" s="405" t="s">
        <v>647</v>
      </c>
      <c r="H351" s="406" t="str">
        <f>Table1[[#This Row],[Issue ID (TR_No.)]]</f>
        <v>BCOMM_063</v>
      </c>
      <c r="I351" s="341" t="s">
        <v>39</v>
      </c>
      <c r="J351" s="341" t="s">
        <v>98</v>
      </c>
      <c r="K351" s="342" t="s">
        <v>2195</v>
      </c>
      <c r="L351" s="29"/>
      <c r="M351" s="343" t="s">
        <v>2196</v>
      </c>
      <c r="N351" s="344" t="s">
        <v>44</v>
      </c>
      <c r="O351" s="236"/>
      <c r="P351" s="223">
        <v>45603</v>
      </c>
      <c r="Q351" s="237" t="s">
        <v>2197</v>
      </c>
      <c r="R351" s="345" t="s">
        <v>2198</v>
      </c>
      <c r="S351" s="31" t="s">
        <v>2199</v>
      </c>
      <c r="T351" s="346"/>
      <c r="U351" s="346"/>
      <c r="V351" s="347"/>
      <c r="W351" s="346"/>
      <c r="X351" s="346"/>
      <c r="Y351" s="346"/>
      <c r="Z351" s="346"/>
      <c r="AA351" s="346"/>
      <c r="AB351" s="346"/>
      <c r="AC351" s="345"/>
      <c r="AD351" s="345"/>
      <c r="AE351" s="234"/>
      <c r="AF351" s="244"/>
      <c r="AG351" s="348" t="s">
        <v>551</v>
      </c>
      <c r="AH351" s="349"/>
      <c r="AI351" s="250"/>
      <c r="AJ351" s="250"/>
      <c r="AK351" s="249"/>
      <c r="AL351" s="250"/>
      <c r="AM351" s="250"/>
      <c r="AN351" s="250"/>
      <c r="AO351" s="250"/>
      <c r="AP351" s="250"/>
      <c r="AQ351" s="250"/>
      <c r="AR351" s="250"/>
      <c r="AS351" s="251"/>
      <c r="AT351" s="252"/>
      <c r="AU351" s="323"/>
      <c r="AV351" s="250"/>
      <c r="AW351" s="250"/>
      <c r="AX351" s="249"/>
      <c r="AY351" s="262"/>
      <c r="AZ351" s="249"/>
      <c r="BA351" s="305"/>
      <c r="BB351" s="14"/>
      <c r="BC351" s="14"/>
      <c r="BD351" s="283"/>
      <c r="BE351" s="14"/>
      <c r="BF351" s="14"/>
      <c r="BG351" s="14"/>
      <c r="BH351" s="14"/>
      <c r="BI351" s="14"/>
      <c r="BJ351" s="14"/>
      <c r="BK351" s="249"/>
      <c r="BL351" s="249"/>
      <c r="BM351" s="250"/>
      <c r="BN351" s="249"/>
      <c r="BO351" s="267"/>
      <c r="BP351" s="250"/>
    </row>
    <row r="352" spans="1:68" ht="204.75" hidden="1">
      <c r="A352" s="73" t="s">
        <v>2200</v>
      </c>
      <c r="B352" s="340"/>
      <c r="C352" s="244"/>
      <c r="D352" s="234"/>
      <c r="E352" s="463"/>
      <c r="F352" s="360" t="s">
        <v>2201</v>
      </c>
      <c r="G352" s="388" t="s">
        <v>97</v>
      </c>
      <c r="H352" s="384" t="s">
        <v>2201</v>
      </c>
      <c r="I352" s="341" t="s">
        <v>109</v>
      </c>
      <c r="J352" s="465" t="s">
        <v>40</v>
      </c>
      <c r="K352" s="342" t="s">
        <v>1107</v>
      </c>
      <c r="L352" s="29"/>
      <c r="M352" s="466" t="s">
        <v>2202</v>
      </c>
      <c r="N352" s="344" t="s">
        <v>44</v>
      </c>
      <c r="O352" s="223"/>
      <c r="P352" s="454">
        <v>45484</v>
      </c>
      <c r="Q352" s="224" t="s">
        <v>1008</v>
      </c>
      <c r="R352" s="430"/>
      <c r="S352" s="31" t="s">
        <v>2203</v>
      </c>
      <c r="T352" s="464"/>
      <c r="U352" s="346"/>
      <c r="V352" s="347"/>
      <c r="W352" s="421" t="s">
        <v>2204</v>
      </c>
      <c r="X352" s="346"/>
      <c r="Y352" s="346"/>
      <c r="Z352" s="346"/>
      <c r="AA352" s="346"/>
      <c r="AB352" s="346"/>
      <c r="AC352" s="345"/>
      <c r="AD352" s="345"/>
      <c r="AE352" s="234"/>
      <c r="AF352" s="244"/>
      <c r="AG352" s="360" t="s">
        <v>551</v>
      </c>
      <c r="AH352" s="349"/>
      <c r="AI352" s="250"/>
      <c r="AJ352" s="250"/>
      <c r="AK352" s="249"/>
      <c r="AL352" s="250"/>
      <c r="AM352" s="250"/>
      <c r="AN352" s="250"/>
      <c r="AO352" s="250"/>
      <c r="AP352" s="250"/>
      <c r="AQ352" s="250"/>
      <c r="AR352" s="250"/>
      <c r="AS352" s="251"/>
      <c r="AT352" s="252"/>
      <c r="AU352" s="323"/>
      <c r="AV352" s="250"/>
      <c r="AW352" s="250"/>
      <c r="AX352" s="249"/>
      <c r="AY352" s="262"/>
      <c r="AZ352" s="249"/>
      <c r="BA352" s="305"/>
      <c r="BB352" s="14"/>
      <c r="BC352" s="14"/>
      <c r="BD352" s="283"/>
      <c r="BE352" s="14"/>
      <c r="BF352" s="14"/>
      <c r="BG352" s="14"/>
      <c r="BH352" s="14"/>
      <c r="BI352" s="14"/>
      <c r="BJ352" s="14"/>
      <c r="BK352" s="249"/>
      <c r="BL352" s="249"/>
      <c r="BM352" s="250"/>
      <c r="BN352" s="249"/>
      <c r="BO352" s="267"/>
      <c r="BP352" s="250"/>
    </row>
    <row r="353" spans="1:68" ht="78.75" hidden="1">
      <c r="A353" s="389" t="s">
        <v>2205</v>
      </c>
      <c r="B353" s="160"/>
      <c r="C353" s="161"/>
      <c r="D353" s="162"/>
      <c r="E353" s="162"/>
      <c r="F353" s="390" t="s">
        <v>2206</v>
      </c>
      <c r="G353" s="137" t="s">
        <v>97</v>
      </c>
      <c r="H353" s="391" t="s">
        <v>2206</v>
      </c>
      <c r="I353" s="341" t="s">
        <v>109</v>
      </c>
      <c r="J353" s="392" t="s">
        <v>40</v>
      </c>
      <c r="K353" s="210" t="s">
        <v>1576</v>
      </c>
      <c r="L353" s="393" t="s">
        <v>1796</v>
      </c>
      <c r="M353" s="211" t="s">
        <v>2207</v>
      </c>
      <c r="N353" s="394" t="s">
        <v>44</v>
      </c>
      <c r="O353" s="461"/>
      <c r="P353" s="395">
        <v>45484</v>
      </c>
      <c r="Q353" s="396" t="s">
        <v>365</v>
      </c>
      <c r="R353" s="397"/>
      <c r="S353" s="462" t="s">
        <v>2208</v>
      </c>
      <c r="T353" s="165"/>
      <c r="U353" s="165"/>
      <c r="V353" s="167"/>
      <c r="W353" s="165" t="s">
        <v>2209</v>
      </c>
      <c r="X353" s="165"/>
      <c r="Y353" s="165"/>
      <c r="Z353" s="165"/>
      <c r="AA353" s="165"/>
      <c r="AB353" s="165"/>
      <c r="AC353" s="164"/>
      <c r="AD353" s="164"/>
      <c r="AE353" s="162"/>
      <c r="AF353" s="161"/>
      <c r="AG353" s="506" t="s">
        <v>551</v>
      </c>
      <c r="AH353" s="168"/>
      <c r="AI353" s="250"/>
      <c r="AJ353" s="250"/>
      <c r="AK353" s="249"/>
      <c r="AL353" s="250"/>
      <c r="AM353" s="250"/>
      <c r="AN353" s="250"/>
      <c r="AO353" s="250"/>
      <c r="AP353" s="250"/>
      <c r="AQ353" s="250"/>
      <c r="AR353" s="250"/>
      <c r="AS353" s="251"/>
      <c r="AT353" s="252"/>
      <c r="AU353" s="323"/>
      <c r="AV353" s="250"/>
      <c r="AW353" s="250"/>
      <c r="AX353" s="249"/>
      <c r="AY353" s="262"/>
      <c r="AZ353" s="249"/>
      <c r="BA353" s="305"/>
      <c r="BB353" s="14"/>
      <c r="BC353" s="14"/>
      <c r="BD353" s="283"/>
      <c r="BE353" s="14"/>
      <c r="BF353" s="14"/>
      <c r="BG353" s="14"/>
      <c r="BH353" s="14"/>
      <c r="BI353" s="14"/>
      <c r="BJ353" s="14"/>
      <c r="BK353" s="249"/>
      <c r="BL353" s="249"/>
      <c r="BM353" s="250"/>
      <c r="BN353" s="249"/>
      <c r="BO353" s="267"/>
      <c r="BP353" s="250"/>
    </row>
    <row r="354" spans="1:68" ht="409.5" hidden="1">
      <c r="A354" s="160" t="s">
        <v>2210</v>
      </c>
      <c r="B354" s="340"/>
      <c r="C354" s="244"/>
      <c r="D354" s="234"/>
      <c r="E354" s="234"/>
      <c r="F354" s="234" t="s">
        <v>2211</v>
      </c>
      <c r="G354" s="108" t="s">
        <v>1726</v>
      </c>
      <c r="H354" s="385" t="s">
        <v>2212</v>
      </c>
      <c r="I354" s="341" t="s">
        <v>167</v>
      </c>
      <c r="J354" s="341" t="s">
        <v>98</v>
      </c>
      <c r="K354" s="435" t="s">
        <v>2213</v>
      </c>
      <c r="L354" s="469" t="s">
        <v>111</v>
      </c>
      <c r="M354" s="343" t="s">
        <v>2214</v>
      </c>
      <c r="N354" s="344" t="s">
        <v>1667</v>
      </c>
      <c r="O354" s="236"/>
      <c r="P354" s="455">
        <v>45485</v>
      </c>
      <c r="Q354" s="436" t="s">
        <v>2215</v>
      </c>
      <c r="R354" s="345"/>
      <c r="S354" s="503" t="s">
        <v>2216</v>
      </c>
      <c r="T354" s="346"/>
      <c r="U354" s="346"/>
      <c r="V354" s="347"/>
      <c r="W354" s="346"/>
      <c r="X354" s="346"/>
      <c r="Y354" s="346"/>
      <c r="Z354" s="346"/>
      <c r="AA354" s="346"/>
      <c r="AB354" s="346"/>
      <c r="AC354" s="345"/>
      <c r="AD354" s="345"/>
      <c r="AE354" s="234"/>
      <c r="AF354" s="244"/>
      <c r="AG354" s="348" t="s">
        <v>50</v>
      </c>
      <c r="AH354" s="349"/>
      <c r="AI354" s="250"/>
      <c r="AJ354" s="250"/>
      <c r="AK354" s="249"/>
      <c r="AL354" s="250"/>
      <c r="AM354" s="250"/>
      <c r="AN354" s="250"/>
      <c r="AO354" s="250"/>
      <c r="AP354" s="250"/>
      <c r="AQ354" s="250"/>
      <c r="AR354" s="250"/>
      <c r="AS354" s="251"/>
      <c r="AT354" s="252"/>
      <c r="AU354" s="323"/>
      <c r="AV354" s="250"/>
      <c r="AW354" s="250"/>
      <c r="AX354" s="249"/>
      <c r="AY354" s="262"/>
      <c r="AZ354" s="249"/>
      <c r="BA354" s="305"/>
      <c r="BB354" s="14"/>
      <c r="BC354" s="14"/>
      <c r="BD354" s="283"/>
      <c r="BE354" s="14"/>
      <c r="BF354" s="14"/>
      <c r="BG354" s="14"/>
      <c r="BH354" s="14"/>
      <c r="BI354" s="14"/>
      <c r="BJ354" s="14"/>
      <c r="BK354" s="249"/>
      <c r="BL354" s="249"/>
      <c r="BM354" s="250"/>
      <c r="BN354" s="249"/>
      <c r="BO354" s="267"/>
      <c r="BP354" s="250"/>
    </row>
    <row r="355" spans="1:68" ht="94.5" hidden="1">
      <c r="A355" s="160" t="s">
        <v>2217</v>
      </c>
      <c r="B355" s="340"/>
      <c r="C355" s="244"/>
      <c r="D355" s="234"/>
      <c r="E355" s="234"/>
      <c r="F355" s="404" t="s">
        <v>2218</v>
      </c>
      <c r="G355" s="405" t="s">
        <v>647</v>
      </c>
      <c r="H355" s="406" t="str">
        <f>Table1[[#This Row],[Issue ID (TR_No.)]]</f>
        <v>BCOMM_064</v>
      </c>
      <c r="I355" s="406" t="s">
        <v>39</v>
      </c>
      <c r="J355" s="408" t="s">
        <v>2219</v>
      </c>
      <c r="K355" s="408" t="s">
        <v>58</v>
      </c>
      <c r="L355" s="29"/>
      <c r="M355" s="343" t="s">
        <v>2220</v>
      </c>
      <c r="N355" s="344" t="s">
        <v>44</v>
      </c>
      <c r="O355" s="236"/>
      <c r="P355" s="410">
        <v>45488</v>
      </c>
      <c r="Q355" s="237"/>
      <c r="R355" s="345"/>
      <c r="S355" s="31" t="s">
        <v>2221</v>
      </c>
      <c r="T355" s="346"/>
      <c r="U355" s="346"/>
      <c r="V355" s="347"/>
      <c r="W355" s="346"/>
      <c r="X355" s="346"/>
      <c r="Y355" s="346"/>
      <c r="Z355" s="346"/>
      <c r="AA355" s="346"/>
      <c r="AB355" s="346"/>
      <c r="AC355" s="345"/>
      <c r="AD355" s="345"/>
      <c r="AE355" s="234"/>
      <c r="AF355" s="244"/>
      <c r="AG355" s="348" t="s">
        <v>551</v>
      </c>
      <c r="AH355" s="349"/>
      <c r="AI355" s="250"/>
      <c r="AJ355" s="250"/>
      <c r="AK355" s="249"/>
      <c r="AL355" s="250"/>
      <c r="AM355" s="250"/>
      <c r="AN355" s="250"/>
      <c r="AO355" s="250"/>
      <c r="AP355" s="250"/>
      <c r="AQ355" s="250"/>
      <c r="AR355" s="250"/>
      <c r="AS355" s="251"/>
      <c r="AT355" s="252"/>
      <c r="AU355" s="323"/>
      <c r="AV355" s="250"/>
      <c r="AW355" s="250"/>
      <c r="AX355" s="249"/>
      <c r="AY355" s="262"/>
      <c r="AZ355" s="249"/>
      <c r="BA355" s="305"/>
      <c r="BB355" s="14"/>
      <c r="BC355" s="14"/>
      <c r="BD355" s="283"/>
      <c r="BE355" s="14"/>
      <c r="BF355" s="14"/>
      <c r="BG355" s="14"/>
      <c r="BH355" s="14"/>
      <c r="BI355" s="14"/>
      <c r="BJ355" s="14"/>
      <c r="BK355" s="249"/>
      <c r="BL355" s="249"/>
      <c r="BM355" s="250"/>
      <c r="BN355" s="249"/>
      <c r="BO355" s="267"/>
      <c r="BP355" s="250"/>
    </row>
    <row r="356" spans="1:68" ht="78.75" hidden="1">
      <c r="A356" s="160" t="s">
        <v>2222</v>
      </c>
      <c r="B356" s="340"/>
      <c r="C356" s="244"/>
      <c r="D356" s="234"/>
      <c r="E356" s="234"/>
      <c r="F356" s="234" t="s">
        <v>2223</v>
      </c>
      <c r="G356" s="405" t="s">
        <v>647</v>
      </c>
      <c r="H356" s="406" t="str">
        <f>Table1[[#This Row],[Issue ID (TR_No.)]]</f>
        <v>BCOMM_065</v>
      </c>
      <c r="I356" s="341" t="s">
        <v>39</v>
      </c>
      <c r="J356" s="341" t="s">
        <v>98</v>
      </c>
      <c r="K356" s="342" t="s">
        <v>2224</v>
      </c>
      <c r="L356" s="29"/>
      <c r="M356" s="343" t="s">
        <v>2225</v>
      </c>
      <c r="N356" s="344" t="s">
        <v>597</v>
      </c>
      <c r="O356" s="236"/>
      <c r="P356" s="223" t="s">
        <v>2226</v>
      </c>
      <c r="Q356" s="237" t="s">
        <v>2227</v>
      </c>
      <c r="R356" s="345"/>
      <c r="S356" s="31" t="s">
        <v>2228</v>
      </c>
      <c r="T356" s="346"/>
      <c r="U356" s="346" t="s">
        <v>2229</v>
      </c>
      <c r="V356" s="347"/>
      <c r="W356" s="346"/>
      <c r="X356" s="346"/>
      <c r="Y356" s="346"/>
      <c r="Z356" s="346"/>
      <c r="AA356" s="346"/>
      <c r="AB356" s="346"/>
      <c r="AC356" s="345"/>
      <c r="AD356" s="345"/>
      <c r="AE356" s="234"/>
      <c r="AF356" s="244"/>
      <c r="AG356" s="348" t="s">
        <v>551</v>
      </c>
      <c r="AH356" s="349"/>
      <c r="AI356" s="250"/>
      <c r="AJ356" s="250"/>
      <c r="AK356" s="249"/>
      <c r="AL356" s="250"/>
      <c r="AM356" s="250"/>
      <c r="AN356" s="250"/>
      <c r="AO356" s="250"/>
      <c r="AP356" s="250"/>
      <c r="AQ356" s="250"/>
      <c r="AR356" s="250"/>
      <c r="AS356" s="251"/>
      <c r="AT356" s="252"/>
      <c r="AU356" s="323"/>
      <c r="AV356" s="250"/>
      <c r="AW356" s="250"/>
      <c r="AX356" s="249"/>
      <c r="AY356" s="262"/>
      <c r="AZ356" s="249"/>
      <c r="BA356" s="305"/>
      <c r="BB356" s="14"/>
      <c r="BC356" s="14"/>
      <c r="BD356" s="283"/>
      <c r="BE356" s="14"/>
      <c r="BF356" s="14"/>
      <c r="BG356" s="14"/>
      <c r="BH356" s="14"/>
      <c r="BI356" s="14"/>
      <c r="BJ356" s="14"/>
      <c r="BK356" s="249"/>
      <c r="BL356" s="249"/>
      <c r="BM356" s="250"/>
      <c r="BN356" s="249"/>
      <c r="BO356" s="267"/>
      <c r="BP356" s="250"/>
    </row>
    <row r="357" spans="1:68" ht="47.25" hidden="1">
      <c r="A357" s="160" t="s">
        <v>2230</v>
      </c>
      <c r="B357" s="340"/>
      <c r="C357" s="244"/>
      <c r="D357" s="234"/>
      <c r="E357" s="234"/>
      <c r="F357" s="234" t="s">
        <v>2231</v>
      </c>
      <c r="G357" s="405" t="s">
        <v>647</v>
      </c>
      <c r="H357" s="406" t="str">
        <f>Table1[[#This Row],[Issue ID (TR_No.)]]</f>
        <v>BCOMM_066</v>
      </c>
      <c r="I357" s="341" t="s">
        <v>39</v>
      </c>
      <c r="J357" s="341" t="s">
        <v>98</v>
      </c>
      <c r="K357" s="342" t="s">
        <v>2232</v>
      </c>
      <c r="L357" s="29"/>
      <c r="M357" s="343" t="s">
        <v>2233</v>
      </c>
      <c r="N357" s="344" t="s">
        <v>597</v>
      </c>
      <c r="O357" s="236"/>
      <c r="P357" s="223" t="s">
        <v>2226</v>
      </c>
      <c r="Q357" s="237" t="s">
        <v>2234</v>
      </c>
      <c r="R357" s="345"/>
      <c r="S357" s="31" t="s">
        <v>2228</v>
      </c>
      <c r="T357" s="346"/>
      <c r="U357" s="346"/>
      <c r="V357" s="347"/>
      <c r="W357" s="346"/>
      <c r="X357" s="346"/>
      <c r="Y357" s="346"/>
      <c r="Z357" s="346"/>
      <c r="AA357" s="346"/>
      <c r="AB357" s="346"/>
      <c r="AC357" s="345"/>
      <c r="AD357" s="345"/>
      <c r="AE357" s="234"/>
      <c r="AF357" s="244"/>
      <c r="AG357" s="348" t="s">
        <v>551</v>
      </c>
      <c r="AH357" s="349"/>
      <c r="AI357" s="250"/>
      <c r="AJ357" s="250"/>
      <c r="AK357" s="249"/>
      <c r="AL357" s="250"/>
      <c r="AM357" s="250"/>
      <c r="AN357" s="250"/>
      <c r="AO357" s="250"/>
      <c r="AP357" s="250"/>
      <c r="AQ357" s="250"/>
      <c r="AR357" s="250"/>
      <c r="AS357" s="251"/>
      <c r="AT357" s="252"/>
      <c r="AU357" s="323"/>
      <c r="AV357" s="250"/>
      <c r="AW357" s="250"/>
      <c r="AX357" s="249"/>
      <c r="AY357" s="262"/>
      <c r="AZ357" s="249"/>
      <c r="BA357" s="305"/>
      <c r="BB357" s="14"/>
      <c r="BC357" s="14"/>
      <c r="BD357" s="283"/>
      <c r="BE357" s="14"/>
      <c r="BF357" s="14"/>
      <c r="BG357" s="14"/>
      <c r="BH357" s="14"/>
      <c r="BI357" s="14"/>
      <c r="BJ357" s="14"/>
      <c r="BK357" s="249"/>
      <c r="BL357" s="249"/>
      <c r="BM357" s="250"/>
      <c r="BN357" s="249"/>
      <c r="BO357" s="267"/>
      <c r="BP357" s="250"/>
    </row>
    <row r="358" spans="1:68" ht="157.5" hidden="1">
      <c r="A358" s="160" t="s">
        <v>2235</v>
      </c>
      <c r="B358" s="340"/>
      <c r="C358" s="244"/>
      <c r="D358" s="234"/>
      <c r="E358" s="234"/>
      <c r="F358" s="234" t="s">
        <v>2236</v>
      </c>
      <c r="G358" s="405" t="s">
        <v>647</v>
      </c>
      <c r="H358" s="406" t="str">
        <f>Table1[[#This Row],[Issue ID (TR_No.)]]</f>
        <v>BCOMM_067</v>
      </c>
      <c r="I358" s="341" t="s">
        <v>39</v>
      </c>
      <c r="J358" s="341" t="s">
        <v>98</v>
      </c>
      <c r="K358" s="342" t="s">
        <v>2237</v>
      </c>
      <c r="L358" s="29"/>
      <c r="M358" s="343" t="s">
        <v>2238</v>
      </c>
      <c r="N358" s="344" t="s">
        <v>44</v>
      </c>
      <c r="O358" s="236"/>
      <c r="P358" s="223" t="s">
        <v>2226</v>
      </c>
      <c r="Q358" s="237" t="s">
        <v>2239</v>
      </c>
      <c r="R358" s="345"/>
      <c r="S358" s="31" t="s">
        <v>2240</v>
      </c>
      <c r="T358" s="346"/>
      <c r="U358" s="346" t="s">
        <v>2241</v>
      </c>
      <c r="V358" s="347"/>
      <c r="W358" s="346"/>
      <c r="X358" s="346"/>
      <c r="Y358" s="346"/>
      <c r="Z358" s="346"/>
      <c r="AA358" s="346"/>
      <c r="AB358" s="346"/>
      <c r="AC358" s="345"/>
      <c r="AD358" s="345"/>
      <c r="AE358" s="234"/>
      <c r="AF358" s="244"/>
      <c r="AG358" s="348" t="s">
        <v>551</v>
      </c>
      <c r="AH358" s="349"/>
      <c r="AI358" s="250"/>
      <c r="AJ358" s="250"/>
      <c r="AK358" s="249"/>
      <c r="AL358" s="250"/>
      <c r="AM358" s="250"/>
      <c r="AN358" s="250"/>
      <c r="AO358" s="250"/>
      <c r="AP358" s="250"/>
      <c r="AQ358" s="250"/>
      <c r="AR358" s="250"/>
      <c r="AS358" s="251"/>
      <c r="AT358" s="252"/>
      <c r="AU358" s="323"/>
      <c r="AV358" s="250"/>
      <c r="AW358" s="250"/>
      <c r="AX358" s="249"/>
      <c r="AY358" s="262"/>
      <c r="AZ358" s="249"/>
      <c r="BA358" s="305"/>
      <c r="BB358" s="14"/>
      <c r="BC358" s="14"/>
      <c r="BD358" s="283"/>
      <c r="BE358" s="14"/>
      <c r="BF358" s="14"/>
      <c r="BG358" s="14"/>
      <c r="BH358" s="14"/>
      <c r="BI358" s="14"/>
      <c r="BJ358" s="14"/>
      <c r="BK358" s="249"/>
      <c r="BL358" s="249"/>
      <c r="BM358" s="250"/>
      <c r="BN358" s="249"/>
      <c r="BO358" s="267"/>
      <c r="BP358" s="250"/>
    </row>
    <row r="359" spans="1:68" ht="157.5" hidden="1">
      <c r="A359" s="160" t="s">
        <v>2242</v>
      </c>
      <c r="B359" s="340"/>
      <c r="C359" s="244"/>
      <c r="D359" s="234"/>
      <c r="E359" s="234"/>
      <c r="F359" s="234" t="s">
        <v>2243</v>
      </c>
      <c r="G359" s="405" t="s">
        <v>647</v>
      </c>
      <c r="H359" s="406" t="str">
        <f>Table1[[#This Row],[Issue ID (TR_No.)]]</f>
        <v>BCOMM_068</v>
      </c>
      <c r="I359" s="341" t="s">
        <v>39</v>
      </c>
      <c r="J359" s="341" t="s">
        <v>98</v>
      </c>
      <c r="K359" s="342" t="s">
        <v>2244</v>
      </c>
      <c r="L359" s="29"/>
      <c r="M359" s="343" t="s">
        <v>2245</v>
      </c>
      <c r="N359" s="344" t="s">
        <v>44</v>
      </c>
      <c r="O359" s="236"/>
      <c r="P359" s="223" t="s">
        <v>2226</v>
      </c>
      <c r="Q359" s="237" t="s">
        <v>2239</v>
      </c>
      <c r="R359" s="345"/>
      <c r="S359" s="31" t="s">
        <v>2246</v>
      </c>
      <c r="T359" s="346"/>
      <c r="U359" s="346" t="s">
        <v>2241</v>
      </c>
      <c r="V359" s="347"/>
      <c r="W359" s="346"/>
      <c r="X359" s="346"/>
      <c r="Y359" s="346"/>
      <c r="Z359" s="346"/>
      <c r="AA359" s="346"/>
      <c r="AB359" s="346"/>
      <c r="AC359" s="345"/>
      <c r="AD359" s="345"/>
      <c r="AE359" s="234"/>
      <c r="AF359" s="244"/>
      <c r="AG359" s="348" t="s">
        <v>551</v>
      </c>
      <c r="AH359" s="349"/>
      <c r="AI359" s="250"/>
      <c r="AJ359" s="250"/>
      <c r="AK359" s="249"/>
      <c r="AL359" s="250"/>
      <c r="AM359" s="250"/>
      <c r="AN359" s="250"/>
      <c r="AO359" s="250"/>
      <c r="AP359" s="250"/>
      <c r="AQ359" s="250"/>
      <c r="AR359" s="250"/>
      <c r="AS359" s="251"/>
      <c r="AT359" s="252"/>
      <c r="AU359" s="323"/>
      <c r="AV359" s="250"/>
      <c r="AW359" s="250"/>
      <c r="AX359" s="249"/>
      <c r="AY359" s="262"/>
      <c r="AZ359" s="249"/>
      <c r="BA359" s="305"/>
      <c r="BB359" s="14"/>
      <c r="BC359" s="14"/>
      <c r="BD359" s="283"/>
      <c r="BE359" s="14"/>
      <c r="BF359" s="14"/>
      <c r="BG359" s="14"/>
      <c r="BH359" s="14"/>
      <c r="BI359" s="14"/>
      <c r="BJ359" s="14"/>
      <c r="BK359" s="249"/>
      <c r="BL359" s="249"/>
      <c r="BM359" s="250"/>
      <c r="BN359" s="249"/>
      <c r="BO359" s="267"/>
      <c r="BP359" s="250"/>
    </row>
    <row r="360" spans="1:68" ht="85.15" hidden="1" customHeight="1">
      <c r="A360" s="160" t="s">
        <v>2247</v>
      </c>
      <c r="B360" s="340"/>
      <c r="C360" s="244"/>
      <c r="D360" s="234"/>
      <c r="E360" s="234"/>
      <c r="F360" s="234" t="s">
        <v>2248</v>
      </c>
      <c r="G360" s="405" t="s">
        <v>647</v>
      </c>
      <c r="H360" s="406" t="str">
        <f>Table1[[#This Row],[Issue ID (TR_No.)]]</f>
        <v>BCOMM_069</v>
      </c>
      <c r="I360" s="341" t="s">
        <v>39</v>
      </c>
      <c r="J360" s="341" t="s">
        <v>98</v>
      </c>
      <c r="K360" s="342" t="s">
        <v>2249</v>
      </c>
      <c r="L360" s="29"/>
      <c r="M360" s="343" t="s">
        <v>2250</v>
      </c>
      <c r="N360" s="344" t="s">
        <v>44</v>
      </c>
      <c r="O360" s="236"/>
      <c r="P360" s="223" t="s">
        <v>2226</v>
      </c>
      <c r="Q360" s="237" t="s">
        <v>2239</v>
      </c>
      <c r="R360" s="345"/>
      <c r="S360" s="31" t="s">
        <v>2251</v>
      </c>
      <c r="T360" s="346"/>
      <c r="U360" s="346" t="s">
        <v>2252</v>
      </c>
      <c r="V360" s="347"/>
      <c r="W360" s="346"/>
      <c r="X360" s="346"/>
      <c r="Y360" s="346"/>
      <c r="Z360" s="346"/>
      <c r="AA360" s="346"/>
      <c r="AB360" s="346"/>
      <c r="AC360" s="345"/>
      <c r="AD360" s="345"/>
      <c r="AE360" s="234"/>
      <c r="AF360" s="244"/>
      <c r="AG360" s="348" t="s">
        <v>551</v>
      </c>
      <c r="AH360" s="349"/>
      <c r="AI360" s="250"/>
      <c r="AJ360" s="250"/>
      <c r="AK360" s="249"/>
      <c r="AL360" s="250"/>
      <c r="AM360" s="250"/>
      <c r="AN360" s="250"/>
      <c r="AO360" s="250"/>
      <c r="AP360" s="250"/>
      <c r="AQ360" s="250"/>
      <c r="AR360" s="250"/>
      <c r="AS360" s="251"/>
      <c r="AT360" s="252"/>
      <c r="AU360" s="323"/>
      <c r="AV360" s="250"/>
      <c r="AW360" s="250"/>
      <c r="AX360" s="249"/>
      <c r="AY360" s="262"/>
      <c r="AZ360" s="249"/>
      <c r="BA360" s="305"/>
      <c r="BB360" s="14"/>
      <c r="BC360" s="14"/>
      <c r="BD360" s="283"/>
      <c r="BE360" s="14"/>
      <c r="BF360" s="14"/>
      <c r="BG360" s="14"/>
      <c r="BH360" s="14"/>
      <c r="BI360" s="14"/>
      <c r="BJ360" s="14"/>
      <c r="BK360" s="249"/>
      <c r="BL360" s="249"/>
      <c r="BM360" s="250"/>
      <c r="BN360" s="249"/>
      <c r="BO360" s="267"/>
      <c r="BP360" s="250"/>
    </row>
    <row r="361" spans="1:68" ht="173.25" hidden="1">
      <c r="A361" s="160" t="s">
        <v>2253</v>
      </c>
      <c r="B361" s="340"/>
      <c r="C361" s="244"/>
      <c r="D361" s="234"/>
      <c r="E361" s="234"/>
      <c r="F361" s="234" t="s">
        <v>2254</v>
      </c>
      <c r="G361" s="405" t="s">
        <v>647</v>
      </c>
      <c r="H361" s="406" t="str">
        <f>Table1[[#This Row],[Issue ID (TR_No.)]]</f>
        <v>BCOMM_070</v>
      </c>
      <c r="I361" s="341" t="s">
        <v>39</v>
      </c>
      <c r="J361" s="341" t="s">
        <v>98</v>
      </c>
      <c r="K361" s="342" t="s">
        <v>2255</v>
      </c>
      <c r="L361" s="29"/>
      <c r="M361" s="343" t="s">
        <v>2256</v>
      </c>
      <c r="N361" s="344" t="s">
        <v>597</v>
      </c>
      <c r="O361" s="236"/>
      <c r="P361" s="223" t="s">
        <v>2226</v>
      </c>
      <c r="Q361" s="237" t="s">
        <v>2257</v>
      </c>
      <c r="R361" s="345"/>
      <c r="S361" s="31" t="s">
        <v>2258</v>
      </c>
      <c r="T361" s="346"/>
      <c r="U361" s="492" t="s">
        <v>2259</v>
      </c>
      <c r="V361" s="347"/>
      <c r="W361" s="346"/>
      <c r="X361" s="346"/>
      <c r="Y361" s="346"/>
      <c r="Z361" s="346"/>
      <c r="AA361" s="346"/>
      <c r="AB361" s="346"/>
      <c r="AC361" s="345"/>
      <c r="AD361" s="345"/>
      <c r="AE361" s="234"/>
      <c r="AF361" s="244"/>
      <c r="AG361" s="348" t="s">
        <v>551</v>
      </c>
      <c r="AH361" s="349"/>
      <c r="AI361" s="250"/>
      <c r="AJ361" s="250"/>
      <c r="AK361" s="249"/>
      <c r="AL361" s="250"/>
      <c r="AM361" s="250"/>
      <c r="AN361" s="250"/>
      <c r="AO361" s="250"/>
      <c r="AP361" s="250"/>
      <c r="AQ361" s="250"/>
      <c r="AR361" s="250"/>
      <c r="AS361" s="251"/>
      <c r="AT361" s="252"/>
      <c r="AU361" s="323"/>
      <c r="AV361" s="250"/>
      <c r="AW361" s="250"/>
      <c r="AX361" s="249"/>
      <c r="AY361" s="262"/>
      <c r="AZ361" s="249"/>
      <c r="BA361" s="305"/>
      <c r="BB361" s="14"/>
      <c r="BC361" s="14"/>
      <c r="BD361" s="283"/>
      <c r="BE361" s="14"/>
      <c r="BF361" s="14"/>
      <c r="BG361" s="14"/>
      <c r="BH361" s="14"/>
      <c r="BI361" s="14"/>
      <c r="BJ361" s="14"/>
      <c r="BK361" s="249"/>
      <c r="BL361" s="249"/>
      <c r="BM361" s="250"/>
      <c r="BN361" s="249"/>
      <c r="BO361" s="267"/>
      <c r="BP361" s="250"/>
    </row>
    <row r="362" spans="1:68" ht="204.75" hidden="1">
      <c r="A362" s="160" t="s">
        <v>2260</v>
      </c>
      <c r="B362" s="340"/>
      <c r="C362" s="244"/>
      <c r="D362" s="234"/>
      <c r="E362" s="234"/>
      <c r="F362" s="431" t="s">
        <v>2261</v>
      </c>
      <c r="G362" s="432" t="s">
        <v>1726</v>
      </c>
      <c r="H362" s="434" t="s">
        <v>2262</v>
      </c>
      <c r="I362" s="434" t="s">
        <v>109</v>
      </c>
      <c r="J362" s="434" t="s">
        <v>40</v>
      </c>
      <c r="K362" s="435" t="s">
        <v>2213</v>
      </c>
      <c r="L362" s="469" t="s">
        <v>111</v>
      </c>
      <c r="M362" s="363" t="s">
        <v>2263</v>
      </c>
      <c r="N362" s="344" t="s">
        <v>1424</v>
      </c>
      <c r="O362" s="236"/>
      <c r="P362" s="223" t="s">
        <v>2226</v>
      </c>
      <c r="Q362" s="436" t="s">
        <v>2264</v>
      </c>
      <c r="R362" s="345"/>
      <c r="S362" s="504" t="s">
        <v>2265</v>
      </c>
      <c r="T362" s="346"/>
      <c r="U362" s="346"/>
      <c r="V362" s="347"/>
      <c r="W362" s="467" t="s">
        <v>2266</v>
      </c>
      <c r="X362" s="346"/>
      <c r="Y362" s="346"/>
      <c r="Z362" s="346"/>
      <c r="AA362" s="346"/>
      <c r="AB362" s="346"/>
      <c r="AC362" s="345"/>
      <c r="AD362" s="345"/>
      <c r="AE362" s="234"/>
      <c r="AF362" s="244"/>
      <c r="AG362" s="348" t="s">
        <v>50</v>
      </c>
      <c r="AH362" s="349"/>
      <c r="AI362" s="250"/>
      <c r="AJ362" s="250"/>
      <c r="AK362" s="249"/>
      <c r="AL362" s="250"/>
      <c r="AM362" s="250"/>
      <c r="AN362" s="250"/>
      <c r="AO362" s="250"/>
      <c r="AP362" s="250"/>
      <c r="AQ362" s="250"/>
      <c r="AR362" s="250"/>
      <c r="AS362" s="251"/>
      <c r="AT362" s="252"/>
      <c r="AU362" s="323"/>
      <c r="AV362" s="250"/>
      <c r="AW362" s="250"/>
      <c r="AX362" s="249"/>
      <c r="AY362" s="262"/>
      <c r="AZ362" s="249"/>
      <c r="BA362" s="305"/>
      <c r="BB362" s="14"/>
      <c r="BC362" s="14"/>
      <c r="BD362" s="283"/>
      <c r="BE362" s="14"/>
      <c r="BF362" s="14"/>
      <c r="BG362" s="14"/>
      <c r="BH362" s="14"/>
      <c r="BI362" s="14"/>
      <c r="BJ362" s="14"/>
      <c r="BK362" s="249"/>
      <c r="BL362" s="249"/>
      <c r="BM362" s="250"/>
      <c r="BN362" s="249"/>
      <c r="BO362" s="267"/>
      <c r="BP362" s="250"/>
    </row>
    <row r="363" spans="1:68" ht="141.75" hidden="1">
      <c r="A363" s="160" t="s">
        <v>2267</v>
      </c>
      <c r="B363" s="340"/>
      <c r="C363" s="244"/>
      <c r="D363" s="234"/>
      <c r="E363" s="234"/>
      <c r="F363" s="431" t="s">
        <v>2268</v>
      </c>
      <c r="G363" s="432" t="s">
        <v>1726</v>
      </c>
      <c r="H363" s="434" t="s">
        <v>2269</v>
      </c>
      <c r="I363" s="434" t="s">
        <v>109</v>
      </c>
      <c r="J363" s="434" t="s">
        <v>40</v>
      </c>
      <c r="K363" s="435" t="s">
        <v>2213</v>
      </c>
      <c r="L363" s="469" t="s">
        <v>111</v>
      </c>
      <c r="M363" s="363" t="s">
        <v>2270</v>
      </c>
      <c r="N363" s="344" t="s">
        <v>1424</v>
      </c>
      <c r="O363" s="236"/>
      <c r="P363" s="223" t="s">
        <v>2226</v>
      </c>
      <c r="Q363" s="436" t="s">
        <v>2271</v>
      </c>
      <c r="R363" s="345"/>
      <c r="S363" s="504" t="s">
        <v>2272</v>
      </c>
      <c r="T363" s="346"/>
      <c r="U363" s="346"/>
      <c r="V363" s="347"/>
      <c r="W363" s="467" t="s">
        <v>2273</v>
      </c>
      <c r="X363" s="346"/>
      <c r="Y363" s="346"/>
      <c r="Z363" s="346"/>
      <c r="AA363" s="346"/>
      <c r="AB363" s="346"/>
      <c r="AC363" s="345"/>
      <c r="AD363" s="345"/>
      <c r="AE363" s="234"/>
      <c r="AF363" s="244"/>
      <c r="AG363" s="348" t="s">
        <v>50</v>
      </c>
      <c r="AH363" s="349"/>
      <c r="AI363" s="250"/>
      <c r="AJ363" s="250"/>
      <c r="AK363" s="249"/>
      <c r="AL363" s="250"/>
      <c r="AM363" s="250"/>
      <c r="AN363" s="250"/>
      <c r="AO363" s="250"/>
      <c r="AP363" s="250"/>
      <c r="AQ363" s="250"/>
      <c r="AR363" s="250"/>
      <c r="AS363" s="251"/>
      <c r="AT363" s="252"/>
      <c r="AU363" s="323"/>
      <c r="AV363" s="250"/>
      <c r="AW363" s="250"/>
      <c r="AX363" s="249"/>
      <c r="AY363" s="262"/>
      <c r="AZ363" s="249"/>
      <c r="BA363" s="305"/>
      <c r="BB363" s="14"/>
      <c r="BC363" s="14"/>
      <c r="BD363" s="283"/>
      <c r="BE363" s="14"/>
      <c r="BF363" s="14"/>
      <c r="BG363" s="14"/>
      <c r="BH363" s="14"/>
      <c r="BI363" s="14"/>
      <c r="BJ363" s="14"/>
      <c r="BK363" s="249"/>
      <c r="BL363" s="249"/>
      <c r="BM363" s="250"/>
      <c r="BN363" s="249"/>
      <c r="BO363" s="267"/>
      <c r="BP363" s="250"/>
    </row>
    <row r="364" spans="1:68" ht="173.25" hidden="1">
      <c r="A364" s="160" t="s">
        <v>2274</v>
      </c>
      <c r="B364" s="340"/>
      <c r="C364" s="244"/>
      <c r="D364" s="234"/>
      <c r="E364" s="234"/>
      <c r="F364" s="234" t="s">
        <v>2275</v>
      </c>
      <c r="G364" s="108" t="s">
        <v>97</v>
      </c>
      <c r="H364" s="385" t="s">
        <v>2275</v>
      </c>
      <c r="I364" s="341" t="s">
        <v>39</v>
      </c>
      <c r="J364" s="341" t="s">
        <v>40</v>
      </c>
      <c r="K364" s="342" t="s">
        <v>1107</v>
      </c>
      <c r="L364" s="29" t="s">
        <v>176</v>
      </c>
      <c r="M364" s="343" t="s">
        <v>2276</v>
      </c>
      <c r="N364" s="488" t="s">
        <v>44</v>
      </c>
      <c r="O364" s="236"/>
      <c r="P364" s="223">
        <v>45489</v>
      </c>
      <c r="Q364" s="237" t="s">
        <v>2277</v>
      </c>
      <c r="R364" s="345"/>
      <c r="S364" s="504" t="s">
        <v>2278</v>
      </c>
      <c r="T364" s="346"/>
      <c r="U364" s="479" t="s">
        <v>2279</v>
      </c>
      <c r="V364" s="347"/>
      <c r="W364" s="467" t="s">
        <v>2280</v>
      </c>
      <c r="X364" s="346"/>
      <c r="Y364" s="346"/>
      <c r="Z364" s="346"/>
      <c r="AA364" s="346"/>
      <c r="AB364" s="346"/>
      <c r="AC364" s="345"/>
      <c r="AD364" s="345"/>
      <c r="AE364" s="234"/>
      <c r="AF364" s="244"/>
      <c r="AG364" s="360" t="s">
        <v>551</v>
      </c>
      <c r="AH364" s="349"/>
      <c r="AI364" s="250"/>
      <c r="AJ364" s="250"/>
      <c r="AK364" s="249"/>
      <c r="AL364" s="250"/>
      <c r="AM364" s="250"/>
      <c r="AN364" s="250"/>
      <c r="AO364" s="250"/>
      <c r="AP364" s="250"/>
      <c r="AQ364" s="250"/>
      <c r="AR364" s="250"/>
      <c r="AS364" s="251"/>
      <c r="AT364" s="252"/>
      <c r="AU364" s="323"/>
      <c r="AV364" s="250"/>
      <c r="AW364" s="250"/>
      <c r="AX364" s="249"/>
      <c r="AY364" s="262"/>
      <c r="AZ364" s="249"/>
      <c r="BA364" s="305"/>
      <c r="BB364" s="14"/>
      <c r="BC364" s="14"/>
      <c r="BD364" s="283"/>
      <c r="BE364" s="14"/>
      <c r="BF364" s="14"/>
      <c r="BG364" s="14"/>
      <c r="BH364" s="14"/>
      <c r="BI364" s="14"/>
      <c r="BJ364" s="14"/>
      <c r="BK364" s="249"/>
      <c r="BL364" s="249"/>
      <c r="BM364" s="250"/>
      <c r="BN364" s="249"/>
      <c r="BO364" s="267"/>
      <c r="BP364" s="250"/>
    </row>
    <row r="365" spans="1:68" ht="189" hidden="1">
      <c r="A365" s="160" t="s">
        <v>2281</v>
      </c>
      <c r="B365" s="340"/>
      <c r="C365" s="244"/>
      <c r="D365" s="234"/>
      <c r="E365" s="234"/>
      <c r="F365" s="234" t="s">
        <v>2282</v>
      </c>
      <c r="G365" s="108" t="s">
        <v>647</v>
      </c>
      <c r="H365" s="385" t="str">
        <f>Table1[[#This Row],[Issue ID (TR_No.)]]</f>
        <v>BCOMM_071</v>
      </c>
      <c r="I365" s="341" t="s">
        <v>39</v>
      </c>
      <c r="J365" s="341" t="s">
        <v>98</v>
      </c>
      <c r="K365" s="342" t="s">
        <v>2283</v>
      </c>
      <c r="L365" s="29"/>
      <c r="M365" s="343" t="s">
        <v>2284</v>
      </c>
      <c r="N365" s="344" t="s">
        <v>597</v>
      </c>
      <c r="O365" s="236"/>
      <c r="P365" s="223" t="s">
        <v>2226</v>
      </c>
      <c r="Q365" s="237" t="s">
        <v>2285</v>
      </c>
      <c r="R365" s="345"/>
      <c r="S365" s="31" t="s">
        <v>2286</v>
      </c>
      <c r="T365" s="346"/>
      <c r="U365" s="346" t="s">
        <v>2287</v>
      </c>
      <c r="V365" s="347"/>
      <c r="W365" s="346"/>
      <c r="X365" s="346"/>
      <c r="Y365" s="346"/>
      <c r="Z365" s="346"/>
      <c r="AA365" s="346"/>
      <c r="AB365" s="346"/>
      <c r="AC365" s="345"/>
      <c r="AD365" s="345"/>
      <c r="AE365" s="234"/>
      <c r="AF365" s="244"/>
      <c r="AG365" s="348" t="s">
        <v>551</v>
      </c>
      <c r="AH365" s="349"/>
      <c r="AI365" s="250"/>
      <c r="AJ365" s="250"/>
      <c r="AK365" s="249"/>
      <c r="AL365" s="250"/>
      <c r="AM365" s="250"/>
      <c r="AN365" s="250"/>
      <c r="AO365" s="250"/>
      <c r="AP365" s="250"/>
      <c r="AQ365" s="250"/>
      <c r="AR365" s="250"/>
      <c r="AS365" s="251"/>
      <c r="AT365" s="252"/>
      <c r="AU365" s="323"/>
      <c r="AV365" s="250"/>
      <c r="AW365" s="250"/>
      <c r="AX365" s="249"/>
      <c r="AY365" s="262"/>
      <c r="AZ365" s="249"/>
      <c r="BA365" s="305"/>
      <c r="BB365" s="14"/>
      <c r="BC365" s="14"/>
      <c r="BD365" s="283"/>
      <c r="BE365" s="14"/>
      <c r="BF365" s="14"/>
      <c r="BG365" s="14"/>
      <c r="BH365" s="14"/>
      <c r="BI365" s="14"/>
      <c r="BJ365" s="14"/>
      <c r="BK365" s="249"/>
      <c r="BL365" s="249"/>
      <c r="BM365" s="250"/>
      <c r="BN365" s="249"/>
      <c r="BO365" s="267"/>
      <c r="BP365" s="250"/>
    </row>
    <row r="366" spans="1:68" ht="126" hidden="1">
      <c r="A366" s="160" t="s">
        <v>2288</v>
      </c>
      <c r="B366" s="340"/>
      <c r="C366" s="244"/>
      <c r="D366" s="234"/>
      <c r="E366" s="234"/>
      <c r="F366" s="234" t="s">
        <v>2289</v>
      </c>
      <c r="G366" s="108" t="s">
        <v>647</v>
      </c>
      <c r="H366" s="385" t="str">
        <f>Table1[[#This Row],[Issue ID (TR_No.)]]</f>
        <v>BCOMM_072</v>
      </c>
      <c r="I366" s="341" t="s">
        <v>39</v>
      </c>
      <c r="J366" s="341" t="s">
        <v>98</v>
      </c>
      <c r="K366" s="342" t="s">
        <v>2290</v>
      </c>
      <c r="L366" s="29"/>
      <c r="M366" s="343" t="s">
        <v>2291</v>
      </c>
      <c r="N366" s="344" t="s">
        <v>597</v>
      </c>
      <c r="O366" s="236"/>
      <c r="P366" s="223" t="s">
        <v>2226</v>
      </c>
      <c r="Q366" s="237" t="s">
        <v>2257</v>
      </c>
      <c r="R366" s="345"/>
      <c r="S366" s="31" t="s">
        <v>2292</v>
      </c>
      <c r="T366" s="346"/>
      <c r="U366" s="142" t="s">
        <v>2293</v>
      </c>
      <c r="V366" s="347"/>
      <c r="W366" s="346"/>
      <c r="X366" s="346"/>
      <c r="Y366" s="346"/>
      <c r="Z366" s="346"/>
      <c r="AA366" s="346"/>
      <c r="AB366" s="346"/>
      <c r="AC366" s="345"/>
      <c r="AD366" s="345"/>
      <c r="AE366" s="234"/>
      <c r="AF366" s="244"/>
      <c r="AG366" s="348" t="s">
        <v>551</v>
      </c>
      <c r="AH366" s="349"/>
      <c r="AI366" s="250"/>
      <c r="AJ366" s="250"/>
      <c r="AK366" s="249"/>
      <c r="AL366" s="250"/>
      <c r="AM366" s="250"/>
      <c r="AN366" s="250"/>
      <c r="AO366" s="250"/>
      <c r="AP366" s="250"/>
      <c r="AQ366" s="250"/>
      <c r="AR366" s="250"/>
      <c r="AS366" s="251"/>
      <c r="AT366" s="252"/>
      <c r="AU366" s="323"/>
      <c r="AV366" s="250"/>
      <c r="AW366" s="250"/>
      <c r="AX366" s="249"/>
      <c r="AY366" s="262"/>
      <c r="AZ366" s="249"/>
      <c r="BA366" s="305"/>
      <c r="BB366" s="14"/>
      <c r="BC366" s="14"/>
      <c r="BD366" s="283"/>
      <c r="BE366" s="14"/>
      <c r="BF366" s="14"/>
      <c r="BG366" s="14"/>
      <c r="BH366" s="14"/>
      <c r="BI366" s="14"/>
      <c r="BJ366" s="14"/>
      <c r="BK366" s="249"/>
      <c r="BL366" s="249"/>
      <c r="BM366" s="250"/>
      <c r="BN366" s="249"/>
      <c r="BO366" s="267"/>
      <c r="BP366" s="250"/>
    </row>
    <row r="367" spans="1:68" ht="63" hidden="1">
      <c r="A367" s="160" t="s">
        <v>2294</v>
      </c>
      <c r="B367" s="340"/>
      <c r="C367" s="244"/>
      <c r="D367" s="234"/>
      <c r="E367" s="234"/>
      <c r="F367" s="234" t="s">
        <v>2295</v>
      </c>
      <c r="G367" s="108" t="s">
        <v>647</v>
      </c>
      <c r="H367" s="385" t="str">
        <f>Table1[[#This Row],[Issue ID (TR_No.)]]</f>
        <v>BCOMM_073</v>
      </c>
      <c r="I367" s="341" t="s">
        <v>39</v>
      </c>
      <c r="J367" s="341" t="s">
        <v>98</v>
      </c>
      <c r="K367" s="342" t="s">
        <v>2296</v>
      </c>
      <c r="L367" s="29"/>
      <c r="M367" s="343" t="s">
        <v>2297</v>
      </c>
      <c r="N367" s="344" t="s">
        <v>597</v>
      </c>
      <c r="O367" s="236"/>
      <c r="P367" s="223" t="s">
        <v>2226</v>
      </c>
      <c r="Q367" s="237" t="s">
        <v>2227</v>
      </c>
      <c r="R367" s="345"/>
      <c r="S367" s="31" t="s">
        <v>2298</v>
      </c>
      <c r="T367" s="346"/>
      <c r="U367" s="346"/>
      <c r="V367" s="347"/>
      <c r="W367" s="346"/>
      <c r="X367" s="346"/>
      <c r="Y367" s="346"/>
      <c r="Z367" s="346"/>
      <c r="AA367" s="346"/>
      <c r="AB367" s="346"/>
      <c r="AC367" s="345"/>
      <c r="AD367" s="345"/>
      <c r="AE367" s="234"/>
      <c r="AF367" s="244"/>
      <c r="AG367" s="348" t="s">
        <v>551</v>
      </c>
      <c r="AH367" s="349"/>
      <c r="AI367" s="250"/>
      <c r="AJ367" s="250"/>
      <c r="AK367" s="249"/>
      <c r="AL367" s="250"/>
      <c r="AM367" s="250"/>
      <c r="AN367" s="250"/>
      <c r="AO367" s="250"/>
      <c r="AP367" s="250"/>
      <c r="AQ367" s="250"/>
      <c r="AR367" s="250"/>
      <c r="AS367" s="251"/>
      <c r="AT367" s="252"/>
      <c r="AU367" s="323"/>
      <c r="AV367" s="250"/>
      <c r="AW367" s="250"/>
      <c r="AX367" s="249"/>
      <c r="AY367" s="262"/>
      <c r="AZ367" s="249"/>
      <c r="BA367" s="305"/>
      <c r="BB367" s="14"/>
      <c r="BC367" s="14"/>
      <c r="BD367" s="283"/>
      <c r="BE367" s="14"/>
      <c r="BF367" s="14"/>
      <c r="BG367" s="14"/>
      <c r="BH367" s="14"/>
      <c r="BI367" s="14"/>
      <c r="BJ367" s="14"/>
      <c r="BK367" s="249"/>
      <c r="BL367" s="249"/>
      <c r="BM367" s="250"/>
      <c r="BN367" s="249"/>
      <c r="BO367" s="267"/>
      <c r="BP367" s="250"/>
    </row>
    <row r="368" spans="1:68" ht="110.25" hidden="1">
      <c r="A368" s="160" t="s">
        <v>2299</v>
      </c>
      <c r="B368" s="340"/>
      <c r="C368" s="244"/>
      <c r="D368" s="234"/>
      <c r="E368" s="234"/>
      <c r="F368" s="234" t="s">
        <v>2300</v>
      </c>
      <c r="G368" s="108" t="s">
        <v>647</v>
      </c>
      <c r="H368" s="385" t="str">
        <f>Table1[[#This Row],[Issue ID (TR_No.)]]</f>
        <v>BCOMM_074</v>
      </c>
      <c r="I368" s="341" t="s">
        <v>39</v>
      </c>
      <c r="J368" s="341" t="s">
        <v>98</v>
      </c>
      <c r="K368" s="342" t="s">
        <v>2301</v>
      </c>
      <c r="L368" s="29"/>
      <c r="M368" s="343" t="s">
        <v>2302</v>
      </c>
      <c r="N368" s="344" t="s">
        <v>1667</v>
      </c>
      <c r="O368" s="236"/>
      <c r="P368" s="223" t="s">
        <v>2226</v>
      </c>
      <c r="Q368" s="237" t="s">
        <v>2257</v>
      </c>
      <c r="R368" s="345"/>
      <c r="S368" s="31" t="s">
        <v>2303</v>
      </c>
      <c r="T368" s="346"/>
      <c r="U368" s="346" t="s">
        <v>2304</v>
      </c>
      <c r="V368" s="347"/>
      <c r="W368" s="346"/>
      <c r="X368" s="346"/>
      <c r="Y368" s="346"/>
      <c r="Z368" s="346"/>
      <c r="AA368" s="346"/>
      <c r="AB368" s="346"/>
      <c r="AC368" s="345"/>
      <c r="AD368" s="345"/>
      <c r="AE368" s="234"/>
      <c r="AF368" s="244"/>
      <c r="AG368" s="348" t="s">
        <v>551</v>
      </c>
      <c r="AH368" s="349"/>
      <c r="AI368" s="250"/>
      <c r="AJ368" s="250"/>
      <c r="AK368" s="249"/>
      <c r="AL368" s="250"/>
      <c r="AM368" s="250"/>
      <c r="AN368" s="250"/>
      <c r="AO368" s="250"/>
      <c r="AP368" s="250"/>
      <c r="AQ368" s="250"/>
      <c r="AR368" s="250"/>
      <c r="AS368" s="251"/>
      <c r="AT368" s="252"/>
      <c r="AU368" s="323"/>
      <c r="AV368" s="250"/>
      <c r="AW368" s="250"/>
      <c r="AX368" s="249"/>
      <c r="AY368" s="262"/>
      <c r="AZ368" s="249"/>
      <c r="BA368" s="305"/>
      <c r="BB368" s="14"/>
      <c r="BC368" s="14"/>
      <c r="BD368" s="283"/>
      <c r="BE368" s="14"/>
      <c r="BF368" s="14"/>
      <c r="BG368" s="14"/>
      <c r="BH368" s="14"/>
      <c r="BI368" s="14"/>
      <c r="BJ368" s="14"/>
      <c r="BK368" s="249"/>
      <c r="BL368" s="249"/>
      <c r="BM368" s="250"/>
      <c r="BN368" s="249"/>
      <c r="BO368" s="267"/>
      <c r="BP368" s="250"/>
    </row>
    <row r="369" spans="1:68" ht="157.5" hidden="1">
      <c r="A369" s="160" t="s">
        <v>2305</v>
      </c>
      <c r="B369" s="340"/>
      <c r="C369" s="244"/>
      <c r="D369" s="234"/>
      <c r="E369" s="234"/>
      <c r="F369" s="234" t="s">
        <v>2306</v>
      </c>
      <c r="G369" s="108" t="s">
        <v>647</v>
      </c>
      <c r="H369" s="385" t="str">
        <f>Table1[[#This Row],[Issue ID (TR_No.)]]</f>
        <v>BCOMM_075</v>
      </c>
      <c r="I369" s="341" t="s">
        <v>39</v>
      </c>
      <c r="J369" s="341" t="s">
        <v>98</v>
      </c>
      <c r="K369" s="342" t="s">
        <v>2307</v>
      </c>
      <c r="L369" s="29"/>
      <c r="M369" s="343" t="s">
        <v>2308</v>
      </c>
      <c r="N369" s="344" t="s">
        <v>44</v>
      </c>
      <c r="O369" s="236"/>
      <c r="P369" s="223" t="s">
        <v>2226</v>
      </c>
      <c r="Q369" s="237" t="s">
        <v>2257</v>
      </c>
      <c r="R369" s="345"/>
      <c r="S369" s="31" t="s">
        <v>2309</v>
      </c>
      <c r="T369" s="346"/>
      <c r="U369" s="489" t="s">
        <v>2310</v>
      </c>
      <c r="V369" s="347"/>
      <c r="W369" s="346"/>
      <c r="X369" s="346"/>
      <c r="Y369" s="346"/>
      <c r="Z369" s="346"/>
      <c r="AA369" s="346"/>
      <c r="AB369" s="346"/>
      <c r="AC369" s="345"/>
      <c r="AD369" s="345"/>
      <c r="AE369" s="234"/>
      <c r="AF369" s="244"/>
      <c r="AG369" s="348" t="s">
        <v>551</v>
      </c>
      <c r="AH369" s="349"/>
      <c r="AI369" s="250"/>
      <c r="AJ369" s="250"/>
      <c r="AK369" s="249"/>
      <c r="AL369" s="250"/>
      <c r="AM369" s="250"/>
      <c r="AN369" s="250"/>
      <c r="AO369" s="250"/>
      <c r="AP369" s="250"/>
      <c r="AQ369" s="250"/>
      <c r="AR369" s="250"/>
      <c r="AS369" s="251"/>
      <c r="AT369" s="252"/>
      <c r="AU369" s="323"/>
      <c r="AV369" s="250"/>
      <c r="AW369" s="250"/>
      <c r="AX369" s="249"/>
      <c r="AY369" s="262"/>
      <c r="AZ369" s="249"/>
      <c r="BA369" s="305"/>
      <c r="BB369" s="14"/>
      <c r="BC369" s="14"/>
      <c r="BD369" s="283"/>
      <c r="BE369" s="14"/>
      <c r="BF369" s="14"/>
      <c r="BG369" s="14"/>
      <c r="BH369" s="14"/>
      <c r="BI369" s="14"/>
      <c r="BJ369" s="14"/>
      <c r="BK369" s="249"/>
      <c r="BL369" s="249"/>
      <c r="BM369" s="250"/>
      <c r="BN369" s="249"/>
      <c r="BO369" s="267"/>
      <c r="BP369" s="250"/>
    </row>
    <row r="370" spans="1:68" ht="189" hidden="1">
      <c r="A370" s="160" t="s">
        <v>2311</v>
      </c>
      <c r="B370" s="340"/>
      <c r="C370" s="244"/>
      <c r="D370" s="234"/>
      <c r="E370" s="234"/>
      <c r="F370" s="234" t="s">
        <v>2312</v>
      </c>
      <c r="G370" s="108" t="s">
        <v>647</v>
      </c>
      <c r="H370" s="385" t="str">
        <f>Table1[[#This Row],[Issue ID (TR_No.)]]</f>
        <v>BCOMM_076</v>
      </c>
      <c r="I370" s="341" t="s">
        <v>39</v>
      </c>
      <c r="J370" s="341" t="s">
        <v>98</v>
      </c>
      <c r="K370" s="342" t="s">
        <v>2313</v>
      </c>
      <c r="L370" s="29"/>
      <c r="M370" s="343" t="s">
        <v>2314</v>
      </c>
      <c r="N370" s="344" t="s">
        <v>597</v>
      </c>
      <c r="O370" s="236"/>
      <c r="P370" s="223" t="s">
        <v>2226</v>
      </c>
      <c r="Q370" s="237" t="s">
        <v>2257</v>
      </c>
      <c r="R370" s="345"/>
      <c r="S370" s="31" t="s">
        <v>2315</v>
      </c>
      <c r="T370" s="346"/>
      <c r="U370" s="346"/>
      <c r="V370" s="347"/>
      <c r="W370" s="346"/>
      <c r="X370" s="346"/>
      <c r="Y370" s="346"/>
      <c r="Z370" s="346"/>
      <c r="AA370" s="346"/>
      <c r="AB370" s="346"/>
      <c r="AC370" s="345"/>
      <c r="AD370" s="345"/>
      <c r="AE370" s="234"/>
      <c r="AF370" s="244"/>
      <c r="AG370" s="348" t="s">
        <v>551</v>
      </c>
      <c r="AH370" s="349"/>
      <c r="AI370" s="250"/>
      <c r="AJ370" s="250"/>
      <c r="AK370" s="249"/>
      <c r="AL370" s="250"/>
      <c r="AM370" s="250"/>
      <c r="AN370" s="250"/>
      <c r="AO370" s="250"/>
      <c r="AP370" s="250"/>
      <c r="AQ370" s="250"/>
      <c r="AR370" s="250"/>
      <c r="AS370" s="251"/>
      <c r="AT370" s="252"/>
      <c r="AU370" s="323"/>
      <c r="AV370" s="250"/>
      <c r="AW370" s="250"/>
      <c r="AX370" s="249"/>
      <c r="AY370" s="262"/>
      <c r="AZ370" s="249"/>
      <c r="BA370" s="305"/>
      <c r="BB370" s="14"/>
      <c r="BC370" s="14"/>
      <c r="BD370" s="283"/>
      <c r="BE370" s="14"/>
      <c r="BF370" s="14"/>
      <c r="BG370" s="14"/>
      <c r="BH370" s="14"/>
      <c r="BI370" s="14"/>
      <c r="BJ370" s="14"/>
      <c r="BK370" s="249"/>
      <c r="BL370" s="249"/>
      <c r="BM370" s="250"/>
      <c r="BN370" s="249"/>
      <c r="BO370" s="267"/>
      <c r="BP370" s="250"/>
    </row>
    <row r="371" spans="1:68" ht="173.25" hidden="1">
      <c r="A371" s="160" t="s">
        <v>2316</v>
      </c>
      <c r="B371" s="340"/>
      <c r="C371" s="244"/>
      <c r="D371" s="234"/>
      <c r="E371" s="234"/>
      <c r="F371" s="234" t="s">
        <v>2317</v>
      </c>
      <c r="G371" s="108" t="s">
        <v>647</v>
      </c>
      <c r="H371" s="385" t="str">
        <f>Table1[[#This Row],[Issue ID (TR_No.)]]</f>
        <v>BCOMM_077</v>
      </c>
      <c r="I371" s="341" t="s">
        <v>39</v>
      </c>
      <c r="J371" s="341" t="s">
        <v>98</v>
      </c>
      <c r="K371" s="342" t="s">
        <v>2318</v>
      </c>
      <c r="L371" s="29"/>
      <c r="M371" s="343" t="s">
        <v>2319</v>
      </c>
      <c r="N371" s="344" t="s">
        <v>597</v>
      </c>
      <c r="O371" s="236"/>
      <c r="P371" s="223" t="s">
        <v>2226</v>
      </c>
      <c r="Q371" s="237" t="s">
        <v>2320</v>
      </c>
      <c r="R371" s="345"/>
      <c r="S371" s="472" t="s">
        <v>2321</v>
      </c>
      <c r="T371" s="346"/>
      <c r="U371" s="346" t="s">
        <v>2322</v>
      </c>
      <c r="V371" s="347"/>
      <c r="W371" s="346"/>
      <c r="X371" s="346"/>
      <c r="Y371" s="346"/>
      <c r="Z371" s="346"/>
      <c r="AA371" s="346"/>
      <c r="AB371" s="346"/>
      <c r="AC371" s="345"/>
      <c r="AD371" s="345"/>
      <c r="AE371" s="234"/>
      <c r="AF371" s="244"/>
      <c r="AG371" s="348" t="s">
        <v>551</v>
      </c>
      <c r="AH371" s="349"/>
      <c r="AI371" s="250"/>
      <c r="AJ371" s="250"/>
      <c r="AK371" s="249"/>
      <c r="AL371" s="250"/>
      <c r="AM371" s="250"/>
      <c r="AN371" s="250"/>
      <c r="AO371" s="250"/>
      <c r="AP371" s="250"/>
      <c r="AQ371" s="250"/>
      <c r="AR371" s="250"/>
      <c r="AS371" s="251"/>
      <c r="AT371" s="252"/>
      <c r="AU371" s="323"/>
      <c r="AV371" s="250"/>
      <c r="AW371" s="250"/>
      <c r="AX371" s="249"/>
      <c r="AY371" s="262"/>
      <c r="AZ371" s="249"/>
      <c r="BA371" s="305"/>
      <c r="BB371" s="14"/>
      <c r="BC371" s="14"/>
      <c r="BD371" s="283"/>
      <c r="BE371" s="14"/>
      <c r="BF371" s="14"/>
      <c r="BG371" s="14"/>
      <c r="BH371" s="14"/>
      <c r="BI371" s="14"/>
      <c r="BJ371" s="14"/>
      <c r="BK371" s="249"/>
      <c r="BL371" s="249"/>
      <c r="BM371" s="250"/>
      <c r="BN371" s="249"/>
      <c r="BO371" s="267"/>
      <c r="BP371" s="250"/>
    </row>
    <row r="372" spans="1:68" ht="63" hidden="1">
      <c r="A372" s="160" t="s">
        <v>2323</v>
      </c>
      <c r="B372" s="340"/>
      <c r="C372" s="244"/>
      <c r="D372" s="234"/>
      <c r="E372" s="234"/>
      <c r="F372" s="234" t="s">
        <v>2324</v>
      </c>
      <c r="G372" s="108" t="s">
        <v>647</v>
      </c>
      <c r="H372" s="385" t="str">
        <f>Table1[[#This Row],[Issue ID (TR_No.)]]</f>
        <v>BCOMM_078</v>
      </c>
      <c r="I372" s="341" t="s">
        <v>39</v>
      </c>
      <c r="J372" s="341" t="s">
        <v>98</v>
      </c>
      <c r="K372" s="342" t="s">
        <v>2325</v>
      </c>
      <c r="L372" s="29"/>
      <c r="M372" s="343" t="s">
        <v>2326</v>
      </c>
      <c r="N372" s="344" t="s">
        <v>597</v>
      </c>
      <c r="O372" s="236"/>
      <c r="P372" s="223" t="s">
        <v>2226</v>
      </c>
      <c r="Q372" s="471" t="s">
        <v>1179</v>
      </c>
      <c r="R372" s="475"/>
      <c r="S372" s="472" t="s">
        <v>2228</v>
      </c>
      <c r="T372" s="476"/>
      <c r="U372" s="476" t="s">
        <v>2327</v>
      </c>
      <c r="V372" s="477"/>
      <c r="W372" s="464"/>
      <c r="X372" s="346"/>
      <c r="Y372" s="346"/>
      <c r="Z372" s="346"/>
      <c r="AA372" s="346"/>
      <c r="AB372" s="346"/>
      <c r="AC372" s="345"/>
      <c r="AD372" s="345"/>
      <c r="AE372" s="234"/>
      <c r="AF372" s="244"/>
      <c r="AG372" s="348" t="s">
        <v>551</v>
      </c>
      <c r="AH372" s="349"/>
      <c r="AI372" s="250"/>
      <c r="AJ372" s="250"/>
      <c r="AK372" s="249"/>
      <c r="AL372" s="250"/>
      <c r="AM372" s="250"/>
      <c r="AN372" s="250"/>
      <c r="AO372" s="250"/>
      <c r="AP372" s="250"/>
      <c r="AQ372" s="250"/>
      <c r="AR372" s="250"/>
      <c r="AS372" s="251"/>
      <c r="AT372" s="252"/>
      <c r="AU372" s="323"/>
      <c r="AV372" s="250"/>
      <c r="AW372" s="250"/>
      <c r="AX372" s="249"/>
      <c r="AY372" s="262"/>
      <c r="AZ372" s="249"/>
      <c r="BA372" s="305"/>
      <c r="BB372" s="14"/>
      <c r="BC372" s="14"/>
      <c r="BD372" s="283"/>
      <c r="BE372" s="14"/>
      <c r="BF372" s="14"/>
      <c r="BG372" s="14"/>
      <c r="BH372" s="14"/>
      <c r="BI372" s="14"/>
      <c r="BJ372" s="14"/>
      <c r="BK372" s="249"/>
      <c r="BL372" s="249"/>
      <c r="BM372" s="250"/>
      <c r="BN372" s="249"/>
      <c r="BO372" s="267"/>
      <c r="BP372" s="250"/>
    </row>
    <row r="373" spans="1:68" ht="78.75" hidden="1">
      <c r="A373" s="160" t="s">
        <v>2328</v>
      </c>
      <c r="B373" s="340"/>
      <c r="C373" s="244"/>
      <c r="D373" s="234"/>
      <c r="E373" s="234"/>
      <c r="F373" s="234" t="s">
        <v>2329</v>
      </c>
      <c r="G373" s="108" t="s">
        <v>647</v>
      </c>
      <c r="H373" s="385" t="str">
        <f>Table1[[#This Row],[Issue ID (TR_No.)]]</f>
        <v>BCOMM_079</v>
      </c>
      <c r="I373" s="341" t="s">
        <v>39</v>
      </c>
      <c r="J373" s="341" t="s">
        <v>98</v>
      </c>
      <c r="K373" s="342" t="s">
        <v>2330</v>
      </c>
      <c r="L373" s="29"/>
      <c r="M373" s="343" t="s">
        <v>2331</v>
      </c>
      <c r="N373" s="344" t="s">
        <v>597</v>
      </c>
      <c r="O373" s="236"/>
      <c r="P373" s="223" t="s">
        <v>2226</v>
      </c>
      <c r="Q373" s="471" t="s">
        <v>2332</v>
      </c>
      <c r="R373" s="493"/>
      <c r="S373" s="472" t="s">
        <v>2333</v>
      </c>
      <c r="T373" s="478"/>
      <c r="U373" s="478"/>
      <c r="V373" s="477"/>
      <c r="W373" s="464"/>
      <c r="X373" s="346"/>
      <c r="Y373" s="346"/>
      <c r="Z373" s="346"/>
      <c r="AA373" s="346"/>
      <c r="AB373" s="346"/>
      <c r="AC373" s="345"/>
      <c r="AD373" s="345"/>
      <c r="AE373" s="234"/>
      <c r="AF373" s="244"/>
      <c r="AG373" s="348" t="s">
        <v>551</v>
      </c>
      <c r="AH373" s="349"/>
      <c r="AI373" s="250"/>
      <c r="AJ373" s="250"/>
      <c r="AK373" s="249"/>
      <c r="AL373" s="250"/>
      <c r="AM373" s="250"/>
      <c r="AN373" s="250"/>
      <c r="AO373" s="250"/>
      <c r="AP373" s="250"/>
      <c r="AQ373" s="250"/>
      <c r="AR373" s="250"/>
      <c r="AS373" s="251"/>
      <c r="AT373" s="252"/>
      <c r="AU373" s="323"/>
      <c r="AV373" s="250"/>
      <c r="AW373" s="250"/>
      <c r="AX373" s="249"/>
      <c r="AY373" s="262"/>
      <c r="AZ373" s="249"/>
      <c r="BA373" s="305"/>
      <c r="BB373" s="14"/>
      <c r="BC373" s="14"/>
      <c r="BD373" s="283"/>
      <c r="BE373" s="14"/>
      <c r="BF373" s="14"/>
      <c r="BG373" s="14"/>
      <c r="BH373" s="14"/>
      <c r="BI373" s="14"/>
      <c r="BJ373" s="14"/>
      <c r="BK373" s="249"/>
      <c r="BL373" s="249"/>
      <c r="BM373" s="250"/>
      <c r="BN373" s="249"/>
      <c r="BO373" s="267"/>
      <c r="BP373" s="250"/>
    </row>
    <row r="374" spans="1:68" ht="78.75" hidden="1">
      <c r="A374" s="160" t="s">
        <v>2334</v>
      </c>
      <c r="B374" s="340"/>
      <c r="C374" s="244"/>
      <c r="D374" s="234"/>
      <c r="E374" s="234"/>
      <c r="F374" s="234" t="s">
        <v>2335</v>
      </c>
      <c r="G374" s="108" t="s">
        <v>647</v>
      </c>
      <c r="H374" s="385" t="str">
        <f>Table1[[#This Row],[Issue ID (TR_No.)]]</f>
        <v>BCOMM_080</v>
      </c>
      <c r="I374" s="341" t="s">
        <v>39</v>
      </c>
      <c r="J374" s="341" t="s">
        <v>98</v>
      </c>
      <c r="K374" s="342" t="s">
        <v>2336</v>
      </c>
      <c r="L374" s="29"/>
      <c r="M374" s="343" t="s">
        <v>2337</v>
      </c>
      <c r="N374" s="344" t="s">
        <v>597</v>
      </c>
      <c r="O374" s="236"/>
      <c r="P374" s="223" t="s">
        <v>2226</v>
      </c>
      <c r="Q374" s="471" t="s">
        <v>2257</v>
      </c>
      <c r="R374" s="478"/>
      <c r="S374" s="472" t="s">
        <v>2333</v>
      </c>
      <c r="T374" s="478"/>
      <c r="U374" s="478"/>
      <c r="V374" s="477"/>
      <c r="W374" s="464"/>
      <c r="X374" s="346"/>
      <c r="Y374" s="346"/>
      <c r="Z374" s="346"/>
      <c r="AA374" s="346"/>
      <c r="AB374" s="346"/>
      <c r="AC374" s="345"/>
      <c r="AD374" s="345"/>
      <c r="AE374" s="234"/>
      <c r="AF374" s="244"/>
      <c r="AG374" s="348" t="s">
        <v>551</v>
      </c>
      <c r="AH374" s="349"/>
      <c r="AI374" s="250"/>
      <c r="AJ374" s="250"/>
      <c r="AK374" s="249"/>
      <c r="AL374" s="250"/>
      <c r="AM374" s="250"/>
      <c r="AN374" s="250"/>
      <c r="AO374" s="250"/>
      <c r="AP374" s="250"/>
      <c r="AQ374" s="250"/>
      <c r="AR374" s="250"/>
      <c r="AS374" s="251"/>
      <c r="AT374" s="252"/>
      <c r="AU374" s="323"/>
      <c r="AV374" s="250"/>
      <c r="AW374" s="250"/>
      <c r="AX374" s="249"/>
      <c r="AY374" s="262"/>
      <c r="AZ374" s="249"/>
      <c r="BA374" s="305"/>
      <c r="BB374" s="14"/>
      <c r="BC374" s="14"/>
      <c r="BD374" s="283"/>
      <c r="BE374" s="14"/>
      <c r="BF374" s="14"/>
      <c r="BG374" s="14"/>
      <c r="BH374" s="14"/>
      <c r="BI374" s="14"/>
      <c r="BJ374" s="14"/>
      <c r="BK374" s="249"/>
      <c r="BL374" s="249"/>
      <c r="BM374" s="250"/>
      <c r="BN374" s="249"/>
      <c r="BO374" s="267"/>
      <c r="BP374" s="250"/>
    </row>
    <row r="375" spans="1:68" ht="94.5" hidden="1">
      <c r="A375" s="160" t="s">
        <v>2338</v>
      </c>
      <c r="B375" s="340"/>
      <c r="C375" s="244"/>
      <c r="D375" s="234"/>
      <c r="E375" s="234"/>
      <c r="F375" s="234" t="s">
        <v>2339</v>
      </c>
      <c r="G375" s="108" t="s">
        <v>647</v>
      </c>
      <c r="H375" s="385" t="str">
        <f>Table1[[#This Row],[Issue ID (TR_No.)]]</f>
        <v>BCOMM_081</v>
      </c>
      <c r="I375" s="341" t="s">
        <v>39</v>
      </c>
      <c r="J375" s="341" t="s">
        <v>98</v>
      </c>
      <c r="K375" s="342" t="s">
        <v>2340</v>
      </c>
      <c r="L375" s="29"/>
      <c r="M375" s="343" t="s">
        <v>2341</v>
      </c>
      <c r="N375" s="344" t="s">
        <v>597</v>
      </c>
      <c r="O375" s="236"/>
      <c r="P375" s="223" t="s">
        <v>2226</v>
      </c>
      <c r="Q375" s="471" t="s">
        <v>2257</v>
      </c>
      <c r="R375" s="478"/>
      <c r="S375" s="472" t="s">
        <v>2342</v>
      </c>
      <c r="T375" s="478"/>
      <c r="U375" s="478"/>
      <c r="V375" s="477"/>
      <c r="W375" s="464"/>
      <c r="X375" s="346"/>
      <c r="Y375" s="346"/>
      <c r="Z375" s="346"/>
      <c r="AA375" s="346"/>
      <c r="AB375" s="346"/>
      <c r="AC375" s="345"/>
      <c r="AD375" s="345"/>
      <c r="AE375" s="234"/>
      <c r="AF375" s="244"/>
      <c r="AG375" s="348" t="s">
        <v>551</v>
      </c>
      <c r="AH375" s="349"/>
      <c r="AI375" s="250"/>
      <c r="AJ375" s="250"/>
      <c r="AK375" s="249"/>
      <c r="AL375" s="250"/>
      <c r="AM375" s="250"/>
      <c r="AN375" s="250"/>
      <c r="AO375" s="250"/>
      <c r="AP375" s="250"/>
      <c r="AQ375" s="250"/>
      <c r="AR375" s="250"/>
      <c r="AS375" s="251"/>
      <c r="AT375" s="252"/>
      <c r="AU375" s="323"/>
      <c r="AV375" s="250"/>
      <c r="AW375" s="250"/>
      <c r="AX375" s="249"/>
      <c r="AY375" s="262"/>
      <c r="AZ375" s="249"/>
      <c r="BA375" s="305"/>
      <c r="BB375" s="14"/>
      <c r="BC375" s="14"/>
      <c r="BD375" s="283"/>
      <c r="BE375" s="14"/>
      <c r="BF375" s="14"/>
      <c r="BG375" s="14"/>
      <c r="BH375" s="14"/>
      <c r="BI375" s="14"/>
      <c r="BJ375" s="14"/>
      <c r="BK375" s="249"/>
      <c r="BL375" s="249"/>
      <c r="BM375" s="250"/>
      <c r="BN375" s="249"/>
      <c r="BO375" s="267"/>
      <c r="BP375" s="250"/>
    </row>
    <row r="376" spans="1:68" ht="78.75" hidden="1">
      <c r="A376" s="160" t="s">
        <v>2343</v>
      </c>
      <c r="B376" s="340"/>
      <c r="C376" s="244"/>
      <c r="D376" s="234"/>
      <c r="E376" s="234"/>
      <c r="F376" s="234" t="s">
        <v>2344</v>
      </c>
      <c r="G376" s="108" t="s">
        <v>647</v>
      </c>
      <c r="H376" s="385" t="str">
        <f>Table1[[#This Row],[Issue ID (TR_No.)]]</f>
        <v>BCOMM_082</v>
      </c>
      <c r="I376" s="341" t="s">
        <v>39</v>
      </c>
      <c r="J376" s="341" t="s">
        <v>98</v>
      </c>
      <c r="K376" s="342" t="s">
        <v>2345</v>
      </c>
      <c r="L376" s="29"/>
      <c r="M376" s="343" t="s">
        <v>2341</v>
      </c>
      <c r="N376" s="344" t="s">
        <v>597</v>
      </c>
      <c r="O376" s="236"/>
      <c r="P376" s="223" t="s">
        <v>2226</v>
      </c>
      <c r="Q376" s="471" t="s">
        <v>2257</v>
      </c>
      <c r="R376" s="478"/>
      <c r="S376" s="472" t="s">
        <v>2333</v>
      </c>
      <c r="T376" s="478"/>
      <c r="U376" s="478"/>
      <c r="V376" s="477"/>
      <c r="W376" s="464"/>
      <c r="X376" s="346"/>
      <c r="Y376" s="346"/>
      <c r="Z376" s="346"/>
      <c r="AA376" s="346"/>
      <c r="AB376" s="346"/>
      <c r="AC376" s="345"/>
      <c r="AD376" s="345"/>
      <c r="AE376" s="234"/>
      <c r="AF376" s="244"/>
      <c r="AG376" s="348" t="s">
        <v>551</v>
      </c>
      <c r="AH376" s="349"/>
      <c r="AI376" s="250"/>
      <c r="AJ376" s="250"/>
      <c r="AK376" s="249"/>
      <c r="AL376" s="250"/>
      <c r="AM376" s="250"/>
      <c r="AN376" s="250"/>
      <c r="AO376" s="250"/>
      <c r="AP376" s="250"/>
      <c r="AQ376" s="250"/>
      <c r="AR376" s="250"/>
      <c r="AS376" s="251"/>
      <c r="AT376" s="252"/>
      <c r="AU376" s="323"/>
      <c r="AV376" s="250"/>
      <c r="AW376" s="250"/>
      <c r="AX376" s="249"/>
      <c r="AY376" s="262"/>
      <c r="AZ376" s="249"/>
      <c r="BA376" s="305"/>
      <c r="BB376" s="14"/>
      <c r="BC376" s="14"/>
      <c r="BD376" s="283"/>
      <c r="BE376" s="14"/>
      <c r="BF376" s="14"/>
      <c r="BG376" s="14"/>
      <c r="BH376" s="14"/>
      <c r="BI376" s="14"/>
      <c r="BJ376" s="14"/>
      <c r="BK376" s="249"/>
      <c r="BL376" s="249"/>
      <c r="BM376" s="250"/>
      <c r="BN376" s="249"/>
      <c r="BO376" s="267"/>
      <c r="BP376" s="250"/>
    </row>
    <row r="377" spans="1:68" ht="78.75" hidden="1">
      <c r="A377" s="160" t="s">
        <v>2346</v>
      </c>
      <c r="B377" s="340"/>
      <c r="C377" s="244"/>
      <c r="D377" s="234"/>
      <c r="E377" s="234"/>
      <c r="F377" s="234" t="s">
        <v>2347</v>
      </c>
      <c r="G377" s="108" t="s">
        <v>647</v>
      </c>
      <c r="H377" s="385" t="str">
        <f>Table1[[#This Row],[Issue ID (TR_No.)]]</f>
        <v>BCOMM_083</v>
      </c>
      <c r="I377" s="341" t="s">
        <v>39</v>
      </c>
      <c r="J377" s="341" t="s">
        <v>98</v>
      </c>
      <c r="K377" s="342" t="s">
        <v>2348</v>
      </c>
      <c r="L377" s="29"/>
      <c r="M377" s="343" t="s">
        <v>2349</v>
      </c>
      <c r="N377" s="344" t="s">
        <v>597</v>
      </c>
      <c r="O377" s="236"/>
      <c r="P377" s="223" t="s">
        <v>2226</v>
      </c>
      <c r="Q377" s="471" t="s">
        <v>2332</v>
      </c>
      <c r="R377" s="493"/>
      <c r="S377" s="472" t="s">
        <v>2333</v>
      </c>
      <c r="T377" s="478"/>
      <c r="U377" s="478"/>
      <c r="V377" s="477"/>
      <c r="W377" s="464"/>
      <c r="X377" s="346"/>
      <c r="Y377" s="346"/>
      <c r="Z377" s="346"/>
      <c r="AA377" s="346"/>
      <c r="AB377" s="346"/>
      <c r="AC377" s="345"/>
      <c r="AD377" s="345"/>
      <c r="AE377" s="234"/>
      <c r="AF377" s="244"/>
      <c r="AG377" s="348" t="s">
        <v>551</v>
      </c>
      <c r="AH377" s="349"/>
      <c r="AI377" s="250"/>
      <c r="AJ377" s="250"/>
      <c r="AK377" s="249"/>
      <c r="AL377" s="250"/>
      <c r="AM377" s="250"/>
      <c r="AN377" s="250"/>
      <c r="AO377" s="250"/>
      <c r="AP377" s="250"/>
      <c r="AQ377" s="250"/>
      <c r="AR377" s="250"/>
      <c r="AS377" s="251"/>
      <c r="AT377" s="252"/>
      <c r="AU377" s="323"/>
      <c r="AV377" s="250"/>
      <c r="AW377" s="250"/>
      <c r="AX377" s="249"/>
      <c r="AY377" s="262"/>
      <c r="AZ377" s="249"/>
      <c r="BA377" s="305"/>
      <c r="BB377" s="14"/>
      <c r="BC377" s="14"/>
      <c r="BD377" s="283"/>
      <c r="BE377" s="14"/>
      <c r="BF377" s="14"/>
      <c r="BG377" s="14"/>
      <c r="BH377" s="14"/>
      <c r="BI377" s="14"/>
      <c r="BJ377" s="14"/>
      <c r="BK377" s="249"/>
      <c r="BL377" s="249"/>
      <c r="BM377" s="250"/>
      <c r="BN377" s="249"/>
      <c r="BO377" s="267"/>
      <c r="BP377" s="250"/>
    </row>
    <row r="378" spans="1:68" ht="78.75" hidden="1">
      <c r="A378" s="160" t="s">
        <v>2350</v>
      </c>
      <c r="B378" s="340"/>
      <c r="C378" s="244"/>
      <c r="D378" s="234"/>
      <c r="E378" s="234"/>
      <c r="F378" s="234" t="s">
        <v>2351</v>
      </c>
      <c r="G378" s="108" t="s">
        <v>647</v>
      </c>
      <c r="H378" s="385" t="str">
        <f>Table1[[#This Row],[Issue ID (TR_No.)]]</f>
        <v>BCOMM_084</v>
      </c>
      <c r="I378" s="341" t="s">
        <v>39</v>
      </c>
      <c r="J378" s="341" t="s">
        <v>98</v>
      </c>
      <c r="K378" s="342" t="s">
        <v>2352</v>
      </c>
      <c r="L378" s="29"/>
      <c r="M378" s="343" t="s">
        <v>2353</v>
      </c>
      <c r="N378" s="344" t="s">
        <v>597</v>
      </c>
      <c r="O378" s="236"/>
      <c r="P378" s="223" t="s">
        <v>2226</v>
      </c>
      <c r="Q378" s="471" t="s">
        <v>2257</v>
      </c>
      <c r="R378" s="478"/>
      <c r="S378" s="472" t="s">
        <v>2333</v>
      </c>
      <c r="T378" s="478"/>
      <c r="U378" s="478"/>
      <c r="V378" s="477"/>
      <c r="W378" s="464"/>
      <c r="X378" s="346"/>
      <c r="Y378" s="346"/>
      <c r="Z378" s="346"/>
      <c r="AA378" s="346"/>
      <c r="AB378" s="346"/>
      <c r="AC378" s="345"/>
      <c r="AD378" s="345"/>
      <c r="AE378" s="234"/>
      <c r="AF378" s="244"/>
      <c r="AG378" s="348" t="s">
        <v>551</v>
      </c>
      <c r="AH378" s="349"/>
      <c r="AI378" s="250"/>
      <c r="AJ378" s="250"/>
      <c r="AK378" s="249"/>
      <c r="AL378" s="250"/>
      <c r="AM378" s="250"/>
      <c r="AN378" s="250"/>
      <c r="AO378" s="250"/>
      <c r="AP378" s="250"/>
      <c r="AQ378" s="250"/>
      <c r="AR378" s="250"/>
      <c r="AS378" s="251"/>
      <c r="AT378" s="252"/>
      <c r="AU378" s="323"/>
      <c r="AV378" s="250"/>
      <c r="AW378" s="250"/>
      <c r="AX378" s="249"/>
      <c r="AY378" s="262"/>
      <c r="AZ378" s="249"/>
      <c r="BA378" s="305"/>
      <c r="BB378" s="14"/>
      <c r="BC378" s="14"/>
      <c r="BD378" s="283"/>
      <c r="BE378" s="14"/>
      <c r="BF378" s="14"/>
      <c r="BG378" s="14"/>
      <c r="BH378" s="14"/>
      <c r="BI378" s="14"/>
      <c r="BJ378" s="14"/>
      <c r="BK378" s="249"/>
      <c r="BL378" s="249"/>
      <c r="BM378" s="250"/>
      <c r="BN378" s="249"/>
      <c r="BO378" s="267"/>
      <c r="BP378" s="250"/>
    </row>
    <row r="379" spans="1:68" ht="78.75" hidden="1">
      <c r="A379" s="160" t="s">
        <v>2354</v>
      </c>
      <c r="B379" s="340"/>
      <c r="C379" s="244"/>
      <c r="D379" s="234"/>
      <c r="E379" s="234"/>
      <c r="F379" s="234" t="s">
        <v>2355</v>
      </c>
      <c r="G379" s="108" t="s">
        <v>647</v>
      </c>
      <c r="H379" s="385" t="str">
        <f>Table1[[#This Row],[Issue ID (TR_No.)]]</f>
        <v>BCOMM_085</v>
      </c>
      <c r="I379" s="341" t="s">
        <v>39</v>
      </c>
      <c r="J379" s="341" t="s">
        <v>98</v>
      </c>
      <c r="K379" s="342" t="s">
        <v>2356</v>
      </c>
      <c r="L379" s="29"/>
      <c r="M379" s="343" t="s">
        <v>2353</v>
      </c>
      <c r="N379" s="344" t="s">
        <v>597</v>
      </c>
      <c r="O379" s="236"/>
      <c r="P379" s="223" t="s">
        <v>2226</v>
      </c>
      <c r="Q379" s="471" t="s">
        <v>2257</v>
      </c>
      <c r="R379" s="478"/>
      <c r="S379" s="472" t="s">
        <v>2333</v>
      </c>
      <c r="T379" s="478"/>
      <c r="U379" s="478"/>
      <c r="V379" s="477"/>
      <c r="W379" s="464"/>
      <c r="X379" s="346"/>
      <c r="Y379" s="346"/>
      <c r="Z379" s="346"/>
      <c r="AA379" s="346"/>
      <c r="AB379" s="346"/>
      <c r="AC379" s="345"/>
      <c r="AD379" s="345"/>
      <c r="AE379" s="234"/>
      <c r="AF379" s="244"/>
      <c r="AG379" s="348" t="s">
        <v>551</v>
      </c>
      <c r="AH379" s="349"/>
      <c r="AI379" s="250"/>
      <c r="AJ379" s="250"/>
      <c r="AK379" s="249"/>
      <c r="AL379" s="250"/>
      <c r="AM379" s="250"/>
      <c r="AN379" s="250"/>
      <c r="AO379" s="250"/>
      <c r="AP379" s="250"/>
      <c r="AQ379" s="250"/>
      <c r="AR379" s="250"/>
      <c r="AS379" s="251"/>
      <c r="AT379" s="252"/>
      <c r="AU379" s="323"/>
      <c r="AV379" s="250"/>
      <c r="AW379" s="250"/>
      <c r="AX379" s="249"/>
      <c r="AY379" s="262"/>
      <c r="AZ379" s="249"/>
      <c r="BA379" s="305"/>
      <c r="BB379" s="14"/>
      <c r="BC379" s="14"/>
      <c r="BD379" s="283"/>
      <c r="BE379" s="14"/>
      <c r="BF379" s="14"/>
      <c r="BG379" s="14"/>
      <c r="BH379" s="14"/>
      <c r="BI379" s="14"/>
      <c r="BJ379" s="14"/>
      <c r="BK379" s="249"/>
      <c r="BL379" s="249"/>
      <c r="BM379" s="250"/>
      <c r="BN379" s="249"/>
      <c r="BO379" s="267"/>
      <c r="BP379" s="250"/>
    </row>
    <row r="380" spans="1:68" ht="315" hidden="1">
      <c r="A380" s="160" t="s">
        <v>2357</v>
      </c>
      <c r="B380" s="340"/>
      <c r="C380" s="244"/>
      <c r="D380" s="234"/>
      <c r="E380" s="234"/>
      <c r="F380" s="234" t="s">
        <v>2358</v>
      </c>
      <c r="G380" s="108" t="s">
        <v>647</v>
      </c>
      <c r="H380" s="385" t="str">
        <f>Table1[[#This Row],[Issue ID (TR_No.)]]</f>
        <v>BCOMM_086</v>
      </c>
      <c r="I380" s="341" t="s">
        <v>39</v>
      </c>
      <c r="J380" s="341" t="s">
        <v>98</v>
      </c>
      <c r="K380" s="342" t="s">
        <v>2359</v>
      </c>
      <c r="L380" s="29"/>
      <c r="M380" s="343" t="s">
        <v>2360</v>
      </c>
      <c r="N380" s="344" t="s">
        <v>597</v>
      </c>
      <c r="O380" s="236"/>
      <c r="P380" s="223" t="s">
        <v>2361</v>
      </c>
      <c r="Q380" s="237" t="s">
        <v>2362</v>
      </c>
      <c r="R380" s="429"/>
      <c r="S380" s="516" t="s">
        <v>2363</v>
      </c>
      <c r="T380" s="473"/>
      <c r="U380" s="473"/>
      <c r="V380" s="474"/>
      <c r="W380" s="346"/>
      <c r="X380" s="346"/>
      <c r="Y380" s="346"/>
      <c r="Z380" s="346"/>
      <c r="AA380" s="346"/>
      <c r="AB380" s="346"/>
      <c r="AC380" s="345"/>
      <c r="AD380" s="345"/>
      <c r="AE380" s="234"/>
      <c r="AF380" s="244"/>
      <c r="AG380" s="348" t="s">
        <v>551</v>
      </c>
      <c r="AH380" s="349"/>
      <c r="AI380" s="250"/>
      <c r="AJ380" s="250"/>
      <c r="AK380" s="249"/>
      <c r="AL380" s="250"/>
      <c r="AM380" s="250"/>
      <c r="AN380" s="250"/>
      <c r="AO380" s="250"/>
      <c r="AP380" s="250"/>
      <c r="AQ380" s="250"/>
      <c r="AR380" s="250"/>
      <c r="AS380" s="251"/>
      <c r="AT380" s="252"/>
      <c r="AU380" s="323"/>
      <c r="AV380" s="250"/>
      <c r="AW380" s="250"/>
      <c r="AX380" s="249"/>
      <c r="AY380" s="262"/>
      <c r="AZ380" s="249"/>
      <c r="BA380" s="305"/>
      <c r="BB380" s="14"/>
      <c r="BC380" s="14"/>
      <c r="BD380" s="283"/>
      <c r="BE380" s="14"/>
      <c r="BF380" s="14"/>
      <c r="BG380" s="14"/>
      <c r="BH380" s="14"/>
      <c r="BI380" s="14"/>
      <c r="BJ380" s="14"/>
      <c r="BK380" s="249"/>
      <c r="BL380" s="249"/>
      <c r="BM380" s="250"/>
      <c r="BN380" s="249"/>
      <c r="BO380" s="267"/>
      <c r="BP380" s="250"/>
    </row>
    <row r="381" spans="1:68" ht="173.25" hidden="1">
      <c r="A381" s="160" t="s">
        <v>2364</v>
      </c>
      <c r="B381" s="340"/>
      <c r="C381" s="244"/>
      <c r="D381" s="234"/>
      <c r="E381" s="234"/>
      <c r="F381" s="234" t="s">
        <v>2365</v>
      </c>
      <c r="G381" s="108" t="s">
        <v>97</v>
      </c>
      <c r="H381" s="385" t="s">
        <v>2365</v>
      </c>
      <c r="I381" s="341" t="s">
        <v>109</v>
      </c>
      <c r="J381" s="341" t="s">
        <v>40</v>
      </c>
      <c r="K381" s="342" t="s">
        <v>1107</v>
      </c>
      <c r="L381" s="29"/>
      <c r="M381" s="343" t="s">
        <v>2366</v>
      </c>
      <c r="N381" s="394" t="s">
        <v>44</v>
      </c>
      <c r="O381" s="236"/>
      <c r="P381" s="223" t="s">
        <v>2361</v>
      </c>
      <c r="Q381" s="237" t="s">
        <v>2367</v>
      </c>
      <c r="R381" s="345"/>
      <c r="S381" s="31" t="s">
        <v>2368</v>
      </c>
      <c r="T381" s="346"/>
      <c r="U381" s="346" t="s">
        <v>2369</v>
      </c>
      <c r="V381" s="347"/>
      <c r="W381" s="467" t="s">
        <v>2370</v>
      </c>
      <c r="X381" s="346"/>
      <c r="Y381" s="346"/>
      <c r="Z381" s="346"/>
      <c r="AA381" s="346"/>
      <c r="AB381" s="346"/>
      <c r="AC381" s="345"/>
      <c r="AD381" s="345"/>
      <c r="AE381" s="234"/>
      <c r="AF381" s="244"/>
      <c r="AG381" s="360" t="s">
        <v>551</v>
      </c>
      <c r="AH381" s="349"/>
      <c r="AI381" s="250"/>
      <c r="AJ381" s="250"/>
      <c r="AK381" s="249"/>
      <c r="AL381" s="250"/>
      <c r="AM381" s="250"/>
      <c r="AN381" s="250"/>
      <c r="AO381" s="250"/>
      <c r="AP381" s="250"/>
      <c r="AQ381" s="250"/>
      <c r="AR381" s="250"/>
      <c r="AS381" s="251"/>
      <c r="AT381" s="252"/>
      <c r="AU381" s="323"/>
      <c r="AV381" s="250"/>
      <c r="AW381" s="250"/>
      <c r="AX381" s="249"/>
      <c r="AY381" s="262"/>
      <c r="AZ381" s="249"/>
      <c r="BA381" s="305"/>
      <c r="BB381" s="14"/>
      <c r="BC381" s="14"/>
      <c r="BD381" s="283"/>
      <c r="BE381" s="14"/>
      <c r="BF381" s="14"/>
      <c r="BG381" s="14"/>
      <c r="BH381" s="14"/>
      <c r="BI381" s="14"/>
      <c r="BJ381" s="14"/>
      <c r="BK381" s="249"/>
      <c r="BL381" s="249"/>
      <c r="BM381" s="250"/>
      <c r="BN381" s="249"/>
      <c r="BO381" s="267"/>
      <c r="BP381" s="250"/>
    </row>
    <row r="382" spans="1:68" ht="220.5" hidden="1">
      <c r="A382" s="160" t="s">
        <v>2371</v>
      </c>
      <c r="B382" s="340"/>
      <c r="C382" s="244"/>
      <c r="D382" s="234"/>
      <c r="E382" s="234"/>
      <c r="F382" s="234" t="s">
        <v>2372</v>
      </c>
      <c r="G382" s="108" t="s">
        <v>97</v>
      </c>
      <c r="H382" s="385" t="s">
        <v>2372</v>
      </c>
      <c r="I382" s="341" t="s">
        <v>109</v>
      </c>
      <c r="J382" s="341" t="s">
        <v>40</v>
      </c>
      <c r="K382" s="342" t="s">
        <v>1107</v>
      </c>
      <c r="L382" s="29"/>
      <c r="M382" s="343" t="s">
        <v>2373</v>
      </c>
      <c r="N382" s="394" t="s">
        <v>44</v>
      </c>
      <c r="O382" s="236"/>
      <c r="P382" s="223">
        <v>45490</v>
      </c>
      <c r="Q382" s="237" t="s">
        <v>2367</v>
      </c>
      <c r="R382" s="345"/>
      <c r="S382" s="31" t="s">
        <v>2374</v>
      </c>
      <c r="T382" s="346"/>
      <c r="U382" s="346" t="s">
        <v>2369</v>
      </c>
      <c r="V382" s="347"/>
      <c r="W382" s="467" t="s">
        <v>2375</v>
      </c>
      <c r="X382" s="346"/>
      <c r="Y382" s="346"/>
      <c r="Z382" s="346"/>
      <c r="AA382" s="346"/>
      <c r="AB382" s="346"/>
      <c r="AC382" s="345"/>
      <c r="AD382" s="345"/>
      <c r="AE382" s="234"/>
      <c r="AF382" s="244"/>
      <c r="AG382" s="360" t="s">
        <v>551</v>
      </c>
      <c r="AH382" s="349"/>
      <c r="AI382" s="250"/>
      <c r="AJ382" s="250"/>
      <c r="AK382" s="249"/>
      <c r="AL382" s="250"/>
      <c r="AM382" s="250"/>
      <c r="AN382" s="250"/>
      <c r="AO382" s="250"/>
      <c r="AP382" s="250"/>
      <c r="AQ382" s="250"/>
      <c r="AR382" s="250"/>
      <c r="AS382" s="251"/>
      <c r="AT382" s="252"/>
      <c r="AU382" s="323"/>
      <c r="AV382" s="250"/>
      <c r="AW382" s="250"/>
      <c r="AX382" s="249"/>
      <c r="AY382" s="262"/>
      <c r="AZ382" s="249"/>
      <c r="BA382" s="305"/>
      <c r="BB382" s="14"/>
      <c r="BC382" s="14"/>
      <c r="BD382" s="283"/>
      <c r="BE382" s="14"/>
      <c r="BF382" s="14"/>
      <c r="BG382" s="14"/>
      <c r="BH382" s="14"/>
      <c r="BI382" s="14"/>
      <c r="BJ382" s="14"/>
      <c r="BK382" s="249"/>
      <c r="BL382" s="249"/>
      <c r="BM382" s="250"/>
      <c r="BN382" s="249"/>
      <c r="BO382" s="267"/>
      <c r="BP382" s="250"/>
    </row>
    <row r="383" spans="1:68" ht="78.75" hidden="1">
      <c r="A383" s="160" t="s">
        <v>2376</v>
      </c>
      <c r="B383" s="340"/>
      <c r="C383" s="244"/>
      <c r="D383" s="234"/>
      <c r="E383" s="234"/>
      <c r="F383" s="431" t="s">
        <v>2377</v>
      </c>
      <c r="G383" s="432" t="s">
        <v>1726</v>
      </c>
      <c r="H383" s="434" t="s">
        <v>2378</v>
      </c>
      <c r="I383" s="434" t="s">
        <v>109</v>
      </c>
      <c r="J383" s="434" t="s">
        <v>40</v>
      </c>
      <c r="K383" s="435" t="s">
        <v>2213</v>
      </c>
      <c r="L383" s="469" t="s">
        <v>111</v>
      </c>
      <c r="M383" s="363" t="s">
        <v>2379</v>
      </c>
      <c r="N383" s="344" t="s">
        <v>1424</v>
      </c>
      <c r="O383" s="236"/>
      <c r="P383" s="56">
        <v>45460</v>
      </c>
      <c r="Q383" s="237" t="s">
        <v>365</v>
      </c>
      <c r="R383" s="345"/>
      <c r="S383" s="504" t="s">
        <v>2380</v>
      </c>
      <c r="T383" s="346"/>
      <c r="U383" s="346"/>
      <c r="V383" s="347"/>
      <c r="W383" s="346" t="s">
        <v>2381</v>
      </c>
      <c r="X383" s="346"/>
      <c r="Y383" s="346"/>
      <c r="Z383" s="346"/>
      <c r="AA383" s="346"/>
      <c r="AB383" s="346"/>
      <c r="AC383" s="345"/>
      <c r="AD383" s="345"/>
      <c r="AE383" s="234"/>
      <c r="AF383" s="244"/>
      <c r="AG383" s="348" t="s">
        <v>50</v>
      </c>
      <c r="AH383" s="349"/>
      <c r="AI383" s="250"/>
      <c r="AJ383" s="250"/>
      <c r="AK383" s="249"/>
      <c r="AL383" s="250"/>
      <c r="AM383" s="250"/>
      <c r="AN383" s="250"/>
      <c r="AO383" s="250"/>
      <c r="AP383" s="250"/>
      <c r="AQ383" s="250"/>
      <c r="AR383" s="250"/>
      <c r="AS383" s="251"/>
      <c r="AT383" s="252"/>
      <c r="AU383" s="323"/>
      <c r="AV383" s="250"/>
      <c r="AW383" s="250"/>
      <c r="AX383" s="249"/>
      <c r="AY383" s="262"/>
      <c r="AZ383" s="249"/>
      <c r="BA383" s="305"/>
      <c r="BB383" s="14"/>
      <c r="BC383" s="14"/>
      <c r="BD383" s="283"/>
      <c r="BE383" s="14"/>
      <c r="BF383" s="14"/>
      <c r="BG383" s="14"/>
      <c r="BH383" s="14"/>
      <c r="BI383" s="14"/>
      <c r="BJ383" s="14"/>
      <c r="BK383" s="249"/>
      <c r="BL383" s="249"/>
      <c r="BM383" s="250"/>
      <c r="BN383" s="249"/>
      <c r="BO383" s="267"/>
      <c r="BP383" s="250"/>
    </row>
    <row r="384" spans="1:68" ht="78.75" hidden="1">
      <c r="A384" s="160" t="s">
        <v>2382</v>
      </c>
      <c r="B384" s="340"/>
      <c r="C384" s="244"/>
      <c r="D384" s="234"/>
      <c r="E384" s="234"/>
      <c r="F384" s="234" t="s">
        <v>2383</v>
      </c>
      <c r="G384" s="108" t="s">
        <v>647</v>
      </c>
      <c r="H384" s="385" t="str">
        <f>Table1[[#This Row],[Issue ID (TR_No.)]]</f>
        <v>BCOMM_087</v>
      </c>
      <c r="I384" s="341" t="s">
        <v>39</v>
      </c>
      <c r="J384" s="434" t="s">
        <v>98</v>
      </c>
      <c r="K384" s="342" t="s">
        <v>2068</v>
      </c>
      <c r="L384" s="29"/>
      <c r="M384" s="343" t="s">
        <v>2384</v>
      </c>
      <c r="N384" s="344" t="s">
        <v>597</v>
      </c>
      <c r="O384" s="236"/>
      <c r="P384" s="223">
        <v>45491</v>
      </c>
      <c r="Q384" s="237"/>
      <c r="R384" s="345"/>
      <c r="S384" s="31" t="s">
        <v>2385</v>
      </c>
      <c r="T384" s="346"/>
      <c r="U384" s="346"/>
      <c r="V384" s="347"/>
      <c r="W384" s="346"/>
      <c r="X384" s="346"/>
      <c r="Y384" s="346"/>
      <c r="Z384" s="346"/>
      <c r="AA384" s="346"/>
      <c r="AB384" s="346"/>
      <c r="AC384" s="345"/>
      <c r="AD384" s="345"/>
      <c r="AE384" s="234"/>
      <c r="AF384" s="244"/>
      <c r="AG384" s="348" t="s">
        <v>551</v>
      </c>
      <c r="AH384" s="349"/>
      <c r="AI384" s="250"/>
      <c r="AJ384" s="250"/>
      <c r="AK384" s="249"/>
      <c r="AL384" s="250"/>
      <c r="AM384" s="250"/>
      <c r="AN384" s="250"/>
      <c r="AO384" s="250"/>
      <c r="AP384" s="250"/>
      <c r="AQ384" s="250"/>
      <c r="AR384" s="250"/>
      <c r="AS384" s="251"/>
      <c r="AT384" s="252"/>
      <c r="AU384" s="323"/>
      <c r="AV384" s="250"/>
      <c r="AW384" s="250"/>
      <c r="AX384" s="249"/>
      <c r="AY384" s="262"/>
      <c r="AZ384" s="249"/>
      <c r="BA384" s="305"/>
      <c r="BB384" s="14"/>
      <c r="BC384" s="14"/>
      <c r="BD384" s="283"/>
      <c r="BE384" s="14"/>
      <c r="BF384" s="14"/>
      <c r="BG384" s="14"/>
      <c r="BH384" s="14"/>
      <c r="BI384" s="14"/>
      <c r="BJ384" s="14"/>
      <c r="BK384" s="249"/>
      <c r="BL384" s="249"/>
      <c r="BM384" s="250"/>
      <c r="BN384" s="249"/>
      <c r="BO384" s="267"/>
      <c r="BP384" s="250"/>
    </row>
    <row r="385" spans="1:68" ht="31.5" hidden="1">
      <c r="A385" s="160" t="s">
        <v>2386</v>
      </c>
      <c r="B385" s="340"/>
      <c r="C385" s="244"/>
      <c r="D385" s="234"/>
      <c r="E385" s="234"/>
      <c r="F385" s="234" t="s">
        <v>2387</v>
      </c>
      <c r="G385" s="108" t="s">
        <v>647</v>
      </c>
      <c r="H385" s="385" t="str">
        <f>Table1[[#This Row],[Issue ID (TR_No.)]]</f>
        <v>BCOMM_088</v>
      </c>
      <c r="I385" s="341" t="s">
        <v>39</v>
      </c>
      <c r="J385" s="434" t="s">
        <v>98</v>
      </c>
      <c r="K385" s="342" t="s">
        <v>2068</v>
      </c>
      <c r="L385" s="29"/>
      <c r="M385" s="343" t="s">
        <v>2388</v>
      </c>
      <c r="N385" s="344" t="s">
        <v>597</v>
      </c>
      <c r="O385" s="236"/>
      <c r="P385" s="223">
        <v>45491</v>
      </c>
      <c r="Q385" s="237"/>
      <c r="R385" s="345"/>
      <c r="S385" s="31" t="s">
        <v>2389</v>
      </c>
      <c r="T385" s="346"/>
      <c r="U385" s="346"/>
      <c r="V385" s="347"/>
      <c r="W385" s="346"/>
      <c r="X385" s="346"/>
      <c r="Y385" s="346"/>
      <c r="Z385" s="346"/>
      <c r="AA385" s="346"/>
      <c r="AB385" s="346"/>
      <c r="AC385" s="345"/>
      <c r="AD385" s="345"/>
      <c r="AE385" s="234"/>
      <c r="AF385" s="244"/>
      <c r="AG385" s="348" t="s">
        <v>551</v>
      </c>
      <c r="AH385" s="349"/>
      <c r="AI385" s="250"/>
      <c r="AJ385" s="250"/>
      <c r="AK385" s="249"/>
      <c r="AL385" s="250"/>
      <c r="AM385" s="250"/>
      <c r="AN385" s="250"/>
      <c r="AO385" s="250"/>
      <c r="AP385" s="250"/>
      <c r="AQ385" s="250"/>
      <c r="AR385" s="250"/>
      <c r="AS385" s="251"/>
      <c r="AT385" s="252"/>
      <c r="AU385" s="323"/>
      <c r="AV385" s="250"/>
      <c r="AW385" s="250"/>
      <c r="AX385" s="249"/>
      <c r="AY385" s="262"/>
      <c r="AZ385" s="249"/>
      <c r="BA385" s="305"/>
      <c r="BB385" s="14"/>
      <c r="BC385" s="14"/>
      <c r="BD385" s="283"/>
      <c r="BE385" s="14"/>
      <c r="BF385" s="14"/>
      <c r="BG385" s="14"/>
      <c r="BH385" s="14"/>
      <c r="BI385" s="14"/>
      <c r="BJ385" s="14"/>
      <c r="BK385" s="249"/>
      <c r="BL385" s="249"/>
      <c r="BM385" s="250"/>
      <c r="BN385" s="249"/>
      <c r="BO385" s="267"/>
      <c r="BP385" s="250"/>
    </row>
    <row r="386" spans="1:68" ht="267.75" hidden="1">
      <c r="A386" s="160" t="s">
        <v>2390</v>
      </c>
      <c r="B386" s="340"/>
      <c r="C386" s="244"/>
      <c r="D386" s="234"/>
      <c r="E386" s="234"/>
      <c r="F386" s="234" t="s">
        <v>2391</v>
      </c>
      <c r="G386" s="108" t="s">
        <v>647</v>
      </c>
      <c r="H386" s="385" t="str">
        <f>Table1[[#This Row],[Issue ID (TR_No.)]]</f>
        <v>BCOMM_089</v>
      </c>
      <c r="I386" s="341" t="s">
        <v>39</v>
      </c>
      <c r="J386" s="341" t="s">
        <v>98</v>
      </c>
      <c r="K386" s="342" t="s">
        <v>2195</v>
      </c>
      <c r="L386" s="29"/>
      <c r="M386" s="343" t="s">
        <v>2392</v>
      </c>
      <c r="N386" s="344" t="s">
        <v>44</v>
      </c>
      <c r="O386" s="236"/>
      <c r="P386" s="223">
        <v>45489</v>
      </c>
      <c r="Q386" s="237" t="s">
        <v>2239</v>
      </c>
      <c r="R386" s="345"/>
      <c r="S386" s="31" t="s">
        <v>2393</v>
      </c>
      <c r="T386" s="346"/>
      <c r="U386" s="346"/>
      <c r="V386" s="347"/>
      <c r="W386" s="346"/>
      <c r="X386" s="346"/>
      <c r="Y386" s="346"/>
      <c r="Z386" s="346"/>
      <c r="AA386" s="346"/>
      <c r="AB386" s="346"/>
      <c r="AC386" s="345"/>
      <c r="AD386" s="345"/>
      <c r="AE386" s="234"/>
      <c r="AF386" s="244"/>
      <c r="AG386" s="348" t="s">
        <v>551</v>
      </c>
      <c r="AH386" s="349"/>
      <c r="AI386" s="250"/>
      <c r="AJ386" s="250"/>
      <c r="AK386" s="249"/>
      <c r="AL386" s="250"/>
      <c r="AM386" s="250"/>
      <c r="AN386" s="250"/>
      <c r="AO386" s="250"/>
      <c r="AP386" s="250"/>
      <c r="AQ386" s="250"/>
      <c r="AR386" s="250"/>
      <c r="AS386" s="251"/>
      <c r="AT386" s="252"/>
      <c r="AU386" s="323"/>
      <c r="AV386" s="250"/>
      <c r="AW386" s="250"/>
      <c r="AX386" s="249"/>
      <c r="AY386" s="262"/>
      <c r="AZ386" s="249"/>
      <c r="BA386" s="305"/>
      <c r="BB386" s="14"/>
      <c r="BC386" s="14"/>
      <c r="BD386" s="283"/>
      <c r="BE386" s="14"/>
      <c r="BF386" s="14"/>
      <c r="BG386" s="14"/>
      <c r="BH386" s="14"/>
      <c r="BI386" s="14"/>
      <c r="BJ386" s="14"/>
      <c r="BK386" s="249"/>
      <c r="BL386" s="249"/>
      <c r="BM386" s="250"/>
      <c r="BN386" s="249"/>
      <c r="BO386" s="267"/>
      <c r="BP386" s="250"/>
    </row>
    <row r="387" spans="1:68" ht="126" hidden="1">
      <c r="A387" s="160" t="s">
        <v>2394</v>
      </c>
      <c r="B387" s="340"/>
      <c r="C387" s="244"/>
      <c r="D387" s="234"/>
      <c r="E387" s="234"/>
      <c r="F387" s="234" t="s">
        <v>2395</v>
      </c>
      <c r="G387" s="108" t="s">
        <v>97</v>
      </c>
      <c r="H387" s="385" t="s">
        <v>2395</v>
      </c>
      <c r="I387" s="341" t="s">
        <v>109</v>
      </c>
      <c r="J387" s="341" t="s">
        <v>40</v>
      </c>
      <c r="K387" s="342" t="s">
        <v>1107</v>
      </c>
      <c r="L387" s="29"/>
      <c r="M387" s="343" t="s">
        <v>2396</v>
      </c>
      <c r="N387" s="488" t="s">
        <v>44</v>
      </c>
      <c r="O387" s="236"/>
      <c r="P387" s="223">
        <v>45491</v>
      </c>
      <c r="Q387" s="224" t="s">
        <v>1008</v>
      </c>
      <c r="R387" s="345"/>
      <c r="S387" s="31" t="s">
        <v>2397</v>
      </c>
      <c r="T387" s="346"/>
      <c r="U387" s="346"/>
      <c r="V387" s="347"/>
      <c r="W387" s="467" t="s">
        <v>2398</v>
      </c>
      <c r="X387" s="346"/>
      <c r="Y387" s="346"/>
      <c r="Z387" s="346"/>
      <c r="AA387" s="346"/>
      <c r="AB387" s="346"/>
      <c r="AC387" s="345"/>
      <c r="AD387" s="345"/>
      <c r="AE387" s="234"/>
      <c r="AF387" s="244"/>
      <c r="AG387" s="360" t="s">
        <v>551</v>
      </c>
      <c r="AH387" s="349"/>
      <c r="AI387" s="250"/>
      <c r="AJ387" s="250"/>
      <c r="AK387" s="249"/>
      <c r="AL387" s="250"/>
      <c r="AM387" s="250"/>
      <c r="AN387" s="250"/>
      <c r="AO387" s="250"/>
      <c r="AP387" s="250"/>
      <c r="AQ387" s="250"/>
      <c r="AR387" s="250"/>
      <c r="AS387" s="251"/>
      <c r="AT387" s="252"/>
      <c r="AU387" s="323"/>
      <c r="AV387" s="250"/>
      <c r="AW387" s="250"/>
      <c r="AX387" s="249"/>
      <c r="AY387" s="262"/>
      <c r="AZ387" s="249"/>
      <c r="BA387" s="305"/>
      <c r="BB387" s="14"/>
      <c r="BC387" s="14"/>
      <c r="BD387" s="283"/>
      <c r="BE387" s="14"/>
      <c r="BF387" s="14"/>
      <c r="BG387" s="14"/>
      <c r="BH387" s="14"/>
      <c r="BI387" s="14"/>
      <c r="BJ387" s="14"/>
      <c r="BK387" s="249"/>
      <c r="BL387" s="249"/>
      <c r="BM387" s="250"/>
      <c r="BN387" s="249"/>
      <c r="BO387" s="267"/>
      <c r="BP387" s="250"/>
    </row>
    <row r="388" spans="1:68" ht="94.5" hidden="1">
      <c r="A388" s="160" t="s">
        <v>2399</v>
      </c>
      <c r="B388" s="340"/>
      <c r="C388" s="244"/>
      <c r="D388" s="234"/>
      <c r="E388" s="234"/>
      <c r="F388" s="234" t="s">
        <v>2400</v>
      </c>
      <c r="G388" s="108" t="s">
        <v>647</v>
      </c>
      <c r="H388" s="385" t="str">
        <f>Table1[[#This Row],[Issue ID (TR_No.)]]</f>
        <v>BCOMM_090</v>
      </c>
      <c r="I388" s="341" t="s">
        <v>39</v>
      </c>
      <c r="J388" s="341" t="s">
        <v>40</v>
      </c>
      <c r="K388" s="342" t="s">
        <v>2401</v>
      </c>
      <c r="L388" s="29"/>
      <c r="M388" s="343" t="s">
        <v>2402</v>
      </c>
      <c r="N388" s="344" t="s">
        <v>44</v>
      </c>
      <c r="O388" s="236"/>
      <c r="P388" s="223">
        <v>45491</v>
      </c>
      <c r="Q388" s="237" t="s">
        <v>2403</v>
      </c>
      <c r="R388" s="345"/>
      <c r="S388" s="31" t="s">
        <v>2404</v>
      </c>
      <c r="T388" s="346"/>
      <c r="U388" s="346"/>
      <c r="V388" s="347"/>
      <c r="W388" s="346"/>
      <c r="X388" s="346"/>
      <c r="Y388" s="346"/>
      <c r="Z388" s="346"/>
      <c r="AA388" s="346"/>
      <c r="AB388" s="346"/>
      <c r="AC388" s="345"/>
      <c r="AD388" s="345"/>
      <c r="AE388" s="234"/>
      <c r="AF388" s="244"/>
      <c r="AG388" s="348" t="s">
        <v>551</v>
      </c>
      <c r="AH388" s="349"/>
      <c r="AI388" s="250"/>
      <c r="AJ388" s="250"/>
      <c r="AK388" s="249"/>
      <c r="AL388" s="250"/>
      <c r="AM388" s="250"/>
      <c r="AN388" s="250"/>
      <c r="AO388" s="250"/>
      <c r="AP388" s="250"/>
      <c r="AQ388" s="250"/>
      <c r="AR388" s="250"/>
      <c r="AS388" s="251"/>
      <c r="AT388" s="252"/>
      <c r="AU388" s="323"/>
      <c r="AV388" s="250"/>
      <c r="AW388" s="250"/>
      <c r="AX388" s="249"/>
      <c r="AY388" s="262"/>
      <c r="AZ388" s="249"/>
      <c r="BA388" s="305"/>
      <c r="BB388" s="14"/>
      <c r="BC388" s="14"/>
      <c r="BD388" s="283"/>
      <c r="BE388" s="14"/>
      <c r="BF388" s="14"/>
      <c r="BG388" s="14"/>
      <c r="BH388" s="14"/>
      <c r="BI388" s="14"/>
      <c r="BJ388" s="14"/>
      <c r="BK388" s="249"/>
      <c r="BL388" s="249"/>
      <c r="BM388" s="250"/>
      <c r="BN388" s="249"/>
      <c r="BO388" s="267"/>
      <c r="BP388" s="250"/>
    </row>
    <row r="389" spans="1:68" ht="126" hidden="1">
      <c r="A389" s="160" t="s">
        <v>2405</v>
      </c>
      <c r="B389" s="340"/>
      <c r="C389" s="244"/>
      <c r="D389" s="234"/>
      <c r="E389" s="234"/>
      <c r="F389" s="234" t="s">
        <v>2406</v>
      </c>
      <c r="G389" s="108" t="s">
        <v>647</v>
      </c>
      <c r="H389" s="385" t="str">
        <f>Table1[[#This Row],[Issue ID (TR_No.)]]</f>
        <v>BCOMM_091</v>
      </c>
      <c r="I389" s="341" t="s">
        <v>39</v>
      </c>
      <c r="J389" s="434" t="s">
        <v>98</v>
      </c>
      <c r="K389" s="342" t="s">
        <v>2195</v>
      </c>
      <c r="L389" s="29"/>
      <c r="M389" s="343" t="s">
        <v>2407</v>
      </c>
      <c r="N389" s="344" t="s">
        <v>44</v>
      </c>
      <c r="O389" s="236"/>
      <c r="P389" s="223">
        <v>45492</v>
      </c>
      <c r="Q389" s="237" t="s">
        <v>2408</v>
      </c>
      <c r="R389" s="345"/>
      <c r="S389" s="31" t="s">
        <v>2409</v>
      </c>
      <c r="T389" s="346"/>
      <c r="U389" s="346" t="s">
        <v>2410</v>
      </c>
      <c r="V389" s="347"/>
      <c r="W389" s="346"/>
      <c r="X389" s="346"/>
      <c r="Y389" s="346"/>
      <c r="Z389" s="346"/>
      <c r="AA389" s="346"/>
      <c r="AB389" s="346"/>
      <c r="AC389" s="345"/>
      <c r="AD389" s="345"/>
      <c r="AE389" s="234"/>
      <c r="AF389" s="244"/>
      <c r="AG389" s="348" t="s">
        <v>551</v>
      </c>
      <c r="AH389" s="349"/>
      <c r="AI389" s="250"/>
      <c r="AJ389" s="250"/>
      <c r="AK389" s="249"/>
      <c r="AL389" s="250"/>
      <c r="AM389" s="250"/>
      <c r="AN389" s="250"/>
      <c r="AO389" s="250"/>
      <c r="AP389" s="250"/>
      <c r="AQ389" s="250"/>
      <c r="AR389" s="250"/>
      <c r="AS389" s="251"/>
      <c r="AT389" s="252"/>
      <c r="AU389" s="323"/>
      <c r="AV389" s="250"/>
      <c r="AW389" s="250"/>
      <c r="AX389" s="249"/>
      <c r="AY389" s="262"/>
      <c r="AZ389" s="249"/>
      <c r="BA389" s="305"/>
      <c r="BB389" s="14"/>
      <c r="BC389" s="14"/>
      <c r="BD389" s="283"/>
      <c r="BE389" s="14"/>
      <c r="BF389" s="14"/>
      <c r="BG389" s="14"/>
      <c r="BH389" s="14"/>
      <c r="BI389" s="14"/>
      <c r="BJ389" s="14"/>
      <c r="BK389" s="249"/>
      <c r="BL389" s="249"/>
      <c r="BM389" s="250"/>
      <c r="BN389" s="249"/>
      <c r="BO389" s="267"/>
      <c r="BP389" s="250"/>
    </row>
    <row r="390" spans="1:68" ht="63" hidden="1">
      <c r="A390" s="160" t="s">
        <v>2411</v>
      </c>
      <c r="B390" s="340"/>
      <c r="C390" s="244"/>
      <c r="D390" s="234"/>
      <c r="E390" s="234"/>
      <c r="F390" s="234" t="s">
        <v>2412</v>
      </c>
      <c r="G390" s="108" t="s">
        <v>647</v>
      </c>
      <c r="H390" s="385" t="str">
        <f>Table1[[#This Row],[Issue ID (TR_No.)]]</f>
        <v>BCOMM_092</v>
      </c>
      <c r="I390" s="341" t="s">
        <v>39</v>
      </c>
      <c r="J390" s="341" t="s">
        <v>98</v>
      </c>
      <c r="K390" s="342" t="s">
        <v>2165</v>
      </c>
      <c r="L390" s="29"/>
      <c r="M390" s="343" t="s">
        <v>2413</v>
      </c>
      <c r="N390" s="344" t="s">
        <v>44</v>
      </c>
      <c r="O390" s="236"/>
      <c r="P390" s="223">
        <v>45492</v>
      </c>
      <c r="Q390" s="237" t="s">
        <v>2414</v>
      </c>
      <c r="R390" s="345"/>
      <c r="S390" s="31" t="s">
        <v>2415</v>
      </c>
      <c r="T390" s="346"/>
      <c r="U390" s="479" t="s">
        <v>2416</v>
      </c>
      <c r="V390" s="347"/>
      <c r="W390" s="346"/>
      <c r="X390" s="346"/>
      <c r="Y390" s="346"/>
      <c r="Z390" s="346"/>
      <c r="AA390" s="346"/>
      <c r="AB390" s="346"/>
      <c r="AC390" s="345"/>
      <c r="AD390" s="345"/>
      <c r="AE390" s="234"/>
      <c r="AF390" s="244"/>
      <c r="AG390" s="348" t="s">
        <v>551</v>
      </c>
      <c r="AH390" s="349"/>
      <c r="AI390" s="250"/>
      <c r="AJ390" s="250"/>
      <c r="AK390" s="249"/>
      <c r="AL390" s="250"/>
      <c r="AM390" s="250"/>
      <c r="AN390" s="250"/>
      <c r="AO390" s="250"/>
      <c r="AP390" s="250"/>
      <c r="AQ390" s="250"/>
      <c r="AR390" s="250"/>
      <c r="AS390" s="251"/>
      <c r="AT390" s="252"/>
      <c r="AU390" s="323"/>
      <c r="AV390" s="250"/>
      <c r="AW390" s="250"/>
      <c r="AX390" s="249"/>
      <c r="AY390" s="262"/>
      <c r="AZ390" s="249"/>
      <c r="BA390" s="305"/>
      <c r="BB390" s="14"/>
      <c r="BC390" s="14"/>
      <c r="BD390" s="283"/>
      <c r="BE390" s="14"/>
      <c r="BF390" s="14"/>
      <c r="BG390" s="14"/>
      <c r="BH390" s="14"/>
      <c r="BI390" s="14"/>
      <c r="BJ390" s="14"/>
      <c r="BK390" s="249"/>
      <c r="BL390" s="249"/>
      <c r="BM390" s="250"/>
      <c r="BN390" s="249"/>
      <c r="BO390" s="267"/>
      <c r="BP390" s="250"/>
    </row>
    <row r="391" spans="1:68" ht="78.75" hidden="1">
      <c r="A391" s="160" t="s">
        <v>2417</v>
      </c>
      <c r="B391" s="340"/>
      <c r="C391" s="244"/>
      <c r="D391" s="234"/>
      <c r="E391" s="234"/>
      <c r="F391" s="234" t="s">
        <v>2418</v>
      </c>
      <c r="G391" s="108" t="s">
        <v>647</v>
      </c>
      <c r="H391" s="385" t="str">
        <f>Table1[[#This Row],[Issue ID (TR_No.)]]</f>
        <v>BCOMM_093</v>
      </c>
      <c r="I391" s="341" t="s">
        <v>39</v>
      </c>
      <c r="J391" s="341" t="s">
        <v>98</v>
      </c>
      <c r="K391" s="342" t="s">
        <v>2419</v>
      </c>
      <c r="L391" s="29"/>
      <c r="M391" s="343" t="s">
        <v>2420</v>
      </c>
      <c r="N391" s="344" t="s">
        <v>597</v>
      </c>
      <c r="O391" s="236"/>
      <c r="P391" s="223">
        <v>45492</v>
      </c>
      <c r="Q391" s="237" t="s">
        <v>1223</v>
      </c>
      <c r="R391" s="345"/>
      <c r="S391" s="31" t="s">
        <v>2421</v>
      </c>
      <c r="T391" s="346"/>
      <c r="U391" s="346" t="s">
        <v>2422</v>
      </c>
      <c r="V391" s="347"/>
      <c r="W391" s="346"/>
      <c r="X391" s="346"/>
      <c r="Y391" s="346"/>
      <c r="Z391" s="346"/>
      <c r="AA391" s="346"/>
      <c r="AB391" s="346"/>
      <c r="AC391" s="345"/>
      <c r="AD391" s="345"/>
      <c r="AE391" s="234"/>
      <c r="AF391" s="244"/>
      <c r="AG391" s="348" t="s">
        <v>551</v>
      </c>
      <c r="AH391" s="349"/>
      <c r="AI391" s="250"/>
      <c r="AJ391" s="250"/>
      <c r="AK391" s="249"/>
      <c r="AL391" s="250"/>
      <c r="AM391" s="250"/>
      <c r="AN391" s="250"/>
      <c r="AO391" s="250"/>
      <c r="AP391" s="250"/>
      <c r="AQ391" s="250"/>
      <c r="AR391" s="250"/>
      <c r="AS391" s="251"/>
      <c r="AT391" s="252"/>
      <c r="AU391" s="323"/>
      <c r="AV391" s="250"/>
      <c r="AW391" s="250"/>
      <c r="AX391" s="249"/>
      <c r="AY391" s="262"/>
      <c r="AZ391" s="249"/>
      <c r="BA391" s="305"/>
      <c r="BB391" s="14"/>
      <c r="BC391" s="14"/>
      <c r="BD391" s="283"/>
      <c r="BE391" s="14"/>
      <c r="BF391" s="14"/>
      <c r="BG391" s="14"/>
      <c r="BH391" s="14"/>
      <c r="BI391" s="14"/>
      <c r="BJ391" s="14"/>
      <c r="BK391" s="249"/>
      <c r="BL391" s="249"/>
      <c r="BM391" s="250"/>
      <c r="BN391" s="249"/>
      <c r="BO391" s="267"/>
      <c r="BP391" s="250"/>
    </row>
    <row r="392" spans="1:68" ht="283.5" hidden="1">
      <c r="A392" s="160" t="s">
        <v>2423</v>
      </c>
      <c r="B392" s="340"/>
      <c r="C392" s="244"/>
      <c r="D392" s="234"/>
      <c r="E392" s="234"/>
      <c r="F392" s="234" t="s">
        <v>2424</v>
      </c>
      <c r="G392" s="108" t="s">
        <v>97</v>
      </c>
      <c r="H392" s="385" t="s">
        <v>2424</v>
      </c>
      <c r="I392" s="341" t="s">
        <v>39</v>
      </c>
      <c r="J392" s="341" t="s">
        <v>40</v>
      </c>
      <c r="K392" s="342" t="s">
        <v>1107</v>
      </c>
      <c r="L392" s="29"/>
      <c r="M392" s="343" t="s">
        <v>2425</v>
      </c>
      <c r="N392" s="344" t="s">
        <v>1424</v>
      </c>
      <c r="O392" s="236"/>
      <c r="P392" s="223">
        <v>45492</v>
      </c>
      <c r="Q392" s="237" t="s">
        <v>2426</v>
      </c>
      <c r="R392" s="345"/>
      <c r="S392" s="86" t="s">
        <v>2427</v>
      </c>
      <c r="T392" s="346"/>
      <c r="U392" s="346"/>
      <c r="V392" s="347"/>
      <c r="W392" s="467" t="s">
        <v>2428</v>
      </c>
      <c r="X392" s="346"/>
      <c r="Y392" s="346"/>
      <c r="Z392" s="346"/>
      <c r="AA392" s="346"/>
      <c r="AB392" s="346"/>
      <c r="AC392" s="345"/>
      <c r="AD392" s="345"/>
      <c r="AE392" s="234"/>
      <c r="AF392" s="244"/>
      <c r="AG392" s="360" t="s">
        <v>551</v>
      </c>
      <c r="AH392" s="349"/>
      <c r="AI392" s="250"/>
      <c r="AJ392" s="250"/>
      <c r="AK392" s="249"/>
      <c r="AL392" s="250"/>
      <c r="AM392" s="250"/>
      <c r="AN392" s="250"/>
      <c r="AO392" s="250"/>
      <c r="AP392" s="250"/>
      <c r="AQ392" s="250"/>
      <c r="AR392" s="250"/>
      <c r="AS392" s="251"/>
      <c r="AT392" s="252"/>
      <c r="AU392" s="323"/>
      <c r="AV392" s="250"/>
      <c r="AW392" s="250"/>
      <c r="AX392" s="249"/>
      <c r="AY392" s="262"/>
      <c r="AZ392" s="249"/>
      <c r="BA392" s="305"/>
      <c r="BB392" s="14"/>
      <c r="BC392" s="14"/>
      <c r="BD392" s="283"/>
      <c r="BE392" s="14"/>
      <c r="BF392" s="14"/>
      <c r="BG392" s="14"/>
      <c r="BH392" s="14"/>
      <c r="BI392" s="14"/>
      <c r="BJ392" s="14"/>
      <c r="BK392" s="249"/>
      <c r="BL392" s="249"/>
      <c r="BM392" s="250"/>
      <c r="BN392" s="249"/>
      <c r="BO392" s="267"/>
      <c r="BP392" s="250"/>
    </row>
    <row r="393" spans="1:68" ht="126" hidden="1">
      <c r="A393" s="160" t="s">
        <v>2429</v>
      </c>
      <c r="B393" s="340"/>
      <c r="C393" s="244"/>
      <c r="D393" s="234"/>
      <c r="E393" s="234"/>
      <c r="F393" s="234" t="s">
        <v>2430</v>
      </c>
      <c r="G393" s="108" t="s">
        <v>647</v>
      </c>
      <c r="H393" s="42" t="str">
        <f>Table1[[#This Row],[Issue ID (TR_No.)]]</f>
        <v>BCOMM_094</v>
      </c>
      <c r="I393" s="44" t="s">
        <v>39</v>
      </c>
      <c r="J393" s="44" t="s">
        <v>98</v>
      </c>
      <c r="K393" s="45" t="s">
        <v>2431</v>
      </c>
      <c r="L393" s="203" t="s">
        <v>212</v>
      </c>
      <c r="M393" s="45" t="s">
        <v>2432</v>
      </c>
      <c r="N393" s="344" t="s">
        <v>597</v>
      </c>
      <c r="O393" s="180"/>
      <c r="P393" s="223">
        <v>45492</v>
      </c>
      <c r="Q393" s="237" t="s">
        <v>2332</v>
      </c>
      <c r="R393" s="345"/>
      <c r="S393" s="31" t="s">
        <v>2433</v>
      </c>
      <c r="T393" s="346"/>
      <c r="U393" s="346"/>
      <c r="V393" s="347"/>
      <c r="W393" s="346"/>
      <c r="X393" s="346"/>
      <c r="Y393" s="346"/>
      <c r="Z393" s="346"/>
      <c r="AA393" s="346"/>
      <c r="AB393" s="346"/>
      <c r="AC393" s="345"/>
      <c r="AD393" s="345"/>
      <c r="AE393" s="234"/>
      <c r="AF393" s="244"/>
      <c r="AG393" s="348" t="s">
        <v>551</v>
      </c>
      <c r="AH393" s="349"/>
      <c r="AI393" s="250"/>
      <c r="AJ393" s="250"/>
      <c r="AK393" s="249"/>
      <c r="AL393" s="250"/>
      <c r="AM393" s="250"/>
      <c r="AN393" s="250"/>
      <c r="AO393" s="250"/>
      <c r="AP393" s="250"/>
      <c r="AQ393" s="250"/>
      <c r="AR393" s="250"/>
      <c r="AS393" s="251"/>
      <c r="AT393" s="252"/>
      <c r="AU393" s="323"/>
      <c r="AV393" s="250"/>
      <c r="AW393" s="250"/>
      <c r="AX393" s="249"/>
      <c r="AY393" s="262"/>
      <c r="AZ393" s="249"/>
      <c r="BA393" s="305"/>
      <c r="BB393" s="14"/>
      <c r="BC393" s="14"/>
      <c r="BD393" s="283"/>
      <c r="BE393" s="14"/>
      <c r="BF393" s="14"/>
      <c r="BG393" s="14"/>
      <c r="BH393" s="14"/>
      <c r="BI393" s="14"/>
      <c r="BJ393" s="14"/>
      <c r="BK393" s="249"/>
      <c r="BL393" s="249"/>
      <c r="BM393" s="250"/>
      <c r="BN393" s="249"/>
      <c r="BO393" s="267"/>
      <c r="BP393" s="250"/>
    </row>
    <row r="394" spans="1:68" ht="94.5" hidden="1">
      <c r="A394" s="160" t="s">
        <v>2434</v>
      </c>
      <c r="B394" s="340"/>
      <c r="C394" s="244"/>
      <c r="D394" s="234"/>
      <c r="E394" s="234"/>
      <c r="F394" s="234" t="s">
        <v>2435</v>
      </c>
      <c r="G394" s="108" t="s">
        <v>57</v>
      </c>
      <c r="H394" s="42" t="str">
        <f>Table1[[#This Row],[Issue ID (TR_No.)]]</f>
        <v>BCOMM_095</v>
      </c>
      <c r="I394" s="44" t="s">
        <v>39</v>
      </c>
      <c r="J394" s="341" t="s">
        <v>98</v>
      </c>
      <c r="K394" s="342" t="s">
        <v>2436</v>
      </c>
      <c r="L394" s="29" t="s">
        <v>2437</v>
      </c>
      <c r="M394" s="343" t="s">
        <v>2438</v>
      </c>
      <c r="N394" s="344" t="s">
        <v>1667</v>
      </c>
      <c r="O394" s="236"/>
      <c r="P394" s="223">
        <v>45492</v>
      </c>
      <c r="Q394" s="237"/>
      <c r="R394" s="345"/>
      <c r="S394" s="31" t="s">
        <v>2439</v>
      </c>
      <c r="T394" s="346"/>
      <c r="U394" s="346"/>
      <c r="V394" s="347"/>
      <c r="W394" s="346" t="s">
        <v>2440</v>
      </c>
      <c r="X394" s="346"/>
      <c r="Y394" s="346"/>
      <c r="Z394" s="346"/>
      <c r="AA394" s="346"/>
      <c r="AB394" s="346"/>
      <c r="AC394" s="345"/>
      <c r="AD394" s="345"/>
      <c r="AE394" s="234"/>
      <c r="AF394" s="244"/>
      <c r="AG394" s="348" t="s">
        <v>551</v>
      </c>
      <c r="AH394" s="349"/>
      <c r="AI394" s="250"/>
      <c r="AJ394" s="250"/>
      <c r="AK394" s="249"/>
      <c r="AL394" s="250"/>
      <c r="AM394" s="250"/>
      <c r="AN394" s="250"/>
      <c r="AO394" s="250"/>
      <c r="AP394" s="250"/>
      <c r="AQ394" s="250"/>
      <c r="AR394" s="250"/>
      <c r="AS394" s="251"/>
      <c r="AT394" s="252"/>
      <c r="AU394" s="323"/>
      <c r="AV394" s="250"/>
      <c r="AW394" s="250"/>
      <c r="AX394" s="249"/>
      <c r="AY394" s="262"/>
      <c r="AZ394" s="249"/>
      <c r="BA394" s="305"/>
      <c r="BB394" s="14"/>
      <c r="BC394" s="14"/>
      <c r="BD394" s="283"/>
      <c r="BE394" s="14"/>
      <c r="BF394" s="14"/>
      <c r="BG394" s="14"/>
      <c r="BH394" s="14"/>
      <c r="BI394" s="14"/>
      <c r="BJ394" s="14"/>
      <c r="BK394" s="249"/>
      <c r="BL394" s="249"/>
      <c r="BM394" s="250"/>
      <c r="BN394" s="249"/>
      <c r="BO394" s="267"/>
      <c r="BP394" s="250"/>
    </row>
    <row r="395" spans="1:68" ht="78.75" hidden="1">
      <c r="A395" s="160" t="s">
        <v>2441</v>
      </c>
      <c r="B395" s="340"/>
      <c r="C395" s="244"/>
      <c r="D395" s="234"/>
      <c r="E395" s="234"/>
      <c r="F395" s="234" t="s">
        <v>2442</v>
      </c>
      <c r="G395" s="108" t="s">
        <v>57</v>
      </c>
      <c r="H395" s="42" t="str">
        <f>Table1[[#This Row],[Issue ID (TR_No.)]]</f>
        <v>BCOMM_096</v>
      </c>
      <c r="I395" s="44" t="s">
        <v>39</v>
      </c>
      <c r="J395" s="341" t="s">
        <v>98</v>
      </c>
      <c r="K395" s="342" t="s">
        <v>2436</v>
      </c>
      <c r="L395" s="29" t="s">
        <v>1240</v>
      </c>
      <c r="M395" s="490" t="s">
        <v>2443</v>
      </c>
      <c r="N395" s="344" t="s">
        <v>597</v>
      </c>
      <c r="O395" s="236"/>
      <c r="P395" s="223">
        <v>45492</v>
      </c>
      <c r="Q395" s="237"/>
      <c r="R395" s="345"/>
      <c r="S395" s="31" t="s">
        <v>2444</v>
      </c>
      <c r="T395" s="346"/>
      <c r="U395" s="346"/>
      <c r="V395" s="347"/>
      <c r="W395" s="491" t="s">
        <v>2445</v>
      </c>
      <c r="X395" s="346"/>
      <c r="Y395" s="346"/>
      <c r="Z395" s="346"/>
      <c r="AA395" s="346"/>
      <c r="AB395" s="346"/>
      <c r="AC395" s="345"/>
      <c r="AD395" s="345"/>
      <c r="AE395" s="234"/>
      <c r="AF395" s="244"/>
      <c r="AG395" s="348" t="s">
        <v>551</v>
      </c>
      <c r="AH395" s="349"/>
      <c r="AI395" s="250"/>
      <c r="AJ395" s="250"/>
      <c r="AK395" s="249"/>
      <c r="AL395" s="250"/>
      <c r="AM395" s="250"/>
      <c r="AN395" s="250"/>
      <c r="AO395" s="250"/>
      <c r="AP395" s="250"/>
      <c r="AQ395" s="250"/>
      <c r="AR395" s="250"/>
      <c r="AS395" s="251"/>
      <c r="AT395" s="252"/>
      <c r="AU395" s="323"/>
      <c r="AV395" s="250"/>
      <c r="AW395" s="250"/>
      <c r="AX395" s="249"/>
      <c r="AY395" s="262"/>
      <c r="AZ395" s="249"/>
      <c r="BA395" s="305"/>
      <c r="BB395" s="14"/>
      <c r="BC395" s="14"/>
      <c r="BD395" s="283"/>
      <c r="BE395" s="14"/>
      <c r="BF395" s="14"/>
      <c r="BG395" s="14"/>
      <c r="BH395" s="14"/>
      <c r="BI395" s="14"/>
      <c r="BJ395" s="14"/>
      <c r="BK395" s="249"/>
      <c r="BL395" s="249"/>
      <c r="BM395" s="250"/>
      <c r="BN395" s="249"/>
      <c r="BO395" s="267"/>
      <c r="BP395" s="250"/>
    </row>
    <row r="396" spans="1:68" ht="94.5" hidden="1">
      <c r="A396" s="160" t="s">
        <v>2446</v>
      </c>
      <c r="B396" s="340"/>
      <c r="C396" s="244"/>
      <c r="D396" s="234"/>
      <c r="E396" s="234"/>
      <c r="F396" s="234" t="s">
        <v>2447</v>
      </c>
      <c r="G396" s="108" t="s">
        <v>57</v>
      </c>
      <c r="H396" s="42" t="str">
        <f>Table1[[#This Row],[Issue ID (TR_No.)]]</f>
        <v>BCOMM_097</v>
      </c>
      <c r="I396" s="44" t="s">
        <v>39</v>
      </c>
      <c r="J396" s="341" t="s">
        <v>98</v>
      </c>
      <c r="K396" s="342" t="s">
        <v>2436</v>
      </c>
      <c r="L396" s="29" t="s">
        <v>2448</v>
      </c>
      <c r="M396" s="490" t="s">
        <v>2449</v>
      </c>
      <c r="N396" s="344" t="s">
        <v>597</v>
      </c>
      <c r="O396" s="236"/>
      <c r="P396" s="223">
        <v>45492</v>
      </c>
      <c r="Q396" s="237"/>
      <c r="R396" s="345"/>
      <c r="S396" s="31" t="s">
        <v>2444</v>
      </c>
      <c r="T396" s="346"/>
      <c r="U396" s="346"/>
      <c r="V396" s="497" t="s">
        <v>2450</v>
      </c>
      <c r="W396" s="491" t="s">
        <v>2451</v>
      </c>
      <c r="X396" s="346"/>
      <c r="Y396" s="346"/>
      <c r="Z396" s="346"/>
      <c r="AA396" s="346"/>
      <c r="AB396" s="346"/>
      <c r="AC396" s="345"/>
      <c r="AD396" s="345"/>
      <c r="AE396" s="234"/>
      <c r="AF396" s="244"/>
      <c r="AG396" s="348" t="s">
        <v>551</v>
      </c>
      <c r="AH396" s="349"/>
      <c r="AI396" s="250"/>
      <c r="AJ396" s="250"/>
      <c r="AK396" s="249"/>
      <c r="AL396" s="250"/>
      <c r="AM396" s="250"/>
      <c r="AN396" s="250"/>
      <c r="AO396" s="250"/>
      <c r="AP396" s="250"/>
      <c r="AQ396" s="250"/>
      <c r="AR396" s="250"/>
      <c r="AS396" s="251"/>
      <c r="AT396" s="252"/>
      <c r="AU396" s="323"/>
      <c r="AV396" s="250"/>
      <c r="AW396" s="250"/>
      <c r="AX396" s="249"/>
      <c r="AY396" s="262"/>
      <c r="AZ396" s="249"/>
      <c r="BA396" s="305"/>
      <c r="BB396" s="14"/>
      <c r="BC396" s="14"/>
      <c r="BD396" s="283"/>
      <c r="BE396" s="14"/>
      <c r="BF396" s="14"/>
      <c r="BG396" s="14"/>
      <c r="BH396" s="14"/>
      <c r="BI396" s="14"/>
      <c r="BJ396" s="14"/>
      <c r="BK396" s="249"/>
      <c r="BL396" s="249"/>
      <c r="BM396" s="250"/>
      <c r="BN396" s="249"/>
      <c r="BO396" s="267"/>
      <c r="BP396" s="250"/>
    </row>
    <row r="397" spans="1:68" ht="78.75" hidden="1">
      <c r="A397" s="160" t="s">
        <v>2452</v>
      </c>
      <c r="B397" s="340"/>
      <c r="C397" s="244"/>
      <c r="D397" s="234"/>
      <c r="E397" s="234"/>
      <c r="F397" s="234" t="s">
        <v>2453</v>
      </c>
      <c r="G397" s="108" t="s">
        <v>57</v>
      </c>
      <c r="H397" s="42" t="str">
        <f>Table1[[#This Row],[Issue ID (TR_No.)]]</f>
        <v>BCOMM_098</v>
      </c>
      <c r="I397" s="44" t="s">
        <v>39</v>
      </c>
      <c r="J397" s="341" t="s">
        <v>98</v>
      </c>
      <c r="K397" s="342" t="s">
        <v>2436</v>
      </c>
      <c r="L397" s="29" t="s">
        <v>2454</v>
      </c>
      <c r="M397" s="490" t="s">
        <v>2455</v>
      </c>
      <c r="N397" s="344" t="s">
        <v>597</v>
      </c>
      <c r="O397" s="236"/>
      <c r="P397" s="223">
        <v>45492</v>
      </c>
      <c r="Q397" s="237"/>
      <c r="R397" s="345"/>
      <c r="S397" s="31" t="s">
        <v>2444</v>
      </c>
      <c r="T397" s="346"/>
      <c r="U397" s="346"/>
      <c r="V397" s="347"/>
      <c r="W397" s="491" t="s">
        <v>2456</v>
      </c>
      <c r="X397" s="346"/>
      <c r="Y397" s="346"/>
      <c r="Z397" s="346"/>
      <c r="AA397" s="346"/>
      <c r="AB397" s="346"/>
      <c r="AC397" s="345"/>
      <c r="AD397" s="345"/>
      <c r="AE397" s="234"/>
      <c r="AF397" s="244"/>
      <c r="AG397" s="348" t="s">
        <v>551</v>
      </c>
      <c r="AH397" s="349"/>
      <c r="AI397" s="250"/>
      <c r="AJ397" s="250"/>
      <c r="AK397" s="249"/>
      <c r="AL397" s="250"/>
      <c r="AM397" s="250"/>
      <c r="AN397" s="250"/>
      <c r="AO397" s="250"/>
      <c r="AP397" s="250"/>
      <c r="AQ397" s="250"/>
      <c r="AR397" s="250"/>
      <c r="AS397" s="251"/>
      <c r="AT397" s="252"/>
      <c r="AU397" s="323"/>
      <c r="AV397" s="250"/>
      <c r="AW397" s="250"/>
      <c r="AX397" s="249"/>
      <c r="AY397" s="262"/>
      <c r="AZ397" s="249"/>
      <c r="BA397" s="305"/>
      <c r="BB397" s="14"/>
      <c r="BC397" s="14"/>
      <c r="BD397" s="283"/>
      <c r="BE397" s="14"/>
      <c r="BF397" s="14"/>
      <c r="BG397" s="14"/>
      <c r="BH397" s="14"/>
      <c r="BI397" s="14"/>
      <c r="BJ397" s="14"/>
      <c r="BK397" s="249"/>
      <c r="BL397" s="249"/>
      <c r="BM397" s="250"/>
      <c r="BN397" s="249"/>
      <c r="BO397" s="267"/>
      <c r="BP397" s="250"/>
    </row>
    <row r="398" spans="1:68" ht="110.25" hidden="1">
      <c r="A398" s="160" t="s">
        <v>2457</v>
      </c>
      <c r="B398" s="340"/>
      <c r="C398" s="244"/>
      <c r="D398" s="234"/>
      <c r="E398" s="234"/>
      <c r="F398" s="234" t="s">
        <v>2458</v>
      </c>
      <c r="G398" s="108" t="s">
        <v>57</v>
      </c>
      <c r="H398" s="42" t="str">
        <f>Table1[[#This Row],[Issue ID (TR_No.)]]</f>
        <v>BCOMM_099</v>
      </c>
      <c r="I398" s="44" t="s">
        <v>39</v>
      </c>
      <c r="J398" s="341" t="s">
        <v>98</v>
      </c>
      <c r="K398" s="342" t="s">
        <v>2436</v>
      </c>
      <c r="L398" s="29" t="s">
        <v>825</v>
      </c>
      <c r="M398" s="517" t="s">
        <v>2459</v>
      </c>
      <c r="N398" s="344" t="s">
        <v>597</v>
      </c>
      <c r="O398" s="236"/>
      <c r="P398" s="45" t="s">
        <v>2460</v>
      </c>
      <c r="Q398" s="237"/>
      <c r="R398" s="345"/>
      <c r="S398" s="31" t="s">
        <v>2444</v>
      </c>
      <c r="T398" s="346"/>
      <c r="U398" s="346"/>
      <c r="V398" s="347"/>
      <c r="W398" s="491" t="s">
        <v>2461</v>
      </c>
      <c r="X398" s="346"/>
      <c r="Y398" s="346"/>
      <c r="Z398" s="346"/>
      <c r="AA398" s="346"/>
      <c r="AB398" s="346"/>
      <c r="AC398" s="345"/>
      <c r="AD398" s="345"/>
      <c r="AE398" s="234"/>
      <c r="AF398" s="244"/>
      <c r="AG398" s="348" t="s">
        <v>551</v>
      </c>
      <c r="AH398" s="349"/>
      <c r="AI398" s="250"/>
      <c r="AJ398" s="250"/>
      <c r="AK398" s="249"/>
      <c r="AL398" s="250"/>
      <c r="AM398" s="250"/>
      <c r="AN398" s="250"/>
      <c r="AO398" s="250"/>
      <c r="AP398" s="250"/>
      <c r="AQ398" s="250"/>
      <c r="AR398" s="250"/>
      <c r="AS398" s="251"/>
      <c r="AT398" s="252"/>
      <c r="AU398" s="323"/>
      <c r="AV398" s="250"/>
      <c r="AW398" s="250"/>
      <c r="AX398" s="249"/>
      <c r="AY398" s="262"/>
      <c r="AZ398" s="249"/>
      <c r="BA398" s="305"/>
      <c r="BB398" s="14"/>
      <c r="BC398" s="14"/>
      <c r="BD398" s="283"/>
      <c r="BE398" s="14"/>
      <c r="BF398" s="14"/>
      <c r="BG398" s="14"/>
      <c r="BH398" s="14"/>
      <c r="BI398" s="14"/>
      <c r="BJ398" s="14"/>
      <c r="BK398" s="249"/>
      <c r="BL398" s="249"/>
      <c r="BM398" s="250"/>
      <c r="BN398" s="249"/>
      <c r="BO398" s="267"/>
      <c r="BP398" s="250"/>
    </row>
    <row r="399" spans="1:68" ht="126" hidden="1">
      <c r="A399" s="160" t="s">
        <v>2462</v>
      </c>
      <c r="B399" s="340"/>
      <c r="C399" s="244"/>
      <c r="D399" s="234"/>
      <c r="E399" s="234"/>
      <c r="F399" s="234" t="s">
        <v>2463</v>
      </c>
      <c r="G399" s="108" t="s">
        <v>647</v>
      </c>
      <c r="H399" s="385" t="s">
        <v>2463</v>
      </c>
      <c r="I399" s="341" t="s">
        <v>39</v>
      </c>
      <c r="J399" s="341" t="s">
        <v>2464</v>
      </c>
      <c r="K399" s="342" t="s">
        <v>2465</v>
      </c>
      <c r="L399" s="29"/>
      <c r="M399" s="214" t="s">
        <v>2466</v>
      </c>
      <c r="N399" s="344" t="s">
        <v>597</v>
      </c>
      <c r="O399" s="236"/>
      <c r="P399" s="223" t="s">
        <v>2467</v>
      </c>
      <c r="Q399" s="237" t="s">
        <v>2468</v>
      </c>
      <c r="R399" s="345"/>
      <c r="S399" s="31" t="s">
        <v>2469</v>
      </c>
      <c r="T399" s="346"/>
      <c r="U399" s="346"/>
      <c r="V399" s="347"/>
      <c r="W399" s="491" t="s">
        <v>2470</v>
      </c>
      <c r="X399" s="346"/>
      <c r="Y399" s="346"/>
      <c r="Z399" s="346"/>
      <c r="AA399" s="346"/>
      <c r="AB399" s="346"/>
      <c r="AC399" s="345"/>
      <c r="AD399" s="345"/>
      <c r="AE399" s="234"/>
      <c r="AF399" s="244"/>
      <c r="AG399" s="348" t="s">
        <v>551</v>
      </c>
      <c r="AH399" s="349"/>
      <c r="AI399" s="250"/>
      <c r="AJ399" s="250"/>
      <c r="AK399" s="249"/>
      <c r="AL399" s="250"/>
      <c r="AM399" s="250"/>
      <c r="AN399" s="250"/>
      <c r="AO399" s="250"/>
      <c r="AP399" s="250"/>
      <c r="AQ399" s="250"/>
      <c r="AR399" s="250"/>
      <c r="AS399" s="251"/>
      <c r="AT399" s="252"/>
      <c r="AU399" s="323"/>
      <c r="AV399" s="250"/>
      <c r="AW399" s="250"/>
      <c r="AX399" s="249"/>
      <c r="AY399" s="262"/>
      <c r="AZ399" s="249"/>
      <c r="BA399" s="305"/>
      <c r="BB399" s="14"/>
      <c r="BC399" s="14"/>
      <c r="BD399" s="283"/>
      <c r="BE399" s="14"/>
      <c r="BF399" s="14"/>
      <c r="BG399" s="14"/>
      <c r="BH399" s="14"/>
      <c r="BI399" s="14"/>
      <c r="BJ399" s="14"/>
      <c r="BK399" s="249"/>
      <c r="BL399" s="249"/>
      <c r="BM399" s="250"/>
      <c r="BN399" s="249"/>
      <c r="BO399" s="267"/>
      <c r="BP399" s="250"/>
    </row>
    <row r="400" spans="1:68" ht="283.5" hidden="1">
      <c r="A400" s="160" t="s">
        <v>2471</v>
      </c>
      <c r="B400" s="340"/>
      <c r="C400" s="244"/>
      <c r="D400" s="234"/>
      <c r="E400" s="234"/>
      <c r="F400" s="234" t="s">
        <v>2472</v>
      </c>
      <c r="G400" s="108" t="s">
        <v>647</v>
      </c>
      <c r="H400" s="385" t="s">
        <v>2472</v>
      </c>
      <c r="I400" s="341" t="s">
        <v>39</v>
      </c>
      <c r="J400" s="341" t="s">
        <v>40</v>
      </c>
      <c r="K400" s="342" t="s">
        <v>2473</v>
      </c>
      <c r="L400" s="29"/>
      <c r="M400" s="343" t="s">
        <v>2474</v>
      </c>
      <c r="N400" s="344" t="s">
        <v>1667</v>
      </c>
      <c r="O400" s="236"/>
      <c r="P400" s="223" t="s">
        <v>2467</v>
      </c>
      <c r="Q400" s="237" t="s">
        <v>2475</v>
      </c>
      <c r="R400" s="345"/>
      <c r="S400" s="31" t="s">
        <v>2476</v>
      </c>
      <c r="T400" s="346"/>
      <c r="U400" s="346"/>
      <c r="V400" s="347"/>
      <c r="W400" s="491" t="s">
        <v>2477</v>
      </c>
      <c r="X400" s="346"/>
      <c r="Y400" s="346"/>
      <c r="Z400" s="346"/>
      <c r="AA400" s="346"/>
      <c r="AB400" s="346"/>
      <c r="AC400" s="345"/>
      <c r="AD400" s="345"/>
      <c r="AE400" s="234"/>
      <c r="AF400" s="244"/>
      <c r="AG400" s="348" t="s">
        <v>551</v>
      </c>
      <c r="AH400" s="349"/>
      <c r="AI400" s="250"/>
      <c r="AJ400" s="250"/>
      <c r="AK400" s="249"/>
      <c r="AL400" s="250"/>
      <c r="AM400" s="250"/>
      <c r="AN400" s="250"/>
      <c r="AO400" s="250"/>
      <c r="AP400" s="250"/>
      <c r="AQ400" s="250"/>
      <c r="AR400" s="250"/>
      <c r="AS400" s="251"/>
      <c r="AT400" s="252"/>
      <c r="AU400" s="323"/>
      <c r="AV400" s="250"/>
      <c r="AW400" s="250"/>
      <c r="AX400" s="249"/>
      <c r="AY400" s="262"/>
      <c r="AZ400" s="249"/>
      <c r="BA400" s="305"/>
      <c r="BB400" s="14"/>
      <c r="BC400" s="14"/>
      <c r="BD400" s="283"/>
      <c r="BE400" s="14"/>
      <c r="BF400" s="14"/>
      <c r="BG400" s="14"/>
      <c r="BH400" s="14"/>
      <c r="BI400" s="14"/>
      <c r="BJ400" s="14"/>
      <c r="BK400" s="249"/>
      <c r="BL400" s="249"/>
      <c r="BM400" s="250"/>
      <c r="BN400" s="249"/>
      <c r="BO400" s="267"/>
      <c r="BP400" s="250"/>
    </row>
    <row r="401" spans="1:68" ht="189" hidden="1">
      <c r="A401" s="160" t="s">
        <v>2478</v>
      </c>
      <c r="B401" s="340"/>
      <c r="C401" s="244"/>
      <c r="D401" s="234"/>
      <c r="E401" s="234"/>
      <c r="F401" s="234" t="s">
        <v>2479</v>
      </c>
      <c r="G401" s="108" t="s">
        <v>647</v>
      </c>
      <c r="H401" s="385" t="s">
        <v>2479</v>
      </c>
      <c r="I401" s="341" t="s">
        <v>39</v>
      </c>
      <c r="J401" s="341" t="s">
        <v>40</v>
      </c>
      <c r="K401" s="342" t="s">
        <v>2480</v>
      </c>
      <c r="L401" s="29"/>
      <c r="M401" s="343" t="s">
        <v>2481</v>
      </c>
      <c r="N401" s="344" t="s">
        <v>1667</v>
      </c>
      <c r="O401" s="236"/>
      <c r="P401" s="223" t="s">
        <v>2467</v>
      </c>
      <c r="Q401" s="237" t="s">
        <v>2482</v>
      </c>
      <c r="R401" s="345"/>
      <c r="S401" s="31" t="s">
        <v>2483</v>
      </c>
      <c r="T401" s="346"/>
      <c r="U401" s="346"/>
      <c r="V401" s="347"/>
      <c r="W401" s="491" t="s">
        <v>2484</v>
      </c>
      <c r="X401" s="346"/>
      <c r="Y401" s="346"/>
      <c r="Z401" s="346"/>
      <c r="AA401" s="346"/>
      <c r="AB401" s="346"/>
      <c r="AC401" s="345"/>
      <c r="AD401" s="345"/>
      <c r="AE401" s="234"/>
      <c r="AF401" s="244"/>
      <c r="AG401" s="348" t="s">
        <v>551</v>
      </c>
      <c r="AH401" s="349"/>
      <c r="AI401" s="250"/>
      <c r="AJ401" s="250"/>
      <c r="AK401" s="249"/>
      <c r="AL401" s="250"/>
      <c r="AM401" s="250"/>
      <c r="AN401" s="250"/>
      <c r="AO401" s="250"/>
      <c r="AP401" s="250"/>
      <c r="AQ401" s="250"/>
      <c r="AR401" s="250"/>
      <c r="AS401" s="251"/>
      <c r="AT401" s="252"/>
      <c r="AU401" s="323"/>
      <c r="AV401" s="250"/>
      <c r="AW401" s="250"/>
      <c r="AX401" s="249"/>
      <c r="AY401" s="262"/>
      <c r="AZ401" s="249"/>
      <c r="BA401" s="305"/>
      <c r="BB401" s="14"/>
      <c r="BC401" s="14"/>
      <c r="BD401" s="283"/>
      <c r="BE401" s="14"/>
      <c r="BF401" s="14"/>
      <c r="BG401" s="14"/>
      <c r="BH401" s="14"/>
      <c r="BI401" s="14"/>
      <c r="BJ401" s="14"/>
      <c r="BK401" s="249"/>
      <c r="BL401" s="249"/>
      <c r="BM401" s="250"/>
      <c r="BN401" s="249"/>
      <c r="BO401" s="267"/>
      <c r="BP401" s="250"/>
    </row>
    <row r="402" spans="1:68" ht="63" hidden="1">
      <c r="A402" s="160" t="s">
        <v>2485</v>
      </c>
      <c r="B402" s="340"/>
      <c r="C402" s="244"/>
      <c r="D402" s="234"/>
      <c r="E402" s="234"/>
      <c r="F402" s="234" t="s">
        <v>2486</v>
      </c>
      <c r="G402" s="108" t="s">
        <v>647</v>
      </c>
      <c r="H402" s="385" t="s">
        <v>2486</v>
      </c>
      <c r="I402" s="341" t="s">
        <v>39</v>
      </c>
      <c r="J402" s="341" t="s">
        <v>98</v>
      </c>
      <c r="K402" s="342" t="s">
        <v>2465</v>
      </c>
      <c r="L402" s="29"/>
      <c r="M402" s="343" t="s">
        <v>2487</v>
      </c>
      <c r="N402" s="344" t="s">
        <v>597</v>
      </c>
      <c r="O402" s="236"/>
      <c r="P402" s="223" t="s">
        <v>2467</v>
      </c>
      <c r="Q402" s="237"/>
      <c r="R402" s="345"/>
      <c r="S402" s="31" t="s">
        <v>2469</v>
      </c>
      <c r="T402" s="346"/>
      <c r="U402" s="346"/>
      <c r="V402" s="347"/>
      <c r="W402" s="346"/>
      <c r="X402" s="346"/>
      <c r="Y402" s="346"/>
      <c r="Z402" s="346"/>
      <c r="AA402" s="346"/>
      <c r="AB402" s="346"/>
      <c r="AC402" s="345"/>
      <c r="AD402" s="345"/>
      <c r="AE402" s="234"/>
      <c r="AF402" s="244"/>
      <c r="AG402" s="348" t="s">
        <v>551</v>
      </c>
      <c r="AH402" s="349"/>
      <c r="AI402" s="250"/>
      <c r="AJ402" s="250"/>
      <c r="AK402" s="249"/>
      <c r="AL402" s="250"/>
      <c r="AM402" s="250"/>
      <c r="AN402" s="250"/>
      <c r="AO402" s="250"/>
      <c r="AP402" s="250"/>
      <c r="AQ402" s="250"/>
      <c r="AR402" s="250"/>
      <c r="AS402" s="251"/>
      <c r="AT402" s="252"/>
      <c r="AU402" s="323"/>
      <c r="AV402" s="250"/>
      <c r="AW402" s="250"/>
      <c r="AX402" s="249"/>
      <c r="AY402" s="262"/>
      <c r="AZ402" s="249"/>
      <c r="BA402" s="305"/>
      <c r="BB402" s="14"/>
      <c r="BC402" s="14"/>
      <c r="BD402" s="283"/>
      <c r="BE402" s="14"/>
      <c r="BF402" s="14"/>
      <c r="BG402" s="14"/>
      <c r="BH402" s="14"/>
      <c r="BI402" s="14"/>
      <c r="BJ402" s="14"/>
      <c r="BK402" s="249"/>
      <c r="BL402" s="249"/>
      <c r="BM402" s="250"/>
      <c r="BN402" s="249"/>
      <c r="BO402" s="267"/>
      <c r="BP402" s="250"/>
    </row>
    <row r="403" spans="1:68" ht="110.25" hidden="1">
      <c r="A403" s="160" t="s">
        <v>2488</v>
      </c>
      <c r="B403" s="340"/>
      <c r="C403" s="244"/>
      <c r="D403" s="234"/>
      <c r="E403" s="234"/>
      <c r="F403" s="234" t="s">
        <v>2489</v>
      </c>
      <c r="G403" s="108" t="s">
        <v>647</v>
      </c>
      <c r="H403" s="385" t="s">
        <v>2489</v>
      </c>
      <c r="I403" s="341" t="s">
        <v>39</v>
      </c>
      <c r="J403" s="341" t="s">
        <v>98</v>
      </c>
      <c r="K403" s="342" t="s">
        <v>2490</v>
      </c>
      <c r="L403" s="29"/>
      <c r="M403" s="343" t="s">
        <v>2491</v>
      </c>
      <c r="N403" s="344" t="s">
        <v>44</v>
      </c>
      <c r="O403" s="236"/>
      <c r="P403" s="223" t="s">
        <v>2467</v>
      </c>
      <c r="Q403" s="237" t="s">
        <v>2492</v>
      </c>
      <c r="R403" s="345"/>
      <c r="S403" s="31" t="s">
        <v>2493</v>
      </c>
      <c r="T403" s="346"/>
      <c r="U403" s="346"/>
      <c r="V403" s="347"/>
      <c r="W403" s="346"/>
      <c r="X403" s="346"/>
      <c r="Y403" s="346"/>
      <c r="Z403" s="346"/>
      <c r="AA403" s="346"/>
      <c r="AB403" s="346"/>
      <c r="AC403" s="345"/>
      <c r="AD403" s="345"/>
      <c r="AE403" s="234"/>
      <c r="AF403" s="244"/>
      <c r="AG403" s="348" t="s">
        <v>551</v>
      </c>
      <c r="AH403" s="349"/>
      <c r="AI403" s="250"/>
      <c r="AJ403" s="250"/>
      <c r="AK403" s="249"/>
      <c r="AL403" s="250"/>
      <c r="AM403" s="250"/>
      <c r="AN403" s="250"/>
      <c r="AO403" s="250"/>
      <c r="AP403" s="250"/>
      <c r="AQ403" s="250"/>
      <c r="AR403" s="250"/>
      <c r="AS403" s="251"/>
      <c r="AT403" s="252"/>
      <c r="AU403" s="323"/>
      <c r="AV403" s="250"/>
      <c r="AW403" s="250"/>
      <c r="AX403" s="249"/>
      <c r="AY403" s="262"/>
      <c r="AZ403" s="249"/>
      <c r="BA403" s="305"/>
      <c r="BB403" s="14"/>
      <c r="BC403" s="14"/>
      <c r="BD403" s="283"/>
      <c r="BE403" s="14"/>
      <c r="BF403" s="14"/>
      <c r="BG403" s="14"/>
      <c r="BH403" s="14"/>
      <c r="BI403" s="14"/>
      <c r="BJ403" s="14"/>
      <c r="BK403" s="249"/>
      <c r="BL403" s="249"/>
      <c r="BM403" s="250"/>
      <c r="BN403" s="249"/>
      <c r="BO403" s="267"/>
      <c r="BP403" s="250"/>
    </row>
    <row r="404" spans="1:68" ht="126" hidden="1">
      <c r="A404" s="160" t="s">
        <v>2494</v>
      </c>
      <c r="B404" s="340"/>
      <c r="C404" s="244"/>
      <c r="D404" s="234"/>
      <c r="E404" s="234"/>
      <c r="F404" s="234" t="s">
        <v>2495</v>
      </c>
      <c r="G404" s="108" t="s">
        <v>647</v>
      </c>
      <c r="H404" s="385" t="s">
        <v>2495</v>
      </c>
      <c r="I404" s="341" t="s">
        <v>39</v>
      </c>
      <c r="J404" s="341" t="s">
        <v>98</v>
      </c>
      <c r="K404" s="342" t="s">
        <v>2496</v>
      </c>
      <c r="L404" s="29"/>
      <c r="M404" s="343" t="s">
        <v>2497</v>
      </c>
      <c r="N404" s="344" t="s">
        <v>1667</v>
      </c>
      <c r="O404" s="236"/>
      <c r="P404" s="223" t="s">
        <v>2467</v>
      </c>
      <c r="Q404" s="237" t="s">
        <v>2408</v>
      </c>
      <c r="R404" s="345"/>
      <c r="S404" s="31" t="s">
        <v>2498</v>
      </c>
      <c r="T404" s="346"/>
      <c r="U404" s="346"/>
      <c r="V404" s="347"/>
      <c r="W404" s="346"/>
      <c r="X404" s="346"/>
      <c r="Y404" s="346"/>
      <c r="Z404" s="346"/>
      <c r="AA404" s="346"/>
      <c r="AB404" s="346"/>
      <c r="AC404" s="345"/>
      <c r="AD404" s="345"/>
      <c r="AE404" s="234"/>
      <c r="AF404" s="244"/>
      <c r="AG404" s="348" t="s">
        <v>551</v>
      </c>
      <c r="AH404" s="349"/>
      <c r="AI404" s="250"/>
      <c r="AJ404" s="250"/>
      <c r="AK404" s="249"/>
      <c r="AL404" s="250"/>
      <c r="AM404" s="250"/>
      <c r="AN404" s="250"/>
      <c r="AO404" s="250"/>
      <c r="AP404" s="250"/>
      <c r="AQ404" s="250"/>
      <c r="AR404" s="250"/>
      <c r="AS404" s="251"/>
      <c r="AT404" s="252"/>
      <c r="AU404" s="323"/>
      <c r="AV404" s="250"/>
      <c r="AW404" s="250"/>
      <c r="AX404" s="249"/>
      <c r="AY404" s="262"/>
      <c r="AZ404" s="249"/>
      <c r="BA404" s="305"/>
      <c r="BB404" s="14"/>
      <c r="BC404" s="14"/>
      <c r="BD404" s="283"/>
      <c r="BE404" s="14"/>
      <c r="BF404" s="14"/>
      <c r="BG404" s="14"/>
      <c r="BH404" s="14"/>
      <c r="BI404" s="14"/>
      <c r="BJ404" s="14"/>
      <c r="BK404" s="249"/>
      <c r="BL404" s="249"/>
      <c r="BM404" s="250"/>
      <c r="BN404" s="249"/>
      <c r="BO404" s="267"/>
      <c r="BP404" s="250"/>
    </row>
    <row r="405" spans="1:68" ht="63" hidden="1">
      <c r="A405" s="160" t="s">
        <v>2499</v>
      </c>
      <c r="B405" s="340"/>
      <c r="C405" s="244"/>
      <c r="D405" s="234"/>
      <c r="E405" s="234"/>
      <c r="F405" s="234" t="s">
        <v>2500</v>
      </c>
      <c r="G405" s="108" t="s">
        <v>647</v>
      </c>
      <c r="H405" s="385" t="s">
        <v>2500</v>
      </c>
      <c r="I405" s="341" t="s">
        <v>39</v>
      </c>
      <c r="J405" s="341" t="s">
        <v>98</v>
      </c>
      <c r="K405" s="342" t="s">
        <v>2501</v>
      </c>
      <c r="L405" s="29"/>
      <c r="M405" s="343" t="s">
        <v>2502</v>
      </c>
      <c r="N405" s="344" t="s">
        <v>597</v>
      </c>
      <c r="O405" s="236"/>
      <c r="P405" s="223" t="s">
        <v>2467</v>
      </c>
      <c r="Q405" s="237" t="s">
        <v>2408</v>
      </c>
      <c r="R405" s="345"/>
      <c r="S405" s="31" t="s">
        <v>2503</v>
      </c>
      <c r="T405" s="346"/>
      <c r="U405" s="346"/>
      <c r="V405" s="347"/>
      <c r="W405" s="346"/>
      <c r="X405" s="346"/>
      <c r="Y405" s="346"/>
      <c r="Z405" s="346"/>
      <c r="AA405" s="346"/>
      <c r="AB405" s="346"/>
      <c r="AC405" s="345"/>
      <c r="AD405" s="345"/>
      <c r="AE405" s="234"/>
      <c r="AF405" s="244"/>
      <c r="AG405" s="348" t="s">
        <v>551</v>
      </c>
      <c r="AH405" s="349"/>
      <c r="AI405" s="250"/>
      <c r="AJ405" s="250"/>
      <c r="AK405" s="249"/>
      <c r="AL405" s="250"/>
      <c r="AM405" s="250"/>
      <c r="AN405" s="250"/>
      <c r="AO405" s="250"/>
      <c r="AP405" s="250"/>
      <c r="AQ405" s="250"/>
      <c r="AR405" s="250"/>
      <c r="AS405" s="251"/>
      <c r="AT405" s="252"/>
      <c r="AU405" s="323"/>
      <c r="AV405" s="250"/>
      <c r="AW405" s="250"/>
      <c r="AX405" s="249"/>
      <c r="AY405" s="262"/>
      <c r="AZ405" s="249"/>
      <c r="BA405" s="305"/>
      <c r="BB405" s="14"/>
      <c r="BC405" s="14"/>
      <c r="BD405" s="283"/>
      <c r="BE405" s="14"/>
      <c r="BF405" s="14"/>
      <c r="BG405" s="14"/>
      <c r="BH405" s="14"/>
      <c r="BI405" s="14"/>
      <c r="BJ405" s="14"/>
      <c r="BK405" s="249"/>
      <c r="BL405" s="249"/>
      <c r="BM405" s="250"/>
      <c r="BN405" s="249"/>
      <c r="BO405" s="267"/>
      <c r="BP405" s="250"/>
    </row>
    <row r="406" spans="1:68" ht="330.75" hidden="1">
      <c r="A406" s="160" t="s">
        <v>2504</v>
      </c>
      <c r="B406" s="340"/>
      <c r="C406" s="244"/>
      <c r="D406" s="234"/>
      <c r="E406" s="234"/>
      <c r="F406" s="234" t="s">
        <v>2505</v>
      </c>
      <c r="G406" s="108" t="s">
        <v>647</v>
      </c>
      <c r="H406" s="385" t="s">
        <v>2505</v>
      </c>
      <c r="I406" s="341" t="s">
        <v>39</v>
      </c>
      <c r="J406" s="341" t="s">
        <v>40</v>
      </c>
      <c r="K406" s="342" t="s">
        <v>1606</v>
      </c>
      <c r="L406" s="29" t="s">
        <v>1053</v>
      </c>
      <c r="M406" s="343" t="s">
        <v>2506</v>
      </c>
      <c r="N406" s="344" t="s">
        <v>597</v>
      </c>
      <c r="O406" s="236"/>
      <c r="P406" s="223" t="s">
        <v>2467</v>
      </c>
      <c r="Q406" s="237" t="s">
        <v>2507</v>
      </c>
      <c r="R406" s="345">
        <v>45502</v>
      </c>
      <c r="S406" s="31" t="s">
        <v>2508</v>
      </c>
      <c r="T406" s="346"/>
      <c r="U406" s="346" t="s">
        <v>2509</v>
      </c>
      <c r="V406" s="347"/>
      <c r="W406" s="491" t="s">
        <v>2510</v>
      </c>
      <c r="X406" s="346"/>
      <c r="Y406" s="346"/>
      <c r="Z406" s="346"/>
      <c r="AA406" s="346"/>
      <c r="AB406" s="346"/>
      <c r="AC406" s="345"/>
      <c r="AD406" s="345"/>
      <c r="AE406" s="234"/>
      <c r="AF406" s="244"/>
      <c r="AG406" s="348" t="s">
        <v>551</v>
      </c>
      <c r="AH406" s="349"/>
      <c r="AI406" s="250"/>
      <c r="AJ406" s="250"/>
      <c r="AK406" s="249"/>
      <c r="AL406" s="250"/>
      <c r="AM406" s="250"/>
      <c r="AN406" s="250"/>
      <c r="AO406" s="250"/>
      <c r="AP406" s="250"/>
      <c r="AQ406" s="250"/>
      <c r="AR406" s="250"/>
      <c r="AS406" s="251"/>
      <c r="AT406" s="252"/>
      <c r="AU406" s="323"/>
      <c r="AV406" s="250"/>
      <c r="AW406" s="250"/>
      <c r="AX406" s="249"/>
      <c r="AY406" s="262"/>
      <c r="AZ406" s="249"/>
      <c r="BA406" s="305"/>
      <c r="BB406" s="14"/>
      <c r="BC406" s="14"/>
      <c r="BD406" s="283"/>
      <c r="BE406" s="14"/>
      <c r="BF406" s="14"/>
      <c r="BG406" s="14"/>
      <c r="BH406" s="14"/>
      <c r="BI406" s="14"/>
      <c r="BJ406" s="14"/>
      <c r="BK406" s="249"/>
      <c r="BL406" s="249"/>
      <c r="BM406" s="250"/>
      <c r="BN406" s="249"/>
      <c r="BO406" s="267"/>
      <c r="BP406" s="250"/>
    </row>
    <row r="407" spans="1:68" ht="126" hidden="1">
      <c r="A407" s="160" t="s">
        <v>2511</v>
      </c>
      <c r="B407" s="340"/>
      <c r="C407" s="244"/>
      <c r="D407" s="234"/>
      <c r="E407" s="234"/>
      <c r="F407" s="234" t="s">
        <v>2512</v>
      </c>
      <c r="G407" s="108" t="s">
        <v>647</v>
      </c>
      <c r="H407" s="385" t="s">
        <v>2512</v>
      </c>
      <c r="I407" s="341" t="s">
        <v>39</v>
      </c>
      <c r="J407" s="341" t="s">
        <v>40</v>
      </c>
      <c r="K407" s="342" t="s">
        <v>2513</v>
      </c>
      <c r="L407" s="29" t="s">
        <v>1073</v>
      </c>
      <c r="M407" s="343" t="s">
        <v>2514</v>
      </c>
      <c r="N407" s="344" t="s">
        <v>44</v>
      </c>
      <c r="O407" s="236"/>
      <c r="P407" s="223" t="s">
        <v>2467</v>
      </c>
      <c r="Q407" s="237" t="s">
        <v>365</v>
      </c>
      <c r="R407" s="345">
        <v>45502</v>
      </c>
      <c r="S407" s="31" t="s">
        <v>2515</v>
      </c>
      <c r="T407" s="346"/>
      <c r="U407" s="346" t="s">
        <v>2516</v>
      </c>
      <c r="V407" s="347"/>
      <c r="W407" s="346" t="s">
        <v>2517</v>
      </c>
      <c r="X407" s="346"/>
      <c r="Y407" s="346"/>
      <c r="Z407" s="346"/>
      <c r="AA407" s="346"/>
      <c r="AB407" s="346"/>
      <c r="AC407" s="345"/>
      <c r="AD407" s="345"/>
      <c r="AE407" s="234"/>
      <c r="AF407" s="244"/>
      <c r="AG407" s="348" t="s">
        <v>551</v>
      </c>
      <c r="AH407" s="349"/>
      <c r="AI407" s="250"/>
      <c r="AJ407" s="250"/>
      <c r="AK407" s="249"/>
      <c r="AL407" s="250"/>
      <c r="AM407" s="250"/>
      <c r="AN407" s="250"/>
      <c r="AO407" s="250"/>
      <c r="AP407" s="250"/>
      <c r="AQ407" s="250"/>
      <c r="AR407" s="250"/>
      <c r="AS407" s="251"/>
      <c r="AT407" s="252"/>
      <c r="AU407" s="323"/>
      <c r="AV407" s="250"/>
      <c r="AW407" s="250"/>
      <c r="AX407" s="249"/>
      <c r="AY407" s="262"/>
      <c r="AZ407" s="249"/>
      <c r="BA407" s="305"/>
      <c r="BB407" s="14"/>
      <c r="BC407" s="14"/>
      <c r="BD407" s="283"/>
      <c r="BE407" s="14"/>
      <c r="BF407" s="14"/>
      <c r="BG407" s="14"/>
      <c r="BH407" s="14"/>
      <c r="BI407" s="14"/>
      <c r="BJ407" s="14"/>
      <c r="BK407" s="249"/>
      <c r="BL407" s="249"/>
      <c r="BM407" s="250"/>
      <c r="BN407" s="249"/>
      <c r="BO407" s="267"/>
      <c r="BP407" s="250"/>
    </row>
    <row r="408" spans="1:68" ht="78.75" hidden="1">
      <c r="A408" s="160" t="s">
        <v>2518</v>
      </c>
      <c r="B408" s="340"/>
      <c r="C408" s="244"/>
      <c r="D408" s="234"/>
      <c r="E408" s="234"/>
      <c r="F408" s="234" t="s">
        <v>2519</v>
      </c>
      <c r="G408" s="108" t="s">
        <v>647</v>
      </c>
      <c r="H408" s="385" t="s">
        <v>2519</v>
      </c>
      <c r="I408" s="341" t="s">
        <v>39</v>
      </c>
      <c r="J408" s="341" t="s">
        <v>98</v>
      </c>
      <c r="K408" s="342" t="s">
        <v>2520</v>
      </c>
      <c r="L408" s="29"/>
      <c r="M408" s="343" t="s">
        <v>2521</v>
      </c>
      <c r="N408" s="344" t="s">
        <v>597</v>
      </c>
      <c r="O408" s="236"/>
      <c r="P408" s="223" t="s">
        <v>2467</v>
      </c>
      <c r="Q408" s="237" t="s">
        <v>2332</v>
      </c>
      <c r="R408" s="345"/>
      <c r="S408" s="31" t="s">
        <v>2469</v>
      </c>
      <c r="T408" s="346"/>
      <c r="U408" s="346" t="s">
        <v>2522</v>
      </c>
      <c r="V408" s="347"/>
      <c r="W408" s="346"/>
      <c r="X408" s="346"/>
      <c r="Y408" s="346"/>
      <c r="Z408" s="346"/>
      <c r="AA408" s="346"/>
      <c r="AB408" s="346"/>
      <c r="AC408" s="345"/>
      <c r="AD408" s="345"/>
      <c r="AE408" s="234"/>
      <c r="AF408" s="244"/>
      <c r="AG408" s="348" t="s">
        <v>551</v>
      </c>
      <c r="AH408" s="349"/>
      <c r="AI408" s="250"/>
      <c r="AJ408" s="250"/>
      <c r="AK408" s="249"/>
      <c r="AL408" s="250"/>
      <c r="AM408" s="250"/>
      <c r="AN408" s="250"/>
      <c r="AO408" s="250"/>
      <c r="AP408" s="250"/>
      <c r="AQ408" s="250"/>
      <c r="AR408" s="250"/>
      <c r="AS408" s="251"/>
      <c r="AT408" s="252"/>
      <c r="AU408" s="323"/>
      <c r="AV408" s="250"/>
      <c r="AW408" s="250"/>
      <c r="AX408" s="249"/>
      <c r="AY408" s="262"/>
      <c r="AZ408" s="249"/>
      <c r="BA408" s="305"/>
      <c r="BB408" s="14"/>
      <c r="BC408" s="14"/>
      <c r="BD408" s="283"/>
      <c r="BE408" s="14"/>
      <c r="BF408" s="14"/>
      <c r="BG408" s="14"/>
      <c r="BH408" s="14"/>
      <c r="BI408" s="14"/>
      <c r="BJ408" s="14"/>
      <c r="BK408" s="249"/>
      <c r="BL408" s="249"/>
      <c r="BM408" s="250"/>
      <c r="BN408" s="249"/>
      <c r="BO408" s="267"/>
      <c r="BP408" s="250"/>
    </row>
    <row r="409" spans="1:68" ht="63" hidden="1">
      <c r="A409" s="160" t="s">
        <v>2523</v>
      </c>
      <c r="B409" s="340"/>
      <c r="C409" s="244"/>
      <c r="D409" s="234"/>
      <c r="E409" s="234"/>
      <c r="F409" s="234" t="s">
        <v>2524</v>
      </c>
      <c r="G409" s="108" t="s">
        <v>647</v>
      </c>
      <c r="H409" s="385" t="s">
        <v>2524</v>
      </c>
      <c r="I409" s="341" t="s">
        <v>39</v>
      </c>
      <c r="J409" s="341" t="s">
        <v>98</v>
      </c>
      <c r="K409" s="342" t="s">
        <v>2525</v>
      </c>
      <c r="L409" s="29"/>
      <c r="M409" s="343" t="s">
        <v>2526</v>
      </c>
      <c r="N409" s="344" t="s">
        <v>44</v>
      </c>
      <c r="O409" s="236"/>
      <c r="P409" s="223" t="s">
        <v>2467</v>
      </c>
      <c r="Q409" s="237"/>
      <c r="R409" s="345"/>
      <c r="S409" s="31" t="s">
        <v>2527</v>
      </c>
      <c r="T409" s="346"/>
      <c r="U409" s="346" t="s">
        <v>2528</v>
      </c>
      <c r="V409" s="347"/>
      <c r="W409" s="346"/>
      <c r="X409" s="346"/>
      <c r="Y409" s="346"/>
      <c r="Z409" s="346"/>
      <c r="AA409" s="346"/>
      <c r="AB409" s="346"/>
      <c r="AC409" s="345"/>
      <c r="AD409" s="345"/>
      <c r="AE409" s="234"/>
      <c r="AF409" s="244"/>
      <c r="AG409" s="348" t="s">
        <v>551</v>
      </c>
      <c r="AH409" s="349"/>
      <c r="AI409" s="250"/>
      <c r="AJ409" s="250"/>
      <c r="AK409" s="249"/>
      <c r="AL409" s="250"/>
      <c r="AM409" s="250"/>
      <c r="AN409" s="250"/>
      <c r="AO409" s="250"/>
      <c r="AP409" s="250"/>
      <c r="AQ409" s="250"/>
      <c r="AR409" s="250"/>
      <c r="AS409" s="251"/>
      <c r="AT409" s="252"/>
      <c r="AU409" s="323"/>
      <c r="AV409" s="250"/>
      <c r="AW409" s="250"/>
      <c r="AX409" s="249"/>
      <c r="AY409" s="262"/>
      <c r="AZ409" s="249"/>
      <c r="BA409" s="305"/>
      <c r="BB409" s="14"/>
      <c r="BC409" s="14"/>
      <c r="BD409" s="283"/>
      <c r="BE409" s="14"/>
      <c r="BF409" s="14"/>
      <c r="BG409" s="14"/>
      <c r="BH409" s="14"/>
      <c r="BI409" s="14"/>
      <c r="BJ409" s="14"/>
      <c r="BK409" s="249"/>
      <c r="BL409" s="249"/>
      <c r="BM409" s="250"/>
      <c r="BN409" s="249"/>
      <c r="BO409" s="267"/>
      <c r="BP409" s="250"/>
    </row>
    <row r="410" spans="1:68" ht="204.75" hidden="1">
      <c r="A410" s="160" t="s">
        <v>2529</v>
      </c>
      <c r="B410" s="340"/>
      <c r="C410" s="244"/>
      <c r="D410" s="234"/>
      <c r="E410" s="234"/>
      <c r="F410" s="234" t="s">
        <v>2530</v>
      </c>
      <c r="G410" s="108" t="s">
        <v>647</v>
      </c>
      <c r="H410" s="385" t="s">
        <v>2530</v>
      </c>
      <c r="I410" s="341" t="s">
        <v>39</v>
      </c>
      <c r="J410" s="341" t="s">
        <v>98</v>
      </c>
      <c r="K410" s="342" t="s">
        <v>2490</v>
      </c>
      <c r="L410" s="29"/>
      <c r="M410" s="343" t="s">
        <v>2531</v>
      </c>
      <c r="N410" s="344" t="s">
        <v>44</v>
      </c>
      <c r="O410" s="236"/>
      <c r="P410" s="223" t="s">
        <v>2467</v>
      </c>
      <c r="Q410" s="237"/>
      <c r="R410" s="345"/>
      <c r="S410" s="31" t="s">
        <v>2532</v>
      </c>
      <c r="T410" s="346"/>
      <c r="U410" s="346" t="s">
        <v>2533</v>
      </c>
      <c r="V410" s="347"/>
      <c r="W410" s="346"/>
      <c r="X410" s="346"/>
      <c r="Y410" s="346"/>
      <c r="Z410" s="346"/>
      <c r="AA410" s="346"/>
      <c r="AB410" s="346"/>
      <c r="AC410" s="345"/>
      <c r="AD410" s="345"/>
      <c r="AE410" s="234"/>
      <c r="AF410" s="244"/>
      <c r="AG410" s="348" t="s">
        <v>551</v>
      </c>
      <c r="AH410" s="349"/>
      <c r="AI410" s="250"/>
      <c r="AJ410" s="250"/>
      <c r="AK410" s="249"/>
      <c r="AL410" s="250"/>
      <c r="AM410" s="250"/>
      <c r="AN410" s="250"/>
      <c r="AO410" s="250"/>
      <c r="AP410" s="250"/>
      <c r="AQ410" s="250"/>
      <c r="AR410" s="250"/>
      <c r="AS410" s="251"/>
      <c r="AT410" s="252"/>
      <c r="AU410" s="323"/>
      <c r="AV410" s="250"/>
      <c r="AW410" s="250"/>
      <c r="AX410" s="249"/>
      <c r="AY410" s="262"/>
      <c r="AZ410" s="249"/>
      <c r="BA410" s="305"/>
      <c r="BB410" s="14"/>
      <c r="BC410" s="14"/>
      <c r="BD410" s="283"/>
      <c r="BE410" s="14"/>
      <c r="BF410" s="14"/>
      <c r="BG410" s="14"/>
      <c r="BH410" s="14"/>
      <c r="BI410" s="14"/>
      <c r="BJ410" s="14"/>
      <c r="BK410" s="249"/>
      <c r="BL410" s="249"/>
      <c r="BM410" s="250"/>
      <c r="BN410" s="249"/>
      <c r="BO410" s="267"/>
      <c r="BP410" s="250"/>
    </row>
    <row r="411" spans="1:68" ht="112.15" hidden="1" customHeight="1">
      <c r="A411" s="160" t="s">
        <v>2534</v>
      </c>
      <c r="B411" s="340"/>
      <c r="C411" s="244"/>
      <c r="D411" s="234"/>
      <c r="E411" s="234"/>
      <c r="F411" s="234" t="s">
        <v>2535</v>
      </c>
      <c r="G411" s="108" t="s">
        <v>647</v>
      </c>
      <c r="H411" s="385" t="s">
        <v>2535</v>
      </c>
      <c r="I411" s="341" t="s">
        <v>39</v>
      </c>
      <c r="J411" s="341" t="s">
        <v>98</v>
      </c>
      <c r="K411" s="342" t="s">
        <v>2536</v>
      </c>
      <c r="L411" s="29"/>
      <c r="M411" s="343" t="s">
        <v>2537</v>
      </c>
      <c r="N411" s="344" t="s">
        <v>44</v>
      </c>
      <c r="O411" s="236"/>
      <c r="P411" s="223" t="s">
        <v>2467</v>
      </c>
      <c r="Q411" s="237"/>
      <c r="R411" s="345"/>
      <c r="S411" s="31" t="s">
        <v>2538</v>
      </c>
      <c r="T411" s="346"/>
      <c r="U411" s="346" t="s">
        <v>2539</v>
      </c>
      <c r="V411" s="347"/>
      <c r="W411" s="346"/>
      <c r="X411" s="346"/>
      <c r="Y411" s="346"/>
      <c r="Z411" s="346"/>
      <c r="AA411" s="346"/>
      <c r="AB411" s="346"/>
      <c r="AC411" s="345"/>
      <c r="AD411" s="345"/>
      <c r="AE411" s="234"/>
      <c r="AF411" s="244"/>
      <c r="AG411" s="348" t="s">
        <v>551</v>
      </c>
      <c r="AH411" s="349"/>
      <c r="AI411" s="250"/>
      <c r="AJ411" s="250"/>
      <c r="AK411" s="249"/>
      <c r="AL411" s="250"/>
      <c r="AM411" s="250"/>
      <c r="AN411" s="250"/>
      <c r="AO411" s="250"/>
      <c r="AP411" s="250"/>
      <c r="AQ411" s="250"/>
      <c r="AR411" s="250"/>
      <c r="AS411" s="251"/>
      <c r="AT411" s="252"/>
      <c r="AU411" s="323"/>
      <c r="AV411" s="250"/>
      <c r="AW411" s="250"/>
      <c r="AX411" s="249"/>
      <c r="AY411" s="262"/>
      <c r="AZ411" s="249"/>
      <c r="BA411" s="305"/>
      <c r="BB411" s="14"/>
      <c r="BC411" s="14"/>
      <c r="BD411" s="283"/>
      <c r="BE411" s="14"/>
      <c r="BF411" s="14"/>
      <c r="BG411" s="14"/>
      <c r="BH411" s="14"/>
      <c r="BI411" s="14"/>
      <c r="BJ411" s="14"/>
      <c r="BK411" s="249"/>
      <c r="BL411" s="249"/>
      <c r="BM411" s="250"/>
      <c r="BN411" s="249"/>
      <c r="BO411" s="267"/>
      <c r="BP411" s="250"/>
    </row>
    <row r="412" spans="1:68" ht="141.75" hidden="1">
      <c r="A412" s="160" t="s">
        <v>2540</v>
      </c>
      <c r="B412" s="340"/>
      <c r="C412" s="244"/>
      <c r="D412" s="234"/>
      <c r="E412" s="234"/>
      <c r="F412" s="495" t="s">
        <v>2541</v>
      </c>
      <c r="G412" s="108" t="s">
        <v>57</v>
      </c>
      <c r="H412" s="434" t="s">
        <v>2542</v>
      </c>
      <c r="I412" s="434" t="s">
        <v>109</v>
      </c>
      <c r="J412" s="341" t="s">
        <v>98</v>
      </c>
      <c r="K412" s="342" t="s">
        <v>1020</v>
      </c>
      <c r="L412" s="29"/>
      <c r="M412" s="363" t="s">
        <v>2543</v>
      </c>
      <c r="N412" s="344" t="s">
        <v>44</v>
      </c>
      <c r="O412" s="236"/>
      <c r="P412" s="455">
        <v>45485</v>
      </c>
      <c r="Q412" s="237" t="s">
        <v>2544</v>
      </c>
      <c r="R412" s="345"/>
      <c r="S412" s="503" t="s">
        <v>2545</v>
      </c>
      <c r="T412" s="346"/>
      <c r="U412" s="346"/>
      <c r="V412" s="347"/>
      <c r="W412" s="346"/>
      <c r="X412" s="346"/>
      <c r="Y412" s="346"/>
      <c r="Z412" s="346"/>
      <c r="AA412" s="346"/>
      <c r="AB412" s="346"/>
      <c r="AC412" s="345"/>
      <c r="AD412" s="345"/>
      <c r="AE412" s="234"/>
      <c r="AF412" s="244"/>
      <c r="AG412" s="348" t="s">
        <v>438</v>
      </c>
      <c r="AH412" s="349" t="s">
        <v>2546</v>
      </c>
      <c r="AI412" s="250"/>
      <c r="AJ412" s="250"/>
      <c r="AK412" s="249"/>
      <c r="AL412" s="250"/>
      <c r="AM412" s="250"/>
      <c r="AN412" s="250"/>
      <c r="AO412" s="250"/>
      <c r="AP412" s="250"/>
      <c r="AQ412" s="250"/>
      <c r="AR412" s="250"/>
      <c r="AS412" s="251"/>
      <c r="AT412" s="252"/>
      <c r="AU412" s="323"/>
      <c r="AV412" s="250"/>
      <c r="AW412" s="250"/>
      <c r="AX412" s="249"/>
      <c r="AY412" s="262"/>
      <c r="AZ412" s="249"/>
      <c r="BA412" s="305"/>
      <c r="BB412" s="14"/>
      <c r="BC412" s="14"/>
      <c r="BD412" s="283"/>
      <c r="BE412" s="14"/>
      <c r="BF412" s="14"/>
      <c r="BG412" s="14"/>
      <c r="BH412" s="14"/>
      <c r="BI412" s="14"/>
      <c r="BJ412" s="14"/>
      <c r="BK412" s="249"/>
      <c r="BL412" s="249"/>
      <c r="BM412" s="250"/>
      <c r="BN412" s="249"/>
      <c r="BO412" s="267"/>
      <c r="BP412" s="250"/>
    </row>
    <row r="413" spans="1:68" ht="31.5" hidden="1">
      <c r="A413" s="160" t="s">
        <v>2547</v>
      </c>
      <c r="B413" s="340"/>
      <c r="C413" s="244"/>
      <c r="D413" s="234"/>
      <c r="E413" s="234"/>
      <c r="F413" s="234" t="s">
        <v>2548</v>
      </c>
      <c r="G413" s="108" t="s">
        <v>647</v>
      </c>
      <c r="H413" s="385" t="s">
        <v>2548</v>
      </c>
      <c r="I413" s="341" t="s">
        <v>39</v>
      </c>
      <c r="J413" s="341" t="s">
        <v>98</v>
      </c>
      <c r="K413" s="342" t="s">
        <v>2549</v>
      </c>
      <c r="L413" s="29"/>
      <c r="M413" s="343" t="s">
        <v>2550</v>
      </c>
      <c r="N413" s="344" t="s">
        <v>597</v>
      </c>
      <c r="O413" s="236"/>
      <c r="P413" s="223">
        <v>45496</v>
      </c>
      <c r="Q413" s="237"/>
      <c r="R413" s="345"/>
      <c r="S413" s="31" t="s">
        <v>2551</v>
      </c>
      <c r="T413" s="346"/>
      <c r="U413" s="346"/>
      <c r="V413" s="347"/>
      <c r="W413" s="346"/>
      <c r="X413" s="346"/>
      <c r="Y413" s="346"/>
      <c r="Z413" s="346"/>
      <c r="AA413" s="346"/>
      <c r="AB413" s="346"/>
      <c r="AC413" s="345"/>
      <c r="AD413" s="345"/>
      <c r="AE413" s="234"/>
      <c r="AF413" s="244"/>
      <c r="AG413" s="348" t="s">
        <v>551</v>
      </c>
      <c r="AH413" s="349"/>
      <c r="AI413" s="250"/>
      <c r="AJ413" s="250"/>
      <c r="AK413" s="249"/>
      <c r="AL413" s="250"/>
      <c r="AM413" s="250"/>
      <c r="AN413" s="250"/>
      <c r="AO413" s="250"/>
      <c r="AP413" s="250"/>
      <c r="AQ413" s="250"/>
      <c r="AR413" s="250"/>
      <c r="AS413" s="251"/>
      <c r="AT413" s="252"/>
      <c r="AU413" s="323"/>
      <c r="AV413" s="250"/>
      <c r="AW413" s="250"/>
      <c r="AX413" s="249"/>
      <c r="AY413" s="262"/>
      <c r="AZ413" s="249"/>
      <c r="BA413" s="305"/>
      <c r="BB413" s="14"/>
      <c r="BC413" s="14"/>
      <c r="BD413" s="283"/>
      <c r="BE413" s="14"/>
      <c r="BF413" s="14"/>
      <c r="BG413" s="14"/>
      <c r="BH413" s="14"/>
      <c r="BI413" s="14"/>
      <c r="BJ413" s="14"/>
      <c r="BK413" s="249"/>
      <c r="BL413" s="249"/>
      <c r="BM413" s="250"/>
      <c r="BN413" s="249"/>
      <c r="BO413" s="267"/>
      <c r="BP413" s="250"/>
    </row>
    <row r="414" spans="1:68" ht="47.25" hidden="1">
      <c r="A414" s="160" t="s">
        <v>2552</v>
      </c>
      <c r="B414" s="340"/>
      <c r="C414" s="244"/>
      <c r="D414" s="234"/>
      <c r="E414" s="234"/>
      <c r="F414" s="234" t="s">
        <v>2553</v>
      </c>
      <c r="G414" s="108" t="s">
        <v>647</v>
      </c>
      <c r="H414" s="385" t="s">
        <v>2553</v>
      </c>
      <c r="I414" s="341" t="s">
        <v>39</v>
      </c>
      <c r="J414" s="341" t="s">
        <v>98</v>
      </c>
      <c r="K414" s="342" t="s">
        <v>2554</v>
      </c>
      <c r="L414" s="29"/>
      <c r="M414" s="343" t="s">
        <v>2555</v>
      </c>
      <c r="N414" s="344" t="s">
        <v>597</v>
      </c>
      <c r="O414" s="236"/>
      <c r="P414" s="223">
        <v>45496</v>
      </c>
      <c r="Q414" s="237" t="s">
        <v>2408</v>
      </c>
      <c r="R414" s="345"/>
      <c r="S414" s="31" t="s">
        <v>2551</v>
      </c>
      <c r="T414" s="346"/>
      <c r="U414" s="346"/>
      <c r="V414" s="347"/>
      <c r="W414" s="346"/>
      <c r="X414" s="346"/>
      <c r="Y414" s="346"/>
      <c r="Z414" s="346"/>
      <c r="AA414" s="346"/>
      <c r="AB414" s="346"/>
      <c r="AC414" s="345"/>
      <c r="AD414" s="345"/>
      <c r="AE414" s="234"/>
      <c r="AF414" s="244"/>
      <c r="AG414" s="348" t="s">
        <v>551</v>
      </c>
      <c r="AH414" s="349"/>
      <c r="AI414" s="250"/>
      <c r="AJ414" s="250"/>
      <c r="AK414" s="249"/>
      <c r="AL414" s="250"/>
      <c r="AM414" s="250"/>
      <c r="AN414" s="250"/>
      <c r="AO414" s="250"/>
      <c r="AP414" s="250"/>
      <c r="AQ414" s="250"/>
      <c r="AR414" s="250"/>
      <c r="AS414" s="251"/>
      <c r="AT414" s="252"/>
      <c r="AU414" s="323"/>
      <c r="AV414" s="250"/>
      <c r="AW414" s="250"/>
      <c r="AX414" s="249"/>
      <c r="AY414" s="262"/>
      <c r="AZ414" s="249"/>
      <c r="BA414" s="305"/>
      <c r="BB414" s="14"/>
      <c r="BC414" s="14"/>
      <c r="BD414" s="283"/>
      <c r="BE414" s="14"/>
      <c r="BF414" s="14"/>
      <c r="BG414" s="14"/>
      <c r="BH414" s="14"/>
      <c r="BI414" s="14"/>
      <c r="BJ414" s="14"/>
      <c r="BK414" s="249"/>
      <c r="BL414" s="249"/>
      <c r="BM414" s="250"/>
      <c r="BN414" s="249"/>
      <c r="BO414" s="267"/>
      <c r="BP414" s="250"/>
    </row>
    <row r="415" spans="1:68" ht="78.75" hidden="1">
      <c r="A415" s="160" t="s">
        <v>2556</v>
      </c>
      <c r="B415" s="340"/>
      <c r="C415" s="244"/>
      <c r="D415" s="234"/>
      <c r="E415" s="234"/>
      <c r="F415" s="234" t="s">
        <v>2557</v>
      </c>
      <c r="G415" s="108" t="s">
        <v>647</v>
      </c>
      <c r="H415" s="385" t="s">
        <v>2557</v>
      </c>
      <c r="I415" s="341" t="s">
        <v>39</v>
      </c>
      <c r="J415" s="341" t="s">
        <v>98</v>
      </c>
      <c r="K415" s="342" t="s">
        <v>2558</v>
      </c>
      <c r="L415" s="29"/>
      <c r="M415" s="343" t="s">
        <v>2559</v>
      </c>
      <c r="N415" s="344" t="s">
        <v>597</v>
      </c>
      <c r="O415" s="236"/>
      <c r="P415" s="223">
        <v>45496</v>
      </c>
      <c r="Q415" s="237"/>
      <c r="R415" s="345"/>
      <c r="S415" s="31" t="s">
        <v>2551</v>
      </c>
      <c r="T415" s="346"/>
      <c r="U415" s="346"/>
      <c r="V415" s="347"/>
      <c r="W415" s="346"/>
      <c r="X415" s="346"/>
      <c r="Y415" s="346"/>
      <c r="Z415" s="346"/>
      <c r="AA415" s="346"/>
      <c r="AB415" s="346"/>
      <c r="AC415" s="345"/>
      <c r="AD415" s="345"/>
      <c r="AE415" s="234"/>
      <c r="AF415" s="244"/>
      <c r="AG415" s="348" t="s">
        <v>551</v>
      </c>
      <c r="AH415" s="349"/>
      <c r="AI415" s="250"/>
      <c r="AJ415" s="250"/>
      <c r="AK415" s="249"/>
      <c r="AL415" s="250"/>
      <c r="AM415" s="250"/>
      <c r="AN415" s="250"/>
      <c r="AO415" s="250"/>
      <c r="AP415" s="250"/>
      <c r="AQ415" s="250"/>
      <c r="AR415" s="250"/>
      <c r="AS415" s="251"/>
      <c r="AT415" s="252"/>
      <c r="AU415" s="323"/>
      <c r="AV415" s="250"/>
      <c r="AW415" s="250"/>
      <c r="AX415" s="249"/>
      <c r="AY415" s="262"/>
      <c r="AZ415" s="249"/>
      <c r="BA415" s="305"/>
      <c r="BB415" s="14"/>
      <c r="BC415" s="14"/>
      <c r="BD415" s="283"/>
      <c r="BE415" s="14"/>
      <c r="BF415" s="14"/>
      <c r="BG415" s="14"/>
      <c r="BH415" s="14"/>
      <c r="BI415" s="14"/>
      <c r="BJ415" s="14"/>
      <c r="BK415" s="249"/>
      <c r="BL415" s="249"/>
      <c r="BM415" s="250"/>
      <c r="BN415" s="249"/>
      <c r="BO415" s="267"/>
      <c r="BP415" s="250"/>
    </row>
    <row r="416" spans="1:68" ht="409.5" hidden="1">
      <c r="A416" s="160" t="s">
        <v>2560</v>
      </c>
      <c r="B416" s="340"/>
      <c r="C416" s="244"/>
      <c r="D416" s="234"/>
      <c r="E416" s="234"/>
      <c r="F416" s="234" t="s">
        <v>2561</v>
      </c>
      <c r="G416" s="108" t="s">
        <v>647</v>
      </c>
      <c r="H416" s="385" t="s">
        <v>2561</v>
      </c>
      <c r="I416" s="341" t="s">
        <v>39</v>
      </c>
      <c r="J416" s="341" t="s">
        <v>98</v>
      </c>
      <c r="K416" s="342" t="s">
        <v>2562</v>
      </c>
      <c r="L416" s="29"/>
      <c r="M416" s="343" t="s">
        <v>2563</v>
      </c>
      <c r="N416" s="344" t="s">
        <v>597</v>
      </c>
      <c r="O416" s="236"/>
      <c r="P416" s="223" t="s">
        <v>2564</v>
      </c>
      <c r="Q416" s="237" t="s">
        <v>2565</v>
      </c>
      <c r="R416" s="345"/>
      <c r="S416" s="31" t="s">
        <v>2551</v>
      </c>
      <c r="T416" s="346"/>
      <c r="U416" s="346" t="s">
        <v>2566</v>
      </c>
      <c r="V416" s="347"/>
      <c r="W416" s="346"/>
      <c r="X416" s="346"/>
      <c r="Y416" s="346"/>
      <c r="Z416" s="346"/>
      <c r="AA416" s="346"/>
      <c r="AB416" s="346"/>
      <c r="AC416" s="345"/>
      <c r="AD416" s="345"/>
      <c r="AE416" s="234"/>
      <c r="AF416" s="244"/>
      <c r="AG416" s="348" t="s">
        <v>551</v>
      </c>
      <c r="AH416" s="349"/>
      <c r="AI416" s="250"/>
      <c r="AJ416" s="250"/>
      <c r="AK416" s="249"/>
      <c r="AL416" s="250"/>
      <c r="AM416" s="250"/>
      <c r="AN416" s="250"/>
      <c r="AO416" s="250"/>
      <c r="AP416" s="250"/>
      <c r="AQ416" s="250"/>
      <c r="AR416" s="250"/>
      <c r="AS416" s="251"/>
      <c r="AT416" s="252"/>
      <c r="AU416" s="323"/>
      <c r="AV416" s="250"/>
      <c r="AW416" s="250"/>
      <c r="AX416" s="249"/>
      <c r="AY416" s="262"/>
      <c r="AZ416" s="249"/>
      <c r="BA416" s="305"/>
      <c r="BB416" s="14"/>
      <c r="BC416" s="14"/>
      <c r="BD416" s="283"/>
      <c r="BE416" s="14"/>
      <c r="BF416" s="14"/>
      <c r="BG416" s="14"/>
      <c r="BH416" s="14"/>
      <c r="BI416" s="14"/>
      <c r="BJ416" s="14"/>
      <c r="BK416" s="249"/>
      <c r="BL416" s="249"/>
      <c r="BM416" s="250"/>
      <c r="BN416" s="249"/>
      <c r="BO416" s="267"/>
      <c r="BP416" s="250"/>
    </row>
    <row r="417" spans="1:68" ht="110.25" hidden="1">
      <c r="A417" s="160" t="s">
        <v>2567</v>
      </c>
      <c r="B417" s="340"/>
      <c r="C417" s="244"/>
      <c r="D417" s="234"/>
      <c r="E417" s="234"/>
      <c r="F417" s="234" t="s">
        <v>2568</v>
      </c>
      <c r="G417" s="108" t="s">
        <v>647</v>
      </c>
      <c r="H417" s="385" t="s">
        <v>2568</v>
      </c>
      <c r="I417" s="341" t="s">
        <v>39</v>
      </c>
      <c r="J417" s="341" t="s">
        <v>98</v>
      </c>
      <c r="K417" s="342"/>
      <c r="L417" s="29"/>
      <c r="M417" s="343" t="s">
        <v>2569</v>
      </c>
      <c r="N417" s="344" t="s">
        <v>44</v>
      </c>
      <c r="O417" s="236"/>
      <c r="P417" s="223">
        <v>45496</v>
      </c>
      <c r="Q417" s="237"/>
      <c r="R417" s="345"/>
      <c r="S417" s="31" t="s">
        <v>2570</v>
      </c>
      <c r="T417" s="346"/>
      <c r="U417" s="346"/>
      <c r="V417" s="347"/>
      <c r="W417" s="346"/>
      <c r="X417" s="346"/>
      <c r="Y417" s="346"/>
      <c r="Z417" s="346"/>
      <c r="AA417" s="346"/>
      <c r="AB417" s="346"/>
      <c r="AC417" s="345"/>
      <c r="AD417" s="345"/>
      <c r="AE417" s="234"/>
      <c r="AF417" s="244"/>
      <c r="AG417" s="348" t="s">
        <v>551</v>
      </c>
      <c r="AH417" s="349"/>
      <c r="AI417" s="250"/>
      <c r="AJ417" s="250"/>
      <c r="AK417" s="249"/>
      <c r="AL417" s="250"/>
      <c r="AM417" s="250"/>
      <c r="AN417" s="250"/>
      <c r="AO417" s="250"/>
      <c r="AP417" s="250"/>
      <c r="AQ417" s="250"/>
      <c r="AR417" s="250"/>
      <c r="AS417" s="251"/>
      <c r="AT417" s="252"/>
      <c r="AU417" s="323"/>
      <c r="AV417" s="250"/>
      <c r="AW417" s="250"/>
      <c r="AX417" s="249"/>
      <c r="AY417" s="262"/>
      <c r="AZ417" s="249"/>
      <c r="BA417" s="305"/>
      <c r="BB417" s="14"/>
      <c r="BC417" s="14"/>
      <c r="BD417" s="283"/>
      <c r="BE417" s="14"/>
      <c r="BF417" s="14"/>
      <c r="BG417" s="14"/>
      <c r="BH417" s="14"/>
      <c r="BI417" s="14"/>
      <c r="BJ417" s="14"/>
      <c r="BK417" s="249"/>
      <c r="BL417" s="249"/>
      <c r="BM417" s="250"/>
      <c r="BN417" s="249"/>
      <c r="BO417" s="267"/>
      <c r="BP417" s="250"/>
    </row>
    <row r="418" spans="1:68" ht="126" hidden="1">
      <c r="A418" s="160" t="s">
        <v>2571</v>
      </c>
      <c r="B418" s="340"/>
      <c r="C418" s="244"/>
      <c r="D418" s="234"/>
      <c r="E418" s="234"/>
      <c r="F418" s="234" t="s">
        <v>2572</v>
      </c>
      <c r="G418" s="108" t="s">
        <v>647</v>
      </c>
      <c r="H418" s="385" t="s">
        <v>2572</v>
      </c>
      <c r="I418" s="341" t="s">
        <v>39</v>
      </c>
      <c r="J418" s="341" t="s">
        <v>98</v>
      </c>
      <c r="K418" s="342" t="s">
        <v>2573</v>
      </c>
      <c r="L418" s="29"/>
      <c r="M418" s="343" t="s">
        <v>2574</v>
      </c>
      <c r="N418" s="344" t="s">
        <v>597</v>
      </c>
      <c r="O418" s="236"/>
      <c r="P418" s="223">
        <v>45496</v>
      </c>
      <c r="Q418" s="237"/>
      <c r="R418" s="345"/>
      <c r="S418" s="31" t="s">
        <v>2551</v>
      </c>
      <c r="T418" s="346"/>
      <c r="U418" s="346"/>
      <c r="V418" s="347"/>
      <c r="W418" s="346"/>
      <c r="X418" s="346"/>
      <c r="Y418" s="346"/>
      <c r="Z418" s="346"/>
      <c r="AA418" s="346"/>
      <c r="AB418" s="346"/>
      <c r="AC418" s="345"/>
      <c r="AD418" s="345"/>
      <c r="AE418" s="234"/>
      <c r="AF418" s="244"/>
      <c r="AG418" s="348" t="s">
        <v>551</v>
      </c>
      <c r="AH418" s="349"/>
      <c r="AI418" s="250"/>
      <c r="AJ418" s="250"/>
      <c r="AK418" s="249"/>
      <c r="AL418" s="250"/>
      <c r="AM418" s="250"/>
      <c r="AN418" s="250"/>
      <c r="AO418" s="250"/>
      <c r="AP418" s="250"/>
      <c r="AQ418" s="250"/>
      <c r="AR418" s="250"/>
      <c r="AS418" s="251"/>
      <c r="AT418" s="252"/>
      <c r="AU418" s="323"/>
      <c r="AV418" s="250"/>
      <c r="AW418" s="250"/>
      <c r="AX418" s="249"/>
      <c r="AY418" s="262"/>
      <c r="AZ418" s="249"/>
      <c r="BA418" s="305"/>
      <c r="BB418" s="14"/>
      <c r="BC418" s="14"/>
      <c r="BD418" s="283"/>
      <c r="BE418" s="14"/>
      <c r="BF418" s="14"/>
      <c r="BG418" s="14"/>
      <c r="BH418" s="14"/>
      <c r="BI418" s="14"/>
      <c r="BJ418" s="14"/>
      <c r="BK418" s="249"/>
      <c r="BL418" s="249"/>
      <c r="BM418" s="250"/>
      <c r="BN418" s="249"/>
      <c r="BO418" s="267"/>
      <c r="BP418" s="250"/>
    </row>
    <row r="419" spans="1:68" ht="141.75" hidden="1">
      <c r="A419" s="160" t="s">
        <v>2575</v>
      </c>
      <c r="B419" s="340"/>
      <c r="C419" s="244"/>
      <c r="D419" s="234"/>
      <c r="E419" s="234"/>
      <c r="F419" s="234" t="s">
        <v>2576</v>
      </c>
      <c r="G419" s="108" t="s">
        <v>647</v>
      </c>
      <c r="H419" s="385" t="s">
        <v>2576</v>
      </c>
      <c r="I419" s="341" t="s">
        <v>39</v>
      </c>
      <c r="J419" s="341" t="s">
        <v>98</v>
      </c>
      <c r="K419" s="342" t="s">
        <v>2577</v>
      </c>
      <c r="L419" s="29"/>
      <c r="M419" s="343" t="s">
        <v>2578</v>
      </c>
      <c r="N419" s="344" t="s">
        <v>597</v>
      </c>
      <c r="O419" s="236"/>
      <c r="P419" s="223">
        <v>45496</v>
      </c>
      <c r="Q419" s="237"/>
      <c r="R419" s="345"/>
      <c r="S419" s="31" t="s">
        <v>2551</v>
      </c>
      <c r="T419" s="346"/>
      <c r="U419" s="346"/>
      <c r="V419" s="347"/>
      <c r="W419" s="346"/>
      <c r="X419" s="346"/>
      <c r="Y419" s="346"/>
      <c r="Z419" s="346"/>
      <c r="AA419" s="346"/>
      <c r="AB419" s="346"/>
      <c r="AC419" s="345"/>
      <c r="AD419" s="345"/>
      <c r="AE419" s="234"/>
      <c r="AF419" s="244"/>
      <c r="AG419" s="348" t="s">
        <v>551</v>
      </c>
      <c r="AH419" s="349"/>
      <c r="AI419" s="250"/>
      <c r="AJ419" s="250"/>
      <c r="AK419" s="249"/>
      <c r="AL419" s="250"/>
      <c r="AM419" s="250"/>
      <c r="AN419" s="250"/>
      <c r="AO419" s="250"/>
      <c r="AP419" s="250"/>
      <c r="AQ419" s="250"/>
      <c r="AR419" s="250"/>
      <c r="AS419" s="251"/>
      <c r="AT419" s="252"/>
      <c r="AU419" s="323"/>
      <c r="AV419" s="250"/>
      <c r="AW419" s="250"/>
      <c r="AX419" s="249"/>
      <c r="AY419" s="262"/>
      <c r="AZ419" s="249"/>
      <c r="BA419" s="305"/>
      <c r="BB419" s="14"/>
      <c r="BC419" s="14"/>
      <c r="BD419" s="283"/>
      <c r="BE419" s="14"/>
      <c r="BF419" s="14"/>
      <c r="BG419" s="14"/>
      <c r="BH419" s="14"/>
      <c r="BI419" s="14"/>
      <c r="BJ419" s="14"/>
      <c r="BK419" s="249"/>
      <c r="BL419" s="249"/>
      <c r="BM419" s="250"/>
      <c r="BN419" s="249"/>
      <c r="BO419" s="267"/>
      <c r="BP419" s="250"/>
    </row>
    <row r="420" spans="1:68" ht="126" hidden="1">
      <c r="A420" s="160" t="s">
        <v>2579</v>
      </c>
      <c r="B420" s="340"/>
      <c r="C420" s="244"/>
      <c r="D420" s="234"/>
      <c r="E420" s="234"/>
      <c r="F420" s="234" t="s">
        <v>2580</v>
      </c>
      <c r="G420" s="108" t="s">
        <v>647</v>
      </c>
      <c r="H420" s="385" t="s">
        <v>2580</v>
      </c>
      <c r="I420" s="341" t="s">
        <v>39</v>
      </c>
      <c r="J420" s="341" t="s">
        <v>98</v>
      </c>
      <c r="K420" s="342" t="s">
        <v>2581</v>
      </c>
      <c r="L420" s="29"/>
      <c r="M420" s="343" t="s">
        <v>2582</v>
      </c>
      <c r="N420" s="344" t="s">
        <v>1667</v>
      </c>
      <c r="O420" s="236"/>
      <c r="P420" s="223">
        <v>45496</v>
      </c>
      <c r="Q420" s="237" t="s">
        <v>2583</v>
      </c>
      <c r="R420" s="345"/>
      <c r="S420" s="31" t="s">
        <v>2584</v>
      </c>
      <c r="T420" s="346"/>
      <c r="U420" s="346"/>
      <c r="V420" s="347"/>
      <c r="W420" s="346"/>
      <c r="X420" s="346"/>
      <c r="Y420" s="346"/>
      <c r="Z420" s="346"/>
      <c r="AA420" s="346"/>
      <c r="AB420" s="346"/>
      <c r="AC420" s="345"/>
      <c r="AD420" s="345"/>
      <c r="AE420" s="234"/>
      <c r="AF420" s="244"/>
      <c r="AG420" s="348" t="s">
        <v>551</v>
      </c>
      <c r="AH420" s="349"/>
      <c r="AI420" s="250"/>
      <c r="AJ420" s="250"/>
      <c r="AK420" s="249"/>
      <c r="AL420" s="250"/>
      <c r="AM420" s="250"/>
      <c r="AN420" s="250"/>
      <c r="AO420" s="250"/>
      <c r="AP420" s="250"/>
      <c r="AQ420" s="250"/>
      <c r="AR420" s="250"/>
      <c r="AS420" s="251"/>
      <c r="AT420" s="252"/>
      <c r="AU420" s="323"/>
      <c r="AV420" s="250"/>
      <c r="AW420" s="250"/>
      <c r="AX420" s="249"/>
      <c r="AY420" s="262"/>
      <c r="AZ420" s="249"/>
      <c r="BA420" s="305"/>
      <c r="BB420" s="14"/>
      <c r="BC420" s="14"/>
      <c r="BD420" s="283"/>
      <c r="BE420" s="14"/>
      <c r="BF420" s="14"/>
      <c r="BG420" s="14"/>
      <c r="BH420" s="14"/>
      <c r="BI420" s="14"/>
      <c r="BJ420" s="14"/>
      <c r="BK420" s="249"/>
      <c r="BL420" s="249"/>
      <c r="BM420" s="250"/>
      <c r="BN420" s="249"/>
      <c r="BO420" s="267"/>
      <c r="BP420" s="250"/>
    </row>
    <row r="421" spans="1:68" ht="110.25" hidden="1">
      <c r="A421" s="160" t="s">
        <v>2585</v>
      </c>
      <c r="B421" s="340"/>
      <c r="C421" s="244"/>
      <c r="D421" s="234"/>
      <c r="E421" s="234"/>
      <c r="F421" s="234" t="s">
        <v>2586</v>
      </c>
      <c r="G421" s="108" t="s">
        <v>647</v>
      </c>
      <c r="H421" s="385" t="s">
        <v>2586</v>
      </c>
      <c r="I421" s="341" t="s">
        <v>39</v>
      </c>
      <c r="J421" s="341" t="s">
        <v>40</v>
      </c>
      <c r="K421" s="342" t="s">
        <v>2587</v>
      </c>
      <c r="L421" s="29"/>
      <c r="M421" s="343" t="s">
        <v>2588</v>
      </c>
      <c r="N421" s="344" t="s">
        <v>1667</v>
      </c>
      <c r="O421" s="236"/>
      <c r="P421" s="223">
        <v>45496</v>
      </c>
      <c r="Q421" s="237" t="s">
        <v>365</v>
      </c>
      <c r="R421" s="345"/>
      <c r="S421" s="31" t="s">
        <v>2589</v>
      </c>
      <c r="T421" s="346"/>
      <c r="U421" s="346"/>
      <c r="V421" s="347"/>
      <c r="W421" s="346" t="s">
        <v>2590</v>
      </c>
      <c r="X421" s="346"/>
      <c r="Y421" s="346"/>
      <c r="Z421" s="346"/>
      <c r="AA421" s="346"/>
      <c r="AB421" s="346"/>
      <c r="AC421" s="345"/>
      <c r="AD421" s="345"/>
      <c r="AE421" s="234"/>
      <c r="AF421" s="244"/>
      <c r="AG421" s="348" t="s">
        <v>551</v>
      </c>
      <c r="AH421" s="349"/>
      <c r="AI421" s="250"/>
      <c r="AJ421" s="250"/>
      <c r="AK421" s="249"/>
      <c r="AL421" s="250"/>
      <c r="AM421" s="250"/>
      <c r="AN421" s="250"/>
      <c r="AO421" s="250"/>
      <c r="AP421" s="250"/>
      <c r="AQ421" s="250"/>
      <c r="AR421" s="250"/>
      <c r="AS421" s="251"/>
      <c r="AT421" s="252"/>
      <c r="AU421" s="323"/>
      <c r="AV421" s="250"/>
      <c r="AW421" s="250"/>
      <c r="AX421" s="249"/>
      <c r="AY421" s="262"/>
      <c r="AZ421" s="249"/>
      <c r="BA421" s="305"/>
      <c r="BB421" s="14"/>
      <c r="BC421" s="14"/>
      <c r="BD421" s="283"/>
      <c r="BE421" s="14"/>
      <c r="BF421" s="14"/>
      <c r="BG421" s="14"/>
      <c r="BH421" s="14"/>
      <c r="BI421" s="14"/>
      <c r="BJ421" s="14"/>
      <c r="BK421" s="249"/>
      <c r="BL421" s="249"/>
      <c r="BM421" s="250"/>
      <c r="BN421" s="249"/>
      <c r="BO421" s="267"/>
      <c r="BP421" s="250"/>
    </row>
    <row r="422" spans="1:68" ht="78.75" hidden="1">
      <c r="A422" s="160" t="s">
        <v>2591</v>
      </c>
      <c r="B422" s="340"/>
      <c r="C422" s="244"/>
      <c r="D422" s="234"/>
      <c r="E422" s="234"/>
      <c r="F422" s="234" t="s">
        <v>2592</v>
      </c>
      <c r="G422" s="108" t="s">
        <v>647</v>
      </c>
      <c r="H422" s="385" t="s">
        <v>2592</v>
      </c>
      <c r="I422" s="341" t="s">
        <v>39</v>
      </c>
      <c r="J422" s="341" t="s">
        <v>98</v>
      </c>
      <c r="K422" s="342" t="s">
        <v>2593</v>
      </c>
      <c r="L422" s="29"/>
      <c r="M422" s="343" t="s">
        <v>2594</v>
      </c>
      <c r="N422" s="344" t="s">
        <v>597</v>
      </c>
      <c r="O422" s="236"/>
      <c r="P422" s="223">
        <v>45496</v>
      </c>
      <c r="Q422" s="237"/>
      <c r="R422" s="345"/>
      <c r="S422" s="31" t="s">
        <v>2595</v>
      </c>
      <c r="T422" s="346"/>
      <c r="U422" s="346"/>
      <c r="V422" s="347"/>
      <c r="W422" s="346"/>
      <c r="X422" s="346"/>
      <c r="Y422" s="346"/>
      <c r="Z422" s="346"/>
      <c r="AA422" s="346"/>
      <c r="AB422" s="346"/>
      <c r="AC422" s="345"/>
      <c r="AD422" s="345"/>
      <c r="AE422" s="234"/>
      <c r="AF422" s="244"/>
      <c r="AG422" s="348" t="s">
        <v>551</v>
      </c>
      <c r="AH422" s="349"/>
      <c r="AI422" s="250"/>
      <c r="AJ422" s="250"/>
      <c r="AK422" s="249"/>
      <c r="AL422" s="250"/>
      <c r="AM422" s="250"/>
      <c r="AN422" s="250"/>
      <c r="AO422" s="250"/>
      <c r="AP422" s="250"/>
      <c r="AQ422" s="250"/>
      <c r="AR422" s="250"/>
      <c r="AS422" s="251"/>
      <c r="AT422" s="252"/>
      <c r="AU422" s="323"/>
      <c r="AV422" s="250"/>
      <c r="AW422" s="250"/>
      <c r="AX422" s="249"/>
      <c r="AY422" s="262"/>
      <c r="AZ422" s="249"/>
      <c r="BA422" s="305"/>
      <c r="BB422" s="14"/>
      <c r="BC422" s="14"/>
      <c r="BD422" s="283"/>
      <c r="BE422" s="14"/>
      <c r="BF422" s="14"/>
      <c r="BG422" s="14"/>
      <c r="BH422" s="14"/>
      <c r="BI422" s="14"/>
      <c r="BJ422" s="14"/>
      <c r="BK422" s="249"/>
      <c r="BL422" s="249"/>
      <c r="BM422" s="250"/>
      <c r="BN422" s="249"/>
      <c r="BO422" s="267"/>
      <c r="BP422" s="250"/>
    </row>
    <row r="423" spans="1:68" ht="110.25" hidden="1">
      <c r="A423" s="160" t="s">
        <v>2596</v>
      </c>
      <c r="B423" s="340"/>
      <c r="C423" s="244"/>
      <c r="D423" s="234"/>
      <c r="E423" s="234"/>
      <c r="F423" s="234" t="s">
        <v>2597</v>
      </c>
      <c r="G423" s="108" t="s">
        <v>647</v>
      </c>
      <c r="H423" s="385" t="s">
        <v>2597</v>
      </c>
      <c r="I423" s="341" t="s">
        <v>39</v>
      </c>
      <c r="J423" s="341" t="s">
        <v>98</v>
      </c>
      <c r="K423" s="342" t="s">
        <v>2598</v>
      </c>
      <c r="L423" s="29" t="s">
        <v>2599</v>
      </c>
      <c r="M423" s="343" t="s">
        <v>2600</v>
      </c>
      <c r="N423" s="344" t="s">
        <v>597</v>
      </c>
      <c r="O423" s="236"/>
      <c r="P423" s="223">
        <v>45496</v>
      </c>
      <c r="Q423" s="237" t="s">
        <v>2601</v>
      </c>
      <c r="R423" s="345"/>
      <c r="S423" s="31" t="s">
        <v>2602</v>
      </c>
      <c r="T423" s="346"/>
      <c r="U423" s="346" t="s">
        <v>2603</v>
      </c>
      <c r="V423" s="347"/>
      <c r="W423" s="346" t="s">
        <v>2604</v>
      </c>
      <c r="X423" s="346"/>
      <c r="Y423" s="346"/>
      <c r="Z423" s="346"/>
      <c r="AA423" s="346"/>
      <c r="AB423" s="346"/>
      <c r="AC423" s="345"/>
      <c r="AD423" s="345"/>
      <c r="AE423" s="234"/>
      <c r="AF423" s="244"/>
      <c r="AG423" s="348" t="s">
        <v>551</v>
      </c>
      <c r="AH423" s="349"/>
      <c r="AI423" s="250"/>
      <c r="AJ423" s="250"/>
      <c r="AK423" s="249"/>
      <c r="AL423" s="250"/>
      <c r="AM423" s="250"/>
      <c r="AN423" s="250"/>
      <c r="AO423" s="250"/>
      <c r="AP423" s="250"/>
      <c r="AQ423" s="250"/>
      <c r="AR423" s="250"/>
      <c r="AS423" s="251"/>
      <c r="AT423" s="252"/>
      <c r="AU423" s="323"/>
      <c r="AV423" s="250"/>
      <c r="AW423" s="250"/>
      <c r="AX423" s="249"/>
      <c r="AY423" s="262"/>
      <c r="AZ423" s="249"/>
      <c r="BA423" s="305"/>
      <c r="BB423" s="14"/>
      <c r="BC423" s="14"/>
      <c r="BD423" s="283"/>
      <c r="BE423" s="14"/>
      <c r="BF423" s="14"/>
      <c r="BG423" s="14"/>
      <c r="BH423" s="14"/>
      <c r="BI423" s="14"/>
      <c r="BJ423" s="14"/>
      <c r="BK423" s="249"/>
      <c r="BL423" s="249"/>
      <c r="BM423" s="250"/>
      <c r="BN423" s="249"/>
      <c r="BO423" s="267"/>
      <c r="BP423" s="250"/>
    </row>
    <row r="424" spans="1:68" ht="126" hidden="1">
      <c r="A424" s="160" t="s">
        <v>2605</v>
      </c>
      <c r="B424" s="340"/>
      <c r="C424" s="244"/>
      <c r="D424" s="234"/>
      <c r="E424" s="234"/>
      <c r="F424" s="234" t="s">
        <v>2606</v>
      </c>
      <c r="G424" s="108" t="s">
        <v>647</v>
      </c>
      <c r="H424" s="385" t="s">
        <v>2606</v>
      </c>
      <c r="I424" s="341" t="s">
        <v>39</v>
      </c>
      <c r="J424" s="341" t="s">
        <v>98</v>
      </c>
      <c r="K424" s="342" t="s">
        <v>2598</v>
      </c>
      <c r="L424" s="29" t="s">
        <v>2599</v>
      </c>
      <c r="M424" s="343" t="s">
        <v>2607</v>
      </c>
      <c r="N424" s="344" t="s">
        <v>597</v>
      </c>
      <c r="O424" s="236"/>
      <c r="P424" s="223">
        <v>45496</v>
      </c>
      <c r="Q424" s="237" t="s">
        <v>365</v>
      </c>
      <c r="R424" s="345"/>
      <c r="S424" s="31" t="s">
        <v>2608</v>
      </c>
      <c r="T424" s="346"/>
      <c r="U424" s="346" t="s">
        <v>2609</v>
      </c>
      <c r="V424" s="347"/>
      <c r="W424" s="346" t="s">
        <v>2610</v>
      </c>
      <c r="X424" s="346"/>
      <c r="Y424" s="346"/>
      <c r="Z424" s="346"/>
      <c r="AA424" s="346"/>
      <c r="AB424" s="346"/>
      <c r="AC424" s="345"/>
      <c r="AD424" s="345"/>
      <c r="AE424" s="234"/>
      <c r="AF424" s="244"/>
      <c r="AG424" s="348" t="s">
        <v>551</v>
      </c>
      <c r="AH424" s="349"/>
      <c r="AI424" s="250"/>
      <c r="AJ424" s="250"/>
      <c r="AK424" s="249"/>
      <c r="AL424" s="250"/>
      <c r="AM424" s="250"/>
      <c r="AN424" s="250"/>
      <c r="AO424" s="250"/>
      <c r="AP424" s="250"/>
      <c r="AQ424" s="250"/>
      <c r="AR424" s="250"/>
      <c r="AS424" s="251"/>
      <c r="AT424" s="252"/>
      <c r="AU424" s="323"/>
      <c r="AV424" s="250"/>
      <c r="AW424" s="250"/>
      <c r="AX424" s="249"/>
      <c r="AY424" s="262"/>
      <c r="AZ424" s="249"/>
      <c r="BA424" s="305"/>
      <c r="BB424" s="14"/>
      <c r="BC424" s="14"/>
      <c r="BD424" s="283"/>
      <c r="BE424" s="14"/>
      <c r="BF424" s="14"/>
      <c r="BG424" s="14"/>
      <c r="BH424" s="14"/>
      <c r="BI424" s="14"/>
      <c r="BJ424" s="14"/>
      <c r="BK424" s="249"/>
      <c r="BL424" s="249"/>
      <c r="BM424" s="250"/>
      <c r="BN424" s="249"/>
      <c r="BO424" s="267"/>
      <c r="BP424" s="250"/>
    </row>
    <row r="425" spans="1:68" ht="126" hidden="1">
      <c r="A425" s="160" t="s">
        <v>2611</v>
      </c>
      <c r="B425" s="340"/>
      <c r="C425" s="244"/>
      <c r="D425" s="234"/>
      <c r="E425" s="234"/>
      <c r="F425" s="234" t="s">
        <v>2612</v>
      </c>
      <c r="G425" s="108" t="s">
        <v>647</v>
      </c>
      <c r="H425" s="385" t="s">
        <v>2612</v>
      </c>
      <c r="I425" s="341" t="s">
        <v>39</v>
      </c>
      <c r="J425" s="341" t="s">
        <v>98</v>
      </c>
      <c r="K425" s="342" t="s">
        <v>2598</v>
      </c>
      <c r="L425" s="29" t="s">
        <v>2599</v>
      </c>
      <c r="M425" s="343" t="s">
        <v>2613</v>
      </c>
      <c r="N425" s="344" t="s">
        <v>597</v>
      </c>
      <c r="O425" s="236"/>
      <c r="P425" s="223">
        <v>45496</v>
      </c>
      <c r="Q425" s="237" t="s">
        <v>763</v>
      </c>
      <c r="R425" s="345"/>
      <c r="S425" s="31" t="s">
        <v>2614</v>
      </c>
      <c r="T425" s="346"/>
      <c r="U425" s="346" t="s">
        <v>2615</v>
      </c>
      <c r="V425" s="347"/>
      <c r="W425" s="346"/>
      <c r="X425" s="346"/>
      <c r="Y425" s="346"/>
      <c r="Z425" s="346"/>
      <c r="AA425" s="346"/>
      <c r="AB425" s="346"/>
      <c r="AC425" s="345"/>
      <c r="AD425" s="345"/>
      <c r="AE425" s="234"/>
      <c r="AF425" s="244"/>
      <c r="AG425" s="348" t="s">
        <v>551</v>
      </c>
      <c r="AH425" s="349"/>
      <c r="AI425" s="250"/>
      <c r="AJ425" s="250"/>
      <c r="AK425" s="249"/>
      <c r="AL425" s="250"/>
      <c r="AM425" s="250"/>
      <c r="AN425" s="250"/>
      <c r="AO425" s="250"/>
      <c r="AP425" s="250"/>
      <c r="AQ425" s="250"/>
      <c r="AR425" s="250"/>
      <c r="AS425" s="251"/>
      <c r="AT425" s="252"/>
      <c r="AU425" s="323"/>
      <c r="AV425" s="250"/>
      <c r="AW425" s="250"/>
      <c r="AX425" s="249"/>
      <c r="AY425" s="262"/>
      <c r="AZ425" s="249"/>
      <c r="BA425" s="305"/>
      <c r="BB425" s="14"/>
      <c r="BC425" s="14"/>
      <c r="BD425" s="283"/>
      <c r="BE425" s="14"/>
      <c r="BF425" s="14"/>
      <c r="BG425" s="14"/>
      <c r="BH425" s="14"/>
      <c r="BI425" s="14"/>
      <c r="BJ425" s="14"/>
      <c r="BK425" s="249"/>
      <c r="BL425" s="249"/>
      <c r="BM425" s="250"/>
      <c r="BN425" s="249"/>
      <c r="BO425" s="267"/>
      <c r="BP425" s="250"/>
    </row>
    <row r="426" spans="1:68" ht="47.25" hidden="1">
      <c r="A426" s="160" t="s">
        <v>2616</v>
      </c>
      <c r="B426" s="340"/>
      <c r="C426" s="244"/>
      <c r="D426" s="234"/>
      <c r="E426" s="234"/>
      <c r="F426" s="234" t="s">
        <v>2617</v>
      </c>
      <c r="G426" s="108" t="s">
        <v>647</v>
      </c>
      <c r="H426" s="385" t="s">
        <v>2617</v>
      </c>
      <c r="I426" s="341" t="s">
        <v>39</v>
      </c>
      <c r="J426" s="341" t="s">
        <v>98</v>
      </c>
      <c r="K426" s="342" t="s">
        <v>2598</v>
      </c>
      <c r="L426" s="29" t="s">
        <v>2618</v>
      </c>
      <c r="M426" s="343" t="s">
        <v>2619</v>
      </c>
      <c r="N426" s="344" t="s">
        <v>597</v>
      </c>
      <c r="O426" s="236"/>
      <c r="P426" s="223">
        <v>45496</v>
      </c>
      <c r="Q426" s="237" t="s">
        <v>763</v>
      </c>
      <c r="R426" s="345"/>
      <c r="S426" s="31" t="s">
        <v>2551</v>
      </c>
      <c r="T426" s="346"/>
      <c r="U426" s="346" t="s">
        <v>2620</v>
      </c>
      <c r="V426" s="347"/>
      <c r="W426" s="346" t="s">
        <v>2621</v>
      </c>
      <c r="X426" s="346"/>
      <c r="Y426" s="346"/>
      <c r="Z426" s="346"/>
      <c r="AA426" s="346"/>
      <c r="AB426" s="346"/>
      <c r="AC426" s="345"/>
      <c r="AD426" s="345"/>
      <c r="AE426" s="234"/>
      <c r="AF426" s="244"/>
      <c r="AG426" s="348" t="s">
        <v>551</v>
      </c>
      <c r="AH426" s="349"/>
      <c r="AI426" s="250"/>
      <c r="AJ426" s="250"/>
      <c r="AK426" s="249"/>
      <c r="AL426" s="250"/>
      <c r="AM426" s="250"/>
      <c r="AN426" s="250"/>
      <c r="AO426" s="250"/>
      <c r="AP426" s="250"/>
      <c r="AQ426" s="250"/>
      <c r="AR426" s="250"/>
      <c r="AS426" s="251"/>
      <c r="AT426" s="252"/>
      <c r="AU426" s="323"/>
      <c r="AV426" s="250"/>
      <c r="AW426" s="250"/>
      <c r="AX426" s="249"/>
      <c r="AY426" s="262"/>
      <c r="AZ426" s="249"/>
      <c r="BA426" s="305"/>
      <c r="BB426" s="14"/>
      <c r="BC426" s="14"/>
      <c r="BD426" s="283"/>
      <c r="BE426" s="14"/>
      <c r="BF426" s="14"/>
      <c r="BG426" s="14"/>
      <c r="BH426" s="14"/>
      <c r="BI426" s="14"/>
      <c r="BJ426" s="14"/>
      <c r="BK426" s="249"/>
      <c r="BL426" s="249"/>
      <c r="BM426" s="250"/>
      <c r="BN426" s="249"/>
      <c r="BO426" s="267"/>
      <c r="BP426" s="250"/>
    </row>
    <row r="427" spans="1:68" ht="267.75" hidden="1">
      <c r="A427" s="160" t="s">
        <v>2622</v>
      </c>
      <c r="B427" s="340"/>
      <c r="C427" s="244"/>
      <c r="D427" s="234"/>
      <c r="E427" s="234"/>
      <c r="F427" s="234" t="s">
        <v>2623</v>
      </c>
      <c r="G427" s="108" t="s">
        <v>57</v>
      </c>
      <c r="H427" s="385" t="s">
        <v>59</v>
      </c>
      <c r="I427" s="341" t="s">
        <v>109</v>
      </c>
      <c r="J427" s="341" t="s">
        <v>98</v>
      </c>
      <c r="K427" s="342" t="s">
        <v>2624</v>
      </c>
      <c r="L427" s="29" t="s">
        <v>1428</v>
      </c>
      <c r="M427" s="343" t="s">
        <v>2625</v>
      </c>
      <c r="N427" s="344" t="s">
        <v>44</v>
      </c>
      <c r="O427" s="236"/>
      <c r="P427" s="223">
        <v>45485</v>
      </c>
      <c r="Q427" s="237" t="s">
        <v>2544</v>
      </c>
      <c r="R427" s="345"/>
      <c r="S427" s="502" t="s">
        <v>2626</v>
      </c>
      <c r="T427" s="346"/>
      <c r="U427" s="346"/>
      <c r="V427" s="347"/>
      <c r="W427" s="346"/>
      <c r="X427" s="346"/>
      <c r="Y427" s="346"/>
      <c r="Z427" s="346"/>
      <c r="AA427" s="346"/>
      <c r="AB427" s="346"/>
      <c r="AC427" s="345"/>
      <c r="AD427" s="345"/>
      <c r="AE427" s="234"/>
      <c r="AF427" s="244"/>
      <c r="AG427" s="348" t="s">
        <v>551</v>
      </c>
      <c r="AH427" s="349" t="s">
        <v>2627</v>
      </c>
      <c r="AI427" s="250"/>
      <c r="AJ427" s="250"/>
      <c r="AK427" s="249"/>
      <c r="AL427" s="250"/>
      <c r="AM427" s="250"/>
      <c r="AN427" s="250"/>
      <c r="AO427" s="250"/>
      <c r="AP427" s="250"/>
      <c r="AQ427" s="250"/>
      <c r="AR427" s="250"/>
      <c r="AS427" s="251"/>
      <c r="AT427" s="252"/>
      <c r="AU427" s="323"/>
      <c r="AV427" s="250"/>
      <c r="AW427" s="250"/>
      <c r="AX427" s="249"/>
      <c r="AY427" s="262"/>
      <c r="AZ427" s="249"/>
      <c r="BA427" s="305"/>
      <c r="BB427" s="14"/>
      <c r="BC427" s="14"/>
      <c r="BD427" s="283"/>
      <c r="BE427" s="14"/>
      <c r="BF427" s="14"/>
      <c r="BG427" s="14"/>
      <c r="BH427" s="14"/>
      <c r="BI427" s="14"/>
      <c r="BJ427" s="14"/>
      <c r="BK427" s="249"/>
      <c r="BL427" s="249"/>
      <c r="BM427" s="250"/>
      <c r="BN427" s="249"/>
      <c r="BO427" s="267"/>
      <c r="BP427" s="250"/>
    </row>
    <row r="428" spans="1:68" ht="236.25" hidden="1">
      <c r="A428" s="496">
        <v>424</v>
      </c>
      <c r="B428" s="340"/>
      <c r="C428" s="244"/>
      <c r="D428" s="234"/>
      <c r="E428" s="234"/>
      <c r="F428" s="234" t="s">
        <v>2628</v>
      </c>
      <c r="G428" s="108" t="s">
        <v>1765</v>
      </c>
      <c r="H428" s="385" t="s">
        <v>2629</v>
      </c>
      <c r="I428" s="341" t="s">
        <v>39</v>
      </c>
      <c r="J428" s="341" t="s">
        <v>40</v>
      </c>
      <c r="K428" s="342" t="s">
        <v>430</v>
      </c>
      <c r="L428" s="29"/>
      <c r="M428" s="204" t="s">
        <v>2630</v>
      </c>
      <c r="N428" s="344" t="s">
        <v>1667</v>
      </c>
      <c r="O428" s="236"/>
      <c r="P428" s="223" t="s">
        <v>2460</v>
      </c>
      <c r="Q428" s="237" t="s">
        <v>2631</v>
      </c>
      <c r="R428" s="345"/>
      <c r="S428" s="502" t="s">
        <v>2632</v>
      </c>
      <c r="T428" s="346"/>
      <c r="U428" s="346"/>
      <c r="V428" s="347"/>
      <c r="W428" s="346" t="s">
        <v>2633</v>
      </c>
      <c r="X428" s="346"/>
      <c r="Y428" s="346"/>
      <c r="Z428" s="346"/>
      <c r="AA428" s="346"/>
      <c r="AB428" s="346"/>
      <c r="AC428" s="345"/>
      <c r="AD428" s="345"/>
      <c r="AE428" s="234"/>
      <c r="AF428" s="244"/>
      <c r="AG428" s="348" t="s">
        <v>551</v>
      </c>
      <c r="AH428" s="349"/>
      <c r="AI428" s="250"/>
      <c r="AJ428" s="250"/>
      <c r="AK428" s="249"/>
      <c r="AL428" s="250"/>
      <c r="AM428" s="250"/>
      <c r="AN428" s="250"/>
      <c r="AO428" s="250"/>
      <c r="AP428" s="250"/>
      <c r="AQ428" s="250"/>
      <c r="AR428" s="250"/>
      <c r="AS428" s="251"/>
      <c r="AT428" s="252"/>
      <c r="AU428" s="323"/>
      <c r="AV428" s="250"/>
      <c r="AW428" s="250"/>
      <c r="AX428" s="249"/>
      <c r="AY428" s="262"/>
      <c r="AZ428" s="249"/>
      <c r="BA428" s="305"/>
      <c r="BB428" s="14"/>
      <c r="BC428" s="14"/>
      <c r="BD428" s="283"/>
      <c r="BE428" s="14"/>
      <c r="BF428" s="14"/>
      <c r="BG428" s="14"/>
      <c r="BH428" s="14"/>
      <c r="BI428" s="14"/>
      <c r="BJ428" s="14"/>
      <c r="BK428" s="249"/>
      <c r="BL428" s="249"/>
      <c r="BM428" s="250"/>
      <c r="BN428" s="249"/>
      <c r="BO428" s="267"/>
      <c r="BP428" s="250"/>
    </row>
    <row r="429" spans="1:68" ht="63" hidden="1">
      <c r="A429" s="160" t="s">
        <v>2634</v>
      </c>
      <c r="B429" s="340"/>
      <c r="C429" s="244"/>
      <c r="D429" s="234"/>
      <c r="E429" s="234"/>
      <c r="F429" s="234" t="s">
        <v>2635</v>
      </c>
      <c r="G429" s="108" t="s">
        <v>647</v>
      </c>
      <c r="H429" s="385" t="str">
        <f>Table1[[#This Row],[Issue ID (TR_No.)]]</f>
        <v>BCOMM_127</v>
      </c>
      <c r="I429" s="341" t="s">
        <v>109</v>
      </c>
      <c r="J429" s="341" t="s">
        <v>98</v>
      </c>
      <c r="K429" s="342" t="s">
        <v>2636</v>
      </c>
      <c r="L429" s="29" t="s">
        <v>2637</v>
      </c>
      <c r="M429" s="343" t="s">
        <v>2638</v>
      </c>
      <c r="N429" s="344" t="s">
        <v>44</v>
      </c>
      <c r="O429" s="236"/>
      <c r="P429" s="223">
        <v>45497</v>
      </c>
      <c r="Q429" s="237"/>
      <c r="R429" s="345"/>
      <c r="S429" s="31" t="s">
        <v>2639</v>
      </c>
      <c r="T429" s="346"/>
      <c r="U429" s="346"/>
      <c r="V429" s="347"/>
      <c r="W429" s="346"/>
      <c r="X429" s="346"/>
      <c r="Y429" s="346"/>
      <c r="Z429" s="346"/>
      <c r="AA429" s="346"/>
      <c r="AB429" s="346"/>
      <c r="AC429" s="345"/>
      <c r="AD429" s="345"/>
      <c r="AE429" s="234"/>
      <c r="AF429" s="244"/>
      <c r="AG429" s="348" t="s">
        <v>551</v>
      </c>
      <c r="AH429" s="349"/>
      <c r="AI429" s="250"/>
      <c r="AJ429" s="250"/>
      <c r="AK429" s="249"/>
      <c r="AL429" s="250"/>
      <c r="AM429" s="250"/>
      <c r="AN429" s="250"/>
      <c r="AO429" s="250"/>
      <c r="AP429" s="250"/>
      <c r="AQ429" s="250"/>
      <c r="AR429" s="250"/>
      <c r="AS429" s="251"/>
      <c r="AT429" s="252"/>
      <c r="AU429" s="323"/>
      <c r="AV429" s="250"/>
      <c r="AW429" s="250"/>
      <c r="AX429" s="249"/>
      <c r="AY429" s="262"/>
      <c r="AZ429" s="249"/>
      <c r="BA429" s="305"/>
      <c r="BB429" s="14"/>
      <c r="BC429" s="14"/>
      <c r="BD429" s="283"/>
      <c r="BE429" s="14"/>
      <c r="BF429" s="14"/>
      <c r="BG429" s="14"/>
      <c r="BH429" s="14"/>
      <c r="BI429" s="14"/>
      <c r="BJ429" s="14"/>
      <c r="BK429" s="249"/>
      <c r="BL429" s="249"/>
      <c r="BM429" s="250"/>
      <c r="BN429" s="249"/>
      <c r="BO429" s="267"/>
      <c r="BP429" s="250"/>
    </row>
    <row r="430" spans="1:68" ht="173.25" hidden="1">
      <c r="A430" s="160" t="s">
        <v>2640</v>
      </c>
      <c r="B430" s="340"/>
      <c r="C430" s="244"/>
      <c r="D430" s="234"/>
      <c r="E430" s="234"/>
      <c r="F430" s="234" t="s">
        <v>2641</v>
      </c>
      <c r="G430" s="108" t="s">
        <v>97</v>
      </c>
      <c r="H430" s="385" t="s">
        <v>2641</v>
      </c>
      <c r="I430" s="341" t="s">
        <v>109</v>
      </c>
      <c r="J430" s="341" t="s">
        <v>40</v>
      </c>
      <c r="K430" s="342" t="s">
        <v>1107</v>
      </c>
      <c r="L430" s="29"/>
      <c r="M430" s="343" t="s">
        <v>2642</v>
      </c>
      <c r="N430" s="344" t="s">
        <v>1424</v>
      </c>
      <c r="O430" s="236"/>
      <c r="P430" s="223">
        <v>45498</v>
      </c>
      <c r="Q430" s="237" t="s">
        <v>2643</v>
      </c>
      <c r="R430" s="345"/>
      <c r="S430" s="31" t="s">
        <v>2644</v>
      </c>
      <c r="T430" s="346"/>
      <c r="U430" s="346"/>
      <c r="V430" s="347"/>
      <c r="W430" s="467" t="s">
        <v>2645</v>
      </c>
      <c r="X430" s="346"/>
      <c r="Y430" s="346"/>
      <c r="Z430" s="346"/>
      <c r="AA430" s="346"/>
      <c r="AB430" s="346"/>
      <c r="AC430" s="345"/>
      <c r="AD430" s="345"/>
      <c r="AE430" s="234"/>
      <c r="AF430" s="244"/>
      <c r="AG430" s="360" t="s">
        <v>551</v>
      </c>
      <c r="AH430" s="349"/>
      <c r="AI430" s="250"/>
      <c r="AJ430" s="250"/>
      <c r="AK430" s="249"/>
      <c r="AL430" s="250"/>
      <c r="AM430" s="250"/>
      <c r="AN430" s="250"/>
      <c r="AO430" s="250"/>
      <c r="AP430" s="250"/>
      <c r="AQ430" s="250"/>
      <c r="AR430" s="250"/>
      <c r="AS430" s="251"/>
      <c r="AT430" s="252"/>
      <c r="AU430" s="323"/>
      <c r="AV430" s="250"/>
      <c r="AW430" s="250"/>
      <c r="AX430" s="249"/>
      <c r="AY430" s="262"/>
      <c r="AZ430" s="249"/>
      <c r="BA430" s="305"/>
      <c r="BB430" s="14"/>
      <c r="BC430" s="14"/>
      <c r="BD430" s="283"/>
      <c r="BE430" s="14"/>
      <c r="BF430" s="14"/>
      <c r="BG430" s="14"/>
      <c r="BH430" s="14"/>
      <c r="BI430" s="14"/>
      <c r="BJ430" s="14"/>
      <c r="BK430" s="249"/>
      <c r="BL430" s="249"/>
      <c r="BM430" s="250"/>
      <c r="BN430" s="249"/>
      <c r="BO430" s="267"/>
      <c r="BP430" s="250"/>
    </row>
    <row r="431" spans="1:68" ht="78.75" hidden="1">
      <c r="A431" s="160" t="s">
        <v>2646</v>
      </c>
      <c r="B431" s="340"/>
      <c r="C431" s="244"/>
      <c r="D431" s="234"/>
      <c r="E431" s="234"/>
      <c r="F431" s="234" t="s">
        <v>2647</v>
      </c>
      <c r="G431" s="108" t="s">
        <v>647</v>
      </c>
      <c r="H431" s="385" t="str">
        <f>Table1[[#This Row],[Issue ID (TR_No.)]]</f>
        <v>BCOMM_128</v>
      </c>
      <c r="I431" s="341" t="s">
        <v>39</v>
      </c>
      <c r="J431" s="341" t="s">
        <v>98</v>
      </c>
      <c r="K431" s="342" t="s">
        <v>2648</v>
      </c>
      <c r="L431" s="29"/>
      <c r="M431" s="343" t="s">
        <v>2649</v>
      </c>
      <c r="N431" s="344" t="s">
        <v>597</v>
      </c>
      <c r="O431" s="236"/>
      <c r="P431" s="223">
        <v>45497</v>
      </c>
      <c r="Q431" s="237" t="s">
        <v>2408</v>
      </c>
      <c r="R431" s="345"/>
      <c r="S431" s="31" t="s">
        <v>2650</v>
      </c>
      <c r="T431" s="346"/>
      <c r="U431" s="346"/>
      <c r="V431" s="347"/>
      <c r="W431" s="346"/>
      <c r="X431" s="346"/>
      <c r="Y431" s="346"/>
      <c r="Z431" s="346"/>
      <c r="AA431" s="346"/>
      <c r="AB431" s="346"/>
      <c r="AC431" s="345"/>
      <c r="AD431" s="345"/>
      <c r="AE431" s="234"/>
      <c r="AF431" s="244"/>
      <c r="AG431" s="348" t="s">
        <v>551</v>
      </c>
      <c r="AH431" s="349"/>
      <c r="AI431" s="250"/>
      <c r="AJ431" s="250"/>
      <c r="AK431" s="249"/>
      <c r="AL431" s="250"/>
      <c r="AM431" s="250"/>
      <c r="AN431" s="250"/>
      <c r="AO431" s="250"/>
      <c r="AP431" s="250"/>
      <c r="AQ431" s="250"/>
      <c r="AR431" s="250"/>
      <c r="AS431" s="251"/>
      <c r="AT431" s="252"/>
      <c r="AU431" s="323"/>
      <c r="AV431" s="250"/>
      <c r="AW431" s="250"/>
      <c r="AX431" s="249"/>
      <c r="AY431" s="262"/>
      <c r="AZ431" s="249"/>
      <c r="BA431" s="305"/>
      <c r="BB431" s="14"/>
      <c r="BC431" s="14"/>
      <c r="BD431" s="283"/>
      <c r="BE431" s="14"/>
      <c r="BF431" s="14"/>
      <c r="BG431" s="14"/>
      <c r="BH431" s="14"/>
      <c r="BI431" s="14"/>
      <c r="BJ431" s="14"/>
      <c r="BK431" s="249"/>
      <c r="BL431" s="249"/>
      <c r="BM431" s="250"/>
      <c r="BN431" s="249"/>
      <c r="BO431" s="267"/>
      <c r="BP431" s="250"/>
    </row>
    <row r="432" spans="1:68" ht="31.5" hidden="1">
      <c r="A432" s="160" t="s">
        <v>2651</v>
      </c>
      <c r="B432" s="340"/>
      <c r="C432" s="244"/>
      <c r="D432" s="234"/>
      <c r="E432" s="234"/>
      <c r="F432" s="234" t="s">
        <v>2652</v>
      </c>
      <c r="G432" s="108" t="s">
        <v>647</v>
      </c>
      <c r="H432" s="385" t="str">
        <f>Table1[[#This Row],[Issue ID (TR_No.)]]</f>
        <v>BCOMM_129</v>
      </c>
      <c r="I432" s="341" t="s">
        <v>39</v>
      </c>
      <c r="J432" s="341" t="s">
        <v>98</v>
      </c>
      <c r="K432" s="342" t="s">
        <v>2653</v>
      </c>
      <c r="L432" s="29"/>
      <c r="M432" s="343" t="s">
        <v>2654</v>
      </c>
      <c r="N432" s="344" t="s">
        <v>597</v>
      </c>
      <c r="O432" s="236"/>
      <c r="P432" s="223">
        <v>45498</v>
      </c>
      <c r="Q432" s="237" t="s">
        <v>2408</v>
      </c>
      <c r="R432" s="345"/>
      <c r="S432" s="31" t="s">
        <v>2650</v>
      </c>
      <c r="T432" s="346"/>
      <c r="U432" s="346"/>
      <c r="V432" s="347"/>
      <c r="W432" s="346"/>
      <c r="X432" s="346"/>
      <c r="Y432" s="346"/>
      <c r="Z432" s="346"/>
      <c r="AA432" s="346"/>
      <c r="AB432" s="346"/>
      <c r="AC432" s="345"/>
      <c r="AD432" s="345"/>
      <c r="AE432" s="234"/>
      <c r="AF432" s="244"/>
      <c r="AG432" s="348" t="s">
        <v>551</v>
      </c>
      <c r="AH432" s="349"/>
      <c r="AI432" s="250"/>
      <c r="AJ432" s="250"/>
      <c r="AK432" s="249"/>
      <c r="AL432" s="250"/>
      <c r="AM432" s="250"/>
      <c r="AN432" s="250"/>
      <c r="AO432" s="250"/>
      <c r="AP432" s="250"/>
      <c r="AQ432" s="250"/>
      <c r="AR432" s="250"/>
      <c r="AS432" s="251"/>
      <c r="AT432" s="252"/>
      <c r="AU432" s="323"/>
      <c r="AV432" s="250"/>
      <c r="AW432" s="250"/>
      <c r="AX432" s="249"/>
      <c r="AY432" s="262"/>
      <c r="AZ432" s="249"/>
      <c r="BA432" s="305"/>
      <c r="BB432" s="14"/>
      <c r="BC432" s="14"/>
      <c r="BD432" s="283"/>
      <c r="BE432" s="14"/>
      <c r="BF432" s="14"/>
      <c r="BG432" s="14"/>
      <c r="BH432" s="14"/>
      <c r="BI432" s="14"/>
      <c r="BJ432" s="14"/>
      <c r="BK432" s="249"/>
      <c r="BL432" s="249"/>
      <c r="BM432" s="250"/>
      <c r="BN432" s="249"/>
      <c r="BO432" s="267"/>
      <c r="BP432" s="250"/>
    </row>
    <row r="433" spans="1:68" ht="94.5" hidden="1">
      <c r="A433" s="160" t="s">
        <v>2655</v>
      </c>
      <c r="B433" s="340"/>
      <c r="C433" s="244"/>
      <c r="D433" s="234"/>
      <c r="E433" s="234"/>
      <c r="F433" s="234" t="s">
        <v>2656</v>
      </c>
      <c r="G433" s="108" t="s">
        <v>647</v>
      </c>
      <c r="H433" s="385" t="str">
        <f>Table1[[#This Row],[Issue ID (TR_No.)]]</f>
        <v>BCOMM_130</v>
      </c>
      <c r="I433" s="341" t="s">
        <v>39</v>
      </c>
      <c r="J433" s="341" t="s">
        <v>40</v>
      </c>
      <c r="K433" s="342" t="s">
        <v>2657</v>
      </c>
      <c r="L433" s="29"/>
      <c r="M433" s="343" t="s">
        <v>2658</v>
      </c>
      <c r="N433" s="344" t="s">
        <v>44</v>
      </c>
      <c r="O433" s="236"/>
      <c r="P433" s="223">
        <v>45498</v>
      </c>
      <c r="Q433" s="237" t="s">
        <v>2408</v>
      </c>
      <c r="R433" s="345"/>
      <c r="S433" s="31" t="s">
        <v>2659</v>
      </c>
      <c r="T433" s="346"/>
      <c r="U433" s="346"/>
      <c r="V433" s="347"/>
      <c r="W433" s="346" t="s">
        <v>2660</v>
      </c>
      <c r="X433" s="346"/>
      <c r="Y433" s="346"/>
      <c r="Z433" s="346"/>
      <c r="AA433" s="346"/>
      <c r="AB433" s="346"/>
      <c r="AC433" s="345"/>
      <c r="AD433" s="345"/>
      <c r="AE433" s="234"/>
      <c r="AF433" s="244"/>
      <c r="AG433" s="348" t="s">
        <v>551</v>
      </c>
      <c r="AH433" s="349"/>
      <c r="AI433" s="250"/>
      <c r="AJ433" s="250"/>
      <c r="AK433" s="249"/>
      <c r="AL433" s="250"/>
      <c r="AM433" s="250"/>
      <c r="AN433" s="250"/>
      <c r="AO433" s="250"/>
      <c r="AP433" s="250"/>
      <c r="AQ433" s="250"/>
      <c r="AR433" s="250"/>
      <c r="AS433" s="251"/>
      <c r="AT433" s="252"/>
      <c r="AU433" s="323"/>
      <c r="AV433" s="250"/>
      <c r="AW433" s="250"/>
      <c r="AX433" s="249"/>
      <c r="AY433" s="262"/>
      <c r="AZ433" s="249"/>
      <c r="BA433" s="305"/>
      <c r="BB433" s="14"/>
      <c r="BC433" s="14"/>
      <c r="BD433" s="283"/>
      <c r="BE433" s="14"/>
      <c r="BF433" s="14"/>
      <c r="BG433" s="14"/>
      <c r="BH433" s="14"/>
      <c r="BI433" s="14"/>
      <c r="BJ433" s="14"/>
      <c r="BK433" s="249"/>
      <c r="BL433" s="249"/>
      <c r="BM433" s="250"/>
      <c r="BN433" s="249"/>
      <c r="BO433" s="267"/>
      <c r="BP433" s="250"/>
    </row>
    <row r="434" spans="1:68" ht="94.5" hidden="1">
      <c r="A434" s="160" t="s">
        <v>2661</v>
      </c>
      <c r="B434" s="340"/>
      <c r="C434" s="244"/>
      <c r="D434" s="234"/>
      <c r="E434" s="234"/>
      <c r="F434" s="234" t="s">
        <v>2662</v>
      </c>
      <c r="G434" s="108" t="s">
        <v>647</v>
      </c>
      <c r="H434" s="385" t="str">
        <f>Table1[[#This Row],[Issue ID (TR_No.)]]</f>
        <v>BCOMM_131</v>
      </c>
      <c r="I434" s="507" t="s">
        <v>2663</v>
      </c>
      <c r="J434" s="341" t="s">
        <v>40</v>
      </c>
      <c r="K434" s="342" t="s">
        <v>2664</v>
      </c>
      <c r="L434" s="29"/>
      <c r="M434" s="343" t="s">
        <v>2665</v>
      </c>
      <c r="N434" s="344" t="s">
        <v>597</v>
      </c>
      <c r="O434" s="236"/>
      <c r="P434" s="223">
        <v>45498</v>
      </c>
      <c r="Q434" s="237" t="s">
        <v>2408</v>
      </c>
      <c r="R434" s="345"/>
      <c r="S434" s="31" t="s">
        <v>2666</v>
      </c>
      <c r="T434" s="346"/>
      <c r="U434" s="346"/>
      <c r="V434" s="347"/>
      <c r="W434" s="346" t="s">
        <v>2667</v>
      </c>
      <c r="X434" s="346"/>
      <c r="Y434" s="346"/>
      <c r="Z434" s="346"/>
      <c r="AA434" s="346"/>
      <c r="AB434" s="346"/>
      <c r="AC434" s="345"/>
      <c r="AD434" s="345"/>
      <c r="AE434" s="234"/>
      <c r="AF434" s="244"/>
      <c r="AG434" s="348" t="s">
        <v>551</v>
      </c>
      <c r="AH434" s="349"/>
      <c r="AI434" s="250"/>
      <c r="AJ434" s="250"/>
      <c r="AK434" s="249"/>
      <c r="AL434" s="250"/>
      <c r="AM434" s="250"/>
      <c r="AN434" s="250"/>
      <c r="AO434" s="250"/>
      <c r="AP434" s="250"/>
      <c r="AQ434" s="250"/>
      <c r="AR434" s="250"/>
      <c r="AS434" s="251"/>
      <c r="AT434" s="252"/>
      <c r="AU434" s="323"/>
      <c r="AV434" s="250"/>
      <c r="AW434" s="250"/>
      <c r="AX434" s="249"/>
      <c r="AY434" s="262"/>
      <c r="AZ434" s="249"/>
      <c r="BA434" s="305"/>
      <c r="BB434" s="14"/>
      <c r="BC434" s="14"/>
      <c r="BD434" s="283"/>
      <c r="BE434" s="14"/>
      <c r="BF434" s="14"/>
      <c r="BG434" s="14"/>
      <c r="BH434" s="14"/>
      <c r="BI434" s="14"/>
      <c r="BJ434" s="14"/>
      <c r="BK434" s="249"/>
      <c r="BL434" s="249"/>
      <c r="BM434" s="250"/>
      <c r="BN434" s="249"/>
      <c r="BO434" s="267"/>
      <c r="BP434" s="250"/>
    </row>
    <row r="435" spans="1:68" ht="126" hidden="1">
      <c r="A435" s="160" t="s">
        <v>2668</v>
      </c>
      <c r="B435" s="340"/>
      <c r="C435" s="244"/>
      <c r="D435" s="234"/>
      <c r="E435" s="234"/>
      <c r="F435" s="234" t="s">
        <v>2669</v>
      </c>
      <c r="G435" s="108" t="s">
        <v>647</v>
      </c>
      <c r="H435" s="385" t="str">
        <f>Table1[[#This Row],[Issue ID (TR_No.)]]</f>
        <v>BCOMM_132</v>
      </c>
      <c r="I435" s="507" t="s">
        <v>2663</v>
      </c>
      <c r="J435" s="341" t="s">
        <v>40</v>
      </c>
      <c r="K435" s="342" t="s">
        <v>2670</v>
      </c>
      <c r="L435" s="29" t="s">
        <v>887</v>
      </c>
      <c r="M435" s="343" t="s">
        <v>2671</v>
      </c>
      <c r="N435" s="344" t="s">
        <v>597</v>
      </c>
      <c r="O435" s="236"/>
      <c r="P435" s="223">
        <v>45498</v>
      </c>
      <c r="Q435" s="237" t="s">
        <v>365</v>
      </c>
      <c r="R435" s="345"/>
      <c r="S435" s="31" t="s">
        <v>2672</v>
      </c>
      <c r="T435" s="346"/>
      <c r="U435" s="346"/>
      <c r="V435" s="347"/>
      <c r="W435" s="346" t="s">
        <v>2673</v>
      </c>
      <c r="X435" s="346"/>
      <c r="Y435" s="346"/>
      <c r="Z435" s="346"/>
      <c r="AA435" s="346"/>
      <c r="AB435" s="346"/>
      <c r="AC435" s="345"/>
      <c r="AD435" s="345"/>
      <c r="AE435" s="234"/>
      <c r="AF435" s="244"/>
      <c r="AG435" s="348" t="s">
        <v>551</v>
      </c>
      <c r="AH435" s="349"/>
      <c r="AI435" s="250"/>
      <c r="AJ435" s="250"/>
      <c r="AK435" s="249"/>
      <c r="AL435" s="250"/>
      <c r="AM435" s="250"/>
      <c r="AN435" s="250"/>
      <c r="AO435" s="250"/>
      <c r="AP435" s="250"/>
      <c r="AQ435" s="250"/>
      <c r="AR435" s="250"/>
      <c r="AS435" s="251"/>
      <c r="AT435" s="252"/>
      <c r="AU435" s="323"/>
      <c r="AV435" s="250"/>
      <c r="AW435" s="250"/>
      <c r="AX435" s="249"/>
      <c r="AY435" s="262"/>
      <c r="AZ435" s="249"/>
      <c r="BA435" s="305"/>
      <c r="BB435" s="14"/>
      <c r="BC435" s="14"/>
      <c r="BD435" s="283"/>
      <c r="BE435" s="14"/>
      <c r="BF435" s="14"/>
      <c r="BG435" s="14"/>
      <c r="BH435" s="14"/>
      <c r="BI435" s="14"/>
      <c r="BJ435" s="14"/>
      <c r="BK435" s="249"/>
      <c r="BL435" s="249"/>
      <c r="BM435" s="250"/>
      <c r="BN435" s="249"/>
      <c r="BO435" s="267"/>
      <c r="BP435" s="250"/>
    </row>
    <row r="436" spans="1:68" ht="94.5" hidden="1">
      <c r="A436" s="160" t="s">
        <v>2674</v>
      </c>
      <c r="B436" s="340"/>
      <c r="C436" s="244"/>
      <c r="D436" s="234"/>
      <c r="E436" s="234"/>
      <c r="F436" s="234" t="s">
        <v>2675</v>
      </c>
      <c r="G436" s="108" t="s">
        <v>647</v>
      </c>
      <c r="H436" s="385" t="str">
        <f>Table1[[#This Row],[Issue ID (TR_No.)]]</f>
        <v>BCOMM_133</v>
      </c>
      <c r="I436" s="507" t="s">
        <v>2663</v>
      </c>
      <c r="J436" s="341" t="s">
        <v>98</v>
      </c>
      <c r="K436" s="342" t="s">
        <v>2676</v>
      </c>
      <c r="L436" s="29"/>
      <c r="M436" s="343" t="s">
        <v>2677</v>
      </c>
      <c r="N436" s="344" t="s">
        <v>597</v>
      </c>
      <c r="O436" s="236"/>
      <c r="P436" s="223">
        <v>45499</v>
      </c>
      <c r="Q436" s="237"/>
      <c r="R436" s="345"/>
      <c r="S436" s="31" t="s">
        <v>2666</v>
      </c>
      <c r="T436" s="346"/>
      <c r="U436" s="346"/>
      <c r="V436" s="347"/>
      <c r="W436" s="346"/>
      <c r="X436" s="346"/>
      <c r="Y436" s="346"/>
      <c r="Z436" s="346"/>
      <c r="AA436" s="346"/>
      <c r="AB436" s="346"/>
      <c r="AC436" s="345"/>
      <c r="AD436" s="345"/>
      <c r="AE436" s="234"/>
      <c r="AF436" s="244"/>
      <c r="AG436" s="348" t="s">
        <v>551</v>
      </c>
      <c r="AH436" s="349"/>
      <c r="AI436" s="250"/>
      <c r="AJ436" s="250"/>
      <c r="AK436" s="249"/>
      <c r="AL436" s="250"/>
      <c r="AM436" s="250"/>
      <c r="AN436" s="250"/>
      <c r="AO436" s="250"/>
      <c r="AP436" s="250"/>
      <c r="AQ436" s="250"/>
      <c r="AR436" s="250"/>
      <c r="AS436" s="251"/>
      <c r="AT436" s="252"/>
      <c r="AU436" s="323"/>
      <c r="AV436" s="250"/>
      <c r="AW436" s="250"/>
      <c r="AX436" s="249"/>
      <c r="AY436" s="262"/>
      <c r="AZ436" s="249"/>
      <c r="BA436" s="305"/>
      <c r="BB436" s="14"/>
      <c r="BC436" s="14"/>
      <c r="BD436" s="283"/>
      <c r="BE436" s="14"/>
      <c r="BF436" s="14"/>
      <c r="BG436" s="14"/>
      <c r="BH436" s="14"/>
      <c r="BI436" s="14"/>
      <c r="BJ436" s="14"/>
      <c r="BK436" s="249"/>
      <c r="BL436" s="249"/>
      <c r="BM436" s="250"/>
      <c r="BN436" s="249"/>
      <c r="BO436" s="267"/>
      <c r="BP436" s="250"/>
    </row>
    <row r="437" spans="1:68" ht="173.25" hidden="1">
      <c r="A437" s="160" t="s">
        <v>2678</v>
      </c>
      <c r="B437" s="340"/>
      <c r="C437" s="244"/>
      <c r="D437" s="234"/>
      <c r="E437" s="234"/>
      <c r="F437" s="234" t="s">
        <v>2679</v>
      </c>
      <c r="G437" s="108" t="s">
        <v>647</v>
      </c>
      <c r="H437" s="385" t="str">
        <f>Table1[[#This Row],[Issue ID (TR_No.)]]</f>
        <v>BCOMM_134</v>
      </c>
      <c r="I437" s="507" t="s">
        <v>2663</v>
      </c>
      <c r="J437" s="341" t="s">
        <v>40</v>
      </c>
      <c r="K437" s="342" t="s">
        <v>41</v>
      </c>
      <c r="L437" s="29" t="s">
        <v>42</v>
      </c>
      <c r="M437" s="343" t="s">
        <v>2680</v>
      </c>
      <c r="N437" s="344" t="s">
        <v>1667</v>
      </c>
      <c r="O437" s="236"/>
      <c r="P437" s="223">
        <v>45499</v>
      </c>
      <c r="Q437" s="237" t="s">
        <v>763</v>
      </c>
      <c r="R437" s="345"/>
      <c r="S437" s="31" t="s">
        <v>2681</v>
      </c>
      <c r="T437" s="346"/>
      <c r="U437" s="346"/>
      <c r="V437" s="347"/>
      <c r="W437" s="346" t="s">
        <v>2682</v>
      </c>
      <c r="X437" s="346"/>
      <c r="Y437" s="346"/>
      <c r="Z437" s="346"/>
      <c r="AA437" s="346"/>
      <c r="AB437" s="346"/>
      <c r="AC437" s="345"/>
      <c r="AD437" s="345"/>
      <c r="AE437" s="234"/>
      <c r="AF437" s="244"/>
      <c r="AG437" s="348" t="s">
        <v>551</v>
      </c>
      <c r="AH437" s="349"/>
      <c r="AI437" s="250"/>
      <c r="AJ437" s="250"/>
      <c r="AK437" s="249"/>
      <c r="AL437" s="250"/>
      <c r="AM437" s="250"/>
      <c r="AN437" s="250"/>
      <c r="AO437" s="250"/>
      <c r="AP437" s="250"/>
      <c r="AQ437" s="250"/>
      <c r="AR437" s="250"/>
      <c r="AS437" s="251"/>
      <c r="AT437" s="252"/>
      <c r="AU437" s="323"/>
      <c r="AV437" s="250"/>
      <c r="AW437" s="250"/>
      <c r="AX437" s="249"/>
      <c r="AY437" s="262"/>
      <c r="AZ437" s="249"/>
      <c r="BA437" s="305"/>
      <c r="BB437" s="14"/>
      <c r="BC437" s="14"/>
      <c r="BD437" s="283"/>
      <c r="BE437" s="14"/>
      <c r="BF437" s="14"/>
      <c r="BG437" s="14"/>
      <c r="BH437" s="14"/>
      <c r="BI437" s="14"/>
      <c r="BJ437" s="14"/>
      <c r="BK437" s="249"/>
      <c r="BL437" s="249"/>
      <c r="BM437" s="250"/>
      <c r="BN437" s="249"/>
      <c r="BO437" s="267"/>
      <c r="BP437" s="250"/>
    </row>
    <row r="438" spans="1:68" ht="47.25" hidden="1">
      <c r="A438" s="160" t="s">
        <v>2683</v>
      </c>
      <c r="B438" s="340"/>
      <c r="C438" s="244"/>
      <c r="D438" s="234"/>
      <c r="E438" s="234"/>
      <c r="F438" s="234" t="s">
        <v>2684</v>
      </c>
      <c r="G438" s="108" t="s">
        <v>647</v>
      </c>
      <c r="H438" s="385" t="str">
        <f>Table1[[#This Row],[Issue ID (TR_No.)]]</f>
        <v>BCOMM_135</v>
      </c>
      <c r="I438" s="507" t="s">
        <v>2663</v>
      </c>
      <c r="J438" s="341" t="s">
        <v>98</v>
      </c>
      <c r="K438" s="342" t="s">
        <v>2172</v>
      </c>
      <c r="L438" s="29"/>
      <c r="M438" s="343" t="s">
        <v>2685</v>
      </c>
      <c r="N438" s="344" t="s">
        <v>597</v>
      </c>
      <c r="O438" s="236"/>
      <c r="P438" s="223">
        <v>45499</v>
      </c>
      <c r="Q438" s="237" t="s">
        <v>2686</v>
      </c>
      <c r="R438" s="345"/>
      <c r="S438" s="31" t="s">
        <v>2666</v>
      </c>
      <c r="T438" s="346"/>
      <c r="U438" s="346"/>
      <c r="V438" s="347"/>
      <c r="W438" s="346"/>
      <c r="X438" s="346"/>
      <c r="Y438" s="346"/>
      <c r="Z438" s="346"/>
      <c r="AA438" s="346"/>
      <c r="AB438" s="346"/>
      <c r="AC438" s="345"/>
      <c r="AD438" s="345"/>
      <c r="AE438" s="234"/>
      <c r="AF438" s="244"/>
      <c r="AG438" s="348" t="s">
        <v>551</v>
      </c>
      <c r="AH438" s="349"/>
      <c r="AI438" s="250"/>
      <c r="AJ438" s="250"/>
      <c r="AK438" s="249"/>
      <c r="AL438" s="250"/>
      <c r="AM438" s="250"/>
      <c r="AN438" s="250"/>
      <c r="AO438" s="250"/>
      <c r="AP438" s="250"/>
      <c r="AQ438" s="250"/>
      <c r="AR438" s="250"/>
      <c r="AS438" s="251"/>
      <c r="AT438" s="252"/>
      <c r="AU438" s="323"/>
      <c r="AV438" s="250"/>
      <c r="AW438" s="250"/>
      <c r="AX438" s="249"/>
      <c r="AY438" s="262"/>
      <c r="AZ438" s="249"/>
      <c r="BA438" s="305"/>
      <c r="BB438" s="14"/>
      <c r="BC438" s="14"/>
      <c r="BD438" s="283"/>
      <c r="BE438" s="14"/>
      <c r="BF438" s="14"/>
      <c r="BG438" s="14"/>
      <c r="BH438" s="14"/>
      <c r="BI438" s="14"/>
      <c r="BJ438" s="14"/>
      <c r="BK438" s="249"/>
      <c r="BL438" s="249"/>
      <c r="BM438" s="250"/>
      <c r="BN438" s="249"/>
      <c r="BO438" s="267"/>
      <c r="BP438" s="250"/>
    </row>
    <row r="439" spans="1:68" ht="78.75" hidden="1">
      <c r="A439" s="160" t="s">
        <v>2687</v>
      </c>
      <c r="B439" s="340"/>
      <c r="C439" s="244"/>
      <c r="D439" s="234"/>
      <c r="E439" s="234"/>
      <c r="F439" s="234" t="s">
        <v>2688</v>
      </c>
      <c r="G439" s="108" t="s">
        <v>647</v>
      </c>
      <c r="H439" s="385" t="str">
        <f>Table1[[#This Row],[Issue ID (TR_No.)]]</f>
        <v>BCOMM_136</v>
      </c>
      <c r="I439" s="507" t="s">
        <v>2663</v>
      </c>
      <c r="J439" s="341" t="s">
        <v>98</v>
      </c>
      <c r="K439" s="342" t="s">
        <v>2689</v>
      </c>
      <c r="L439" s="29"/>
      <c r="M439" s="343" t="s">
        <v>2690</v>
      </c>
      <c r="N439" s="344" t="s">
        <v>597</v>
      </c>
      <c r="O439" s="236"/>
      <c r="P439" s="223">
        <v>45499</v>
      </c>
      <c r="Q439" s="237"/>
      <c r="R439" s="345"/>
      <c r="S439" s="31" t="s">
        <v>2666</v>
      </c>
      <c r="T439" s="346"/>
      <c r="U439" s="346"/>
      <c r="V439" s="347"/>
      <c r="W439" s="346"/>
      <c r="X439" s="346"/>
      <c r="Y439" s="346"/>
      <c r="Z439" s="346"/>
      <c r="AA439" s="346"/>
      <c r="AB439" s="346"/>
      <c r="AC439" s="345"/>
      <c r="AD439" s="345"/>
      <c r="AE439" s="234"/>
      <c r="AF439" s="244"/>
      <c r="AG439" s="348" t="s">
        <v>551</v>
      </c>
      <c r="AH439" s="349"/>
      <c r="AI439" s="250"/>
      <c r="AJ439" s="250"/>
      <c r="AK439" s="249"/>
      <c r="AL439" s="250"/>
      <c r="AM439" s="250"/>
      <c r="AN439" s="250"/>
      <c r="AO439" s="250"/>
      <c r="AP439" s="250"/>
      <c r="AQ439" s="250"/>
      <c r="AR439" s="250"/>
      <c r="AS439" s="251"/>
      <c r="AT439" s="252"/>
      <c r="AU439" s="323"/>
      <c r="AV439" s="250"/>
      <c r="AW439" s="250"/>
      <c r="AX439" s="249"/>
      <c r="AY439" s="262"/>
      <c r="AZ439" s="249"/>
      <c r="BA439" s="305"/>
      <c r="BB439" s="14"/>
      <c r="BC439" s="14"/>
      <c r="BD439" s="283"/>
      <c r="BE439" s="14"/>
      <c r="BF439" s="14"/>
      <c r="BG439" s="14"/>
      <c r="BH439" s="14"/>
      <c r="BI439" s="14"/>
      <c r="BJ439" s="14"/>
      <c r="BK439" s="249"/>
      <c r="BL439" s="249"/>
      <c r="BM439" s="250"/>
      <c r="BN439" s="249"/>
      <c r="BO439" s="267"/>
      <c r="BP439" s="250"/>
    </row>
    <row r="440" spans="1:68" ht="31.5" hidden="1">
      <c r="A440" s="160" t="s">
        <v>2691</v>
      </c>
      <c r="B440" s="340"/>
      <c r="C440" s="244"/>
      <c r="D440" s="234"/>
      <c r="E440" s="234"/>
      <c r="F440" s="234" t="s">
        <v>2692</v>
      </c>
      <c r="G440" s="108" t="s">
        <v>647</v>
      </c>
      <c r="H440" s="385" t="str">
        <f>Table1[[#This Row],[Issue ID (TR_No.)]]</f>
        <v>BCOMM_137</v>
      </c>
      <c r="I440" s="507" t="s">
        <v>2663</v>
      </c>
      <c r="J440" s="341" t="s">
        <v>40</v>
      </c>
      <c r="K440" s="342" t="s">
        <v>747</v>
      </c>
      <c r="L440" s="29" t="s">
        <v>2693</v>
      </c>
      <c r="M440" s="343" t="s">
        <v>2694</v>
      </c>
      <c r="N440" s="344" t="s">
        <v>1424</v>
      </c>
      <c r="O440" s="236"/>
      <c r="P440" s="223">
        <v>45499</v>
      </c>
      <c r="Q440" s="237"/>
      <c r="R440" s="345"/>
      <c r="S440" s="31" t="s">
        <v>2695</v>
      </c>
      <c r="T440" s="346"/>
      <c r="U440" s="346"/>
      <c r="V440" s="347"/>
      <c r="W440" s="346"/>
      <c r="X440" s="346"/>
      <c r="Y440" s="346"/>
      <c r="Z440" s="346"/>
      <c r="AA440" s="346"/>
      <c r="AB440" s="346"/>
      <c r="AC440" s="345"/>
      <c r="AD440" s="345"/>
      <c r="AE440" s="234"/>
      <c r="AF440" s="244"/>
      <c r="AG440" s="348" t="s">
        <v>551</v>
      </c>
      <c r="AH440" s="349"/>
      <c r="AI440" s="250"/>
      <c r="AJ440" s="250"/>
      <c r="AK440" s="249"/>
      <c r="AL440" s="250"/>
      <c r="AM440" s="250"/>
      <c r="AN440" s="250"/>
      <c r="AO440" s="250"/>
      <c r="AP440" s="250"/>
      <c r="AQ440" s="250"/>
      <c r="AR440" s="250"/>
      <c r="AS440" s="251"/>
      <c r="AT440" s="252"/>
      <c r="AU440" s="323"/>
      <c r="AV440" s="250"/>
      <c r="AW440" s="250"/>
      <c r="AX440" s="249"/>
      <c r="AY440" s="262"/>
      <c r="AZ440" s="249"/>
      <c r="BA440" s="305"/>
      <c r="BB440" s="14"/>
      <c r="BC440" s="14"/>
      <c r="BD440" s="283"/>
      <c r="BE440" s="14"/>
      <c r="BF440" s="14"/>
      <c r="BG440" s="14"/>
      <c r="BH440" s="14"/>
      <c r="BI440" s="14"/>
      <c r="BJ440" s="14"/>
      <c r="BK440" s="249"/>
      <c r="BL440" s="249"/>
      <c r="BM440" s="250"/>
      <c r="BN440" s="249"/>
      <c r="BO440" s="267"/>
      <c r="BP440" s="250"/>
    </row>
    <row r="441" spans="1:68" ht="31.5" hidden="1">
      <c r="A441" s="160" t="s">
        <v>2696</v>
      </c>
      <c r="B441" s="340"/>
      <c r="C441" s="244"/>
      <c r="D441" s="234"/>
      <c r="E441" s="234"/>
      <c r="F441" s="234" t="s">
        <v>2697</v>
      </c>
      <c r="G441" s="108" t="s">
        <v>647</v>
      </c>
      <c r="H441" s="385" t="str">
        <f>Table1[[#This Row],[Issue ID (TR_No.)]]</f>
        <v>BCOMM_138</v>
      </c>
      <c r="I441" s="507" t="s">
        <v>2663</v>
      </c>
      <c r="J441" s="341" t="s">
        <v>40</v>
      </c>
      <c r="K441" s="342" t="s">
        <v>1195</v>
      </c>
      <c r="L441" s="29" t="s">
        <v>1045</v>
      </c>
      <c r="M441" s="343" t="s">
        <v>2698</v>
      </c>
      <c r="N441" s="344" t="s">
        <v>1424</v>
      </c>
      <c r="O441" s="236"/>
      <c r="P441" s="223">
        <v>45499</v>
      </c>
      <c r="Q441" s="237" t="s">
        <v>741</v>
      </c>
      <c r="R441" s="345"/>
      <c r="S441" s="31" t="s">
        <v>2695</v>
      </c>
      <c r="T441" s="346"/>
      <c r="U441" s="346"/>
      <c r="V441" s="347"/>
      <c r="W441" s="346"/>
      <c r="X441" s="346"/>
      <c r="Y441" s="346"/>
      <c r="Z441" s="346"/>
      <c r="AA441" s="346"/>
      <c r="AB441" s="346"/>
      <c r="AC441" s="345"/>
      <c r="AD441" s="345"/>
      <c r="AE441" s="234"/>
      <c r="AF441" s="244"/>
      <c r="AG441" s="348" t="s">
        <v>551</v>
      </c>
      <c r="AH441" s="349"/>
      <c r="AI441" s="250"/>
      <c r="AJ441" s="250"/>
      <c r="AK441" s="249"/>
      <c r="AL441" s="250"/>
      <c r="AM441" s="250"/>
      <c r="AN441" s="250"/>
      <c r="AO441" s="250"/>
      <c r="AP441" s="250"/>
      <c r="AQ441" s="250"/>
      <c r="AR441" s="250"/>
      <c r="AS441" s="251"/>
      <c r="AT441" s="252"/>
      <c r="AU441" s="323"/>
      <c r="AV441" s="250"/>
      <c r="AW441" s="250"/>
      <c r="AX441" s="249"/>
      <c r="AY441" s="262"/>
      <c r="AZ441" s="249"/>
      <c r="BA441" s="305"/>
      <c r="BB441" s="14"/>
      <c r="BC441" s="14"/>
      <c r="BD441" s="283"/>
      <c r="BE441" s="14"/>
      <c r="BF441" s="14"/>
      <c r="BG441" s="14"/>
      <c r="BH441" s="14"/>
      <c r="BI441" s="14"/>
      <c r="BJ441" s="14"/>
      <c r="BK441" s="249"/>
      <c r="BL441" s="249"/>
      <c r="BM441" s="250"/>
      <c r="BN441" s="249"/>
      <c r="BO441" s="267"/>
      <c r="BP441" s="250"/>
    </row>
    <row r="442" spans="1:68" ht="47.25" hidden="1">
      <c r="A442" s="160">
        <v>438</v>
      </c>
      <c r="B442" s="496"/>
      <c r="C442" s="508"/>
      <c r="D442" s="412"/>
      <c r="E442" s="360"/>
      <c r="F442" s="412" t="s">
        <v>2699</v>
      </c>
      <c r="G442" s="437" t="s">
        <v>97</v>
      </c>
      <c r="H442" s="384" t="s">
        <v>2699</v>
      </c>
      <c r="I442" s="341" t="s">
        <v>109</v>
      </c>
      <c r="J442" s="341" t="s">
        <v>40</v>
      </c>
      <c r="K442" s="342" t="s">
        <v>1849</v>
      </c>
      <c r="L442" s="388" t="s">
        <v>1073</v>
      </c>
      <c r="M442" s="204" t="s">
        <v>2700</v>
      </c>
      <c r="N442" s="494" t="s">
        <v>597</v>
      </c>
      <c r="O442" s="509"/>
      <c r="P442" s="454">
        <v>45499</v>
      </c>
      <c r="Q442" s="448" t="s">
        <v>2701</v>
      </c>
      <c r="R442" s="510"/>
      <c r="S442" s="350" t="s">
        <v>2702</v>
      </c>
      <c r="T442" s="421"/>
      <c r="U442" s="511"/>
      <c r="V442" s="512"/>
      <c r="W442" s="421" t="s">
        <v>2703</v>
      </c>
      <c r="X442" s="421"/>
      <c r="Y442" s="421"/>
      <c r="Z442" s="421"/>
      <c r="AA442" s="421"/>
      <c r="AB442" s="421"/>
      <c r="AC442" s="510"/>
      <c r="AD442" s="510"/>
      <c r="AE442" s="412"/>
      <c r="AF442" s="508"/>
      <c r="AG442" s="412" t="s">
        <v>551</v>
      </c>
      <c r="AH442" s="513"/>
      <c r="AI442" s="250"/>
      <c r="AJ442" s="250"/>
      <c r="AK442" s="249"/>
      <c r="AL442" s="250"/>
      <c r="AM442" s="250"/>
      <c r="AN442" s="250"/>
      <c r="AO442" s="250"/>
      <c r="AP442" s="250"/>
      <c r="AQ442" s="250"/>
      <c r="AR442" s="250"/>
      <c r="AS442" s="251"/>
      <c r="AT442" s="252"/>
      <c r="AU442" s="323"/>
      <c r="AV442" s="250"/>
      <c r="AW442" s="250"/>
      <c r="AX442" s="249"/>
      <c r="AY442" s="262"/>
      <c r="AZ442" s="249"/>
      <c r="BA442" s="305"/>
      <c r="BB442" s="14"/>
      <c r="BC442" s="14"/>
      <c r="BD442" s="283"/>
      <c r="BE442" s="14"/>
      <c r="BF442" s="14"/>
      <c r="BG442" s="14"/>
      <c r="BH442" s="14"/>
      <c r="BI442" s="14"/>
      <c r="BJ442" s="14"/>
      <c r="BK442" s="249"/>
      <c r="BL442" s="249"/>
      <c r="BM442" s="250"/>
      <c r="BN442" s="249"/>
      <c r="BO442" s="267"/>
      <c r="BP442" s="250"/>
    </row>
    <row r="443" spans="1:68" ht="78.75" hidden="1">
      <c r="A443" s="160" t="s">
        <v>2704</v>
      </c>
      <c r="B443" s="340"/>
      <c r="C443" s="244"/>
      <c r="D443" s="234"/>
      <c r="E443" s="234"/>
      <c r="F443" s="234" t="s">
        <v>2705</v>
      </c>
      <c r="G443" s="385" t="s">
        <v>647</v>
      </c>
      <c r="H443" s="381" t="str">
        <f>Table1[[#This Row],[Issue ID (TR_No.)]]</f>
        <v>BCOMM_139</v>
      </c>
      <c r="I443" s="341" t="s">
        <v>39</v>
      </c>
      <c r="J443" s="341" t="s">
        <v>98</v>
      </c>
      <c r="K443" s="342" t="s">
        <v>2706</v>
      </c>
      <c r="L443" s="29"/>
      <c r="M443" s="343" t="s">
        <v>2707</v>
      </c>
      <c r="N443" s="344" t="s">
        <v>597</v>
      </c>
      <c r="O443" s="236"/>
      <c r="P443" s="223" t="s">
        <v>2708</v>
      </c>
      <c r="Q443" s="237"/>
      <c r="R443" s="345"/>
      <c r="S443" s="31" t="s">
        <v>2709</v>
      </c>
      <c r="T443" s="346"/>
      <c r="U443" s="346"/>
      <c r="V443" s="347"/>
      <c r="W443" s="346"/>
      <c r="X443" s="346"/>
      <c r="Y443" s="346"/>
      <c r="Z443" s="346"/>
      <c r="AA443" s="346"/>
      <c r="AB443" s="346"/>
      <c r="AC443" s="345"/>
      <c r="AD443" s="345"/>
      <c r="AE443" s="234"/>
      <c r="AF443" s="244"/>
      <c r="AG443" s="348" t="s">
        <v>551</v>
      </c>
      <c r="AH443" s="349"/>
      <c r="AI443" s="250"/>
      <c r="AJ443" s="250"/>
      <c r="AK443" s="249"/>
      <c r="AL443" s="250"/>
      <c r="AM443" s="250"/>
      <c r="AN443" s="250"/>
      <c r="AO443" s="250"/>
      <c r="AP443" s="250"/>
      <c r="AQ443" s="250"/>
      <c r="AR443" s="250"/>
      <c r="AS443" s="251"/>
      <c r="AT443" s="252"/>
      <c r="AU443" s="323"/>
      <c r="AV443" s="250"/>
      <c r="AW443" s="250"/>
      <c r="AX443" s="249"/>
      <c r="AY443" s="262"/>
      <c r="AZ443" s="249"/>
      <c r="BA443" s="305"/>
      <c r="BB443" s="14"/>
      <c r="BC443" s="14"/>
      <c r="BD443" s="283"/>
      <c r="BE443" s="14"/>
      <c r="BF443" s="14"/>
      <c r="BG443" s="14"/>
      <c r="BH443" s="14"/>
      <c r="BI443" s="14"/>
      <c r="BJ443" s="14"/>
      <c r="BK443" s="249"/>
      <c r="BL443" s="249"/>
      <c r="BM443" s="250"/>
      <c r="BN443" s="249"/>
      <c r="BO443" s="267"/>
      <c r="BP443" s="250"/>
    </row>
    <row r="444" spans="1:68" ht="31.5" hidden="1">
      <c r="A444" s="160" t="s">
        <v>2710</v>
      </c>
      <c r="B444" s="340"/>
      <c r="C444" s="244"/>
      <c r="D444" s="234"/>
      <c r="E444" s="234"/>
      <c r="F444" s="234" t="s">
        <v>2711</v>
      </c>
      <c r="G444" s="385" t="s">
        <v>647</v>
      </c>
      <c r="H444" s="403" t="str">
        <f>Table1[[#This Row],[Issue ID (TR_No.)]]</f>
        <v>BCOMM_140</v>
      </c>
      <c r="I444" s="341" t="s">
        <v>39</v>
      </c>
      <c r="J444" s="341" t="s">
        <v>98</v>
      </c>
      <c r="K444" s="342" t="s">
        <v>2712</v>
      </c>
      <c r="L444" s="29"/>
      <c r="M444" s="343" t="s">
        <v>2713</v>
      </c>
      <c r="N444" s="344" t="s">
        <v>597</v>
      </c>
      <c r="O444" s="236"/>
      <c r="P444" s="223" t="s">
        <v>2708</v>
      </c>
      <c r="Q444" s="237"/>
      <c r="R444" s="345"/>
      <c r="S444" s="31" t="s">
        <v>2709</v>
      </c>
      <c r="T444" s="346"/>
      <c r="U444" s="346"/>
      <c r="V444" s="347"/>
      <c r="W444" s="346"/>
      <c r="X444" s="346"/>
      <c r="Y444" s="346"/>
      <c r="Z444" s="346"/>
      <c r="AA444" s="346"/>
      <c r="AB444" s="346"/>
      <c r="AC444" s="345"/>
      <c r="AD444" s="345"/>
      <c r="AE444" s="234"/>
      <c r="AF444" s="244"/>
      <c r="AG444" s="348" t="s">
        <v>551</v>
      </c>
      <c r="AH444" s="349"/>
      <c r="AI444" s="250"/>
      <c r="AJ444" s="250"/>
      <c r="AK444" s="249"/>
      <c r="AL444" s="250"/>
      <c r="AM444" s="250"/>
      <c r="AN444" s="250"/>
      <c r="AO444" s="250"/>
      <c r="AP444" s="250"/>
      <c r="AQ444" s="250"/>
      <c r="AR444" s="250"/>
      <c r="AS444" s="251"/>
      <c r="AT444" s="252"/>
      <c r="AU444" s="323"/>
      <c r="AV444" s="250"/>
      <c r="AW444" s="250"/>
      <c r="AX444" s="249"/>
      <c r="AY444" s="262"/>
      <c r="AZ444" s="249"/>
      <c r="BA444" s="305"/>
      <c r="BB444" s="14"/>
      <c r="BC444" s="14"/>
      <c r="BD444" s="283"/>
      <c r="BE444" s="14"/>
      <c r="BF444" s="14"/>
      <c r="BG444" s="14"/>
      <c r="BH444" s="14"/>
      <c r="BI444" s="14"/>
      <c r="BJ444" s="14"/>
      <c r="BK444" s="249"/>
      <c r="BL444" s="249"/>
      <c r="BM444" s="250"/>
      <c r="BN444" s="249"/>
      <c r="BO444" s="267"/>
      <c r="BP444" s="250"/>
    </row>
    <row r="445" spans="1:68" ht="31.5" hidden="1">
      <c r="A445" s="160" t="s">
        <v>2714</v>
      </c>
      <c r="B445" s="340"/>
      <c r="C445" s="244"/>
      <c r="D445" s="234"/>
      <c r="E445" s="234"/>
      <c r="F445" s="234" t="s">
        <v>2715</v>
      </c>
      <c r="G445" s="385" t="s">
        <v>647</v>
      </c>
      <c r="H445" s="403" t="str">
        <f>Table1[[#This Row],[Issue ID (TR_No.)]]</f>
        <v>BCOMM_141</v>
      </c>
      <c r="I445" s="341" t="s">
        <v>39</v>
      </c>
      <c r="J445" s="341" t="s">
        <v>98</v>
      </c>
      <c r="K445" s="342" t="s">
        <v>2716</v>
      </c>
      <c r="L445" s="29"/>
      <c r="M445" s="343" t="s">
        <v>2717</v>
      </c>
      <c r="N445" s="344" t="s">
        <v>597</v>
      </c>
      <c r="O445" s="236"/>
      <c r="P445" s="223" t="s">
        <v>2708</v>
      </c>
      <c r="Q445" s="237"/>
      <c r="R445" s="345"/>
      <c r="S445" s="31" t="s">
        <v>2709</v>
      </c>
      <c r="T445" s="346"/>
      <c r="U445" s="346"/>
      <c r="V445" s="347"/>
      <c r="W445" s="346"/>
      <c r="X445" s="346"/>
      <c r="Y445" s="346"/>
      <c r="Z445" s="346"/>
      <c r="AA445" s="346"/>
      <c r="AB445" s="346"/>
      <c r="AC445" s="345"/>
      <c r="AD445" s="345"/>
      <c r="AE445" s="234"/>
      <c r="AF445" s="244"/>
      <c r="AG445" s="348" t="s">
        <v>551</v>
      </c>
      <c r="AH445" s="349"/>
      <c r="AI445" s="250"/>
      <c r="AJ445" s="250"/>
      <c r="AK445" s="249"/>
      <c r="AL445" s="250"/>
      <c r="AM445" s="250"/>
      <c r="AN445" s="250"/>
      <c r="AO445" s="250"/>
      <c r="AP445" s="250"/>
      <c r="AQ445" s="250"/>
      <c r="AR445" s="250"/>
      <c r="AS445" s="251"/>
      <c r="AT445" s="252"/>
      <c r="AU445" s="323"/>
      <c r="AV445" s="250"/>
      <c r="AW445" s="250"/>
      <c r="AX445" s="249"/>
      <c r="AY445" s="262"/>
      <c r="AZ445" s="249"/>
      <c r="BA445" s="305"/>
      <c r="BB445" s="14"/>
      <c r="BC445" s="14"/>
      <c r="BD445" s="283"/>
      <c r="BE445" s="14"/>
      <c r="BF445" s="14"/>
      <c r="BG445" s="14"/>
      <c r="BH445" s="14"/>
      <c r="BI445" s="14"/>
      <c r="BJ445" s="14"/>
      <c r="BK445" s="249"/>
      <c r="BL445" s="249"/>
      <c r="BM445" s="250"/>
      <c r="BN445" s="249"/>
      <c r="BO445" s="267"/>
      <c r="BP445" s="250"/>
    </row>
    <row r="446" spans="1:68" ht="47.25" hidden="1">
      <c r="A446" s="160" t="s">
        <v>2718</v>
      </c>
      <c r="B446" s="340"/>
      <c r="C446" s="244"/>
      <c r="D446" s="234"/>
      <c r="E446" s="234"/>
      <c r="F446" s="234" t="s">
        <v>2719</v>
      </c>
      <c r="G446" s="385" t="s">
        <v>647</v>
      </c>
      <c r="H446" s="403" t="str">
        <f>Table1[[#This Row],[Issue ID (TR_No.)]]</f>
        <v>BCOMM_142</v>
      </c>
      <c r="I446" s="341" t="s">
        <v>39</v>
      </c>
      <c r="J446" s="341" t="s">
        <v>98</v>
      </c>
      <c r="K446" s="342" t="s">
        <v>2720</v>
      </c>
      <c r="L446" s="29" t="s">
        <v>2721</v>
      </c>
      <c r="M446" s="343" t="s">
        <v>2722</v>
      </c>
      <c r="N446" s="344" t="s">
        <v>597</v>
      </c>
      <c r="O446" s="236"/>
      <c r="P446" s="223" t="s">
        <v>2708</v>
      </c>
      <c r="Q446" s="237"/>
      <c r="R446" s="345"/>
      <c r="S446" s="31" t="s">
        <v>2709</v>
      </c>
      <c r="T446" s="346"/>
      <c r="U446" s="346"/>
      <c r="V446" s="347"/>
      <c r="W446" s="346"/>
      <c r="X446" s="346"/>
      <c r="Y446" s="346"/>
      <c r="Z446" s="346"/>
      <c r="AA446" s="346"/>
      <c r="AB446" s="346"/>
      <c r="AC446" s="345"/>
      <c r="AD446" s="345"/>
      <c r="AE446" s="234"/>
      <c r="AF446" s="244"/>
      <c r="AG446" s="348" t="s">
        <v>551</v>
      </c>
      <c r="AH446" s="349"/>
      <c r="AI446" s="250"/>
      <c r="AJ446" s="250"/>
      <c r="AK446" s="249"/>
      <c r="AL446" s="250"/>
      <c r="AM446" s="250"/>
      <c r="AN446" s="250"/>
      <c r="AO446" s="250"/>
      <c r="AP446" s="250"/>
      <c r="AQ446" s="250"/>
      <c r="AR446" s="250"/>
      <c r="AS446" s="251"/>
      <c r="AT446" s="252"/>
      <c r="AU446" s="323"/>
      <c r="AV446" s="250"/>
      <c r="AW446" s="250"/>
      <c r="AX446" s="249"/>
      <c r="AY446" s="262"/>
      <c r="AZ446" s="249"/>
      <c r="BA446" s="305"/>
      <c r="BB446" s="14"/>
      <c r="BC446" s="14"/>
      <c r="BD446" s="283"/>
      <c r="BE446" s="14"/>
      <c r="BF446" s="14"/>
      <c r="BG446" s="14"/>
      <c r="BH446" s="14"/>
      <c r="BI446" s="14"/>
      <c r="BJ446" s="14"/>
      <c r="BK446" s="249"/>
      <c r="BL446" s="249"/>
      <c r="BM446" s="250"/>
      <c r="BN446" s="249"/>
      <c r="BO446" s="267"/>
      <c r="BP446" s="250"/>
    </row>
    <row r="447" spans="1:68" ht="63" hidden="1">
      <c r="A447" s="160" t="s">
        <v>2723</v>
      </c>
      <c r="B447" s="340"/>
      <c r="C447" s="244"/>
      <c r="D447" s="234"/>
      <c r="E447" s="234"/>
      <c r="F447" s="234" t="s">
        <v>2724</v>
      </c>
      <c r="G447" s="385" t="s">
        <v>647</v>
      </c>
      <c r="H447" s="403" t="str">
        <f>Table1[[#This Row],[Issue ID (TR_No.)]]</f>
        <v>BCOMM_143</v>
      </c>
      <c r="I447" s="341" t="s">
        <v>39</v>
      </c>
      <c r="J447" s="341" t="s">
        <v>40</v>
      </c>
      <c r="K447" s="342" t="s">
        <v>2725</v>
      </c>
      <c r="L447" s="29"/>
      <c r="M447" s="343" t="s">
        <v>2726</v>
      </c>
      <c r="N447" s="344" t="s">
        <v>597</v>
      </c>
      <c r="O447" s="236"/>
      <c r="P447" s="223" t="s">
        <v>2708</v>
      </c>
      <c r="Q447" s="237" t="s">
        <v>2727</v>
      </c>
      <c r="R447" s="345"/>
      <c r="S447" s="31" t="s">
        <v>2728</v>
      </c>
      <c r="T447" s="346"/>
      <c r="U447" s="346"/>
      <c r="V447" s="347"/>
      <c r="W447" s="346" t="s">
        <v>2729</v>
      </c>
      <c r="X447" s="346"/>
      <c r="Y447" s="346"/>
      <c r="Z447" s="346"/>
      <c r="AA447" s="346"/>
      <c r="AB447" s="346"/>
      <c r="AC447" s="345"/>
      <c r="AD447" s="345"/>
      <c r="AE447" s="234"/>
      <c r="AF447" s="244"/>
      <c r="AG447" s="348" t="s">
        <v>551</v>
      </c>
      <c r="AH447" s="349"/>
      <c r="AI447" s="250"/>
      <c r="AJ447" s="250"/>
      <c r="AK447" s="249"/>
      <c r="AL447" s="250"/>
      <c r="AM447" s="250"/>
      <c r="AN447" s="250"/>
      <c r="AO447" s="250"/>
      <c r="AP447" s="250"/>
      <c r="AQ447" s="250"/>
      <c r="AR447" s="250"/>
      <c r="AS447" s="251"/>
      <c r="AT447" s="252"/>
      <c r="AU447" s="323"/>
      <c r="AV447" s="250"/>
      <c r="AW447" s="250"/>
      <c r="AX447" s="249"/>
      <c r="AY447" s="262"/>
      <c r="AZ447" s="249"/>
      <c r="BA447" s="305"/>
      <c r="BB447" s="14"/>
      <c r="BC447" s="14"/>
      <c r="BD447" s="283"/>
      <c r="BE447" s="14"/>
      <c r="BF447" s="14"/>
      <c r="BG447" s="14"/>
      <c r="BH447" s="14"/>
      <c r="BI447" s="14"/>
      <c r="BJ447" s="14"/>
      <c r="BK447" s="249"/>
      <c r="BL447" s="249"/>
      <c r="BM447" s="250"/>
      <c r="BN447" s="249"/>
      <c r="BO447" s="267"/>
      <c r="BP447" s="250"/>
    </row>
    <row r="448" spans="1:68" ht="31.5" hidden="1">
      <c r="A448" s="160" t="s">
        <v>2730</v>
      </c>
      <c r="B448" s="340"/>
      <c r="C448" s="244"/>
      <c r="D448" s="234"/>
      <c r="E448" s="234"/>
      <c r="F448" s="234"/>
      <c r="G448" s="108"/>
      <c r="H448" s="385"/>
      <c r="I448" s="341"/>
      <c r="J448" s="341"/>
      <c r="K448" s="342"/>
      <c r="L448" s="29"/>
      <c r="M448" s="343"/>
      <c r="N448" s="344"/>
      <c r="O448" s="236"/>
      <c r="P448" s="223"/>
      <c r="Q448" s="237"/>
      <c r="R448" s="345"/>
      <c r="S448" s="31"/>
      <c r="T448" s="346"/>
      <c r="U448" s="346"/>
      <c r="V448" s="347"/>
      <c r="W448" s="346"/>
      <c r="X448" s="346"/>
      <c r="Y448" s="346"/>
      <c r="Z448" s="346"/>
      <c r="AA448" s="346"/>
      <c r="AB448" s="346"/>
      <c r="AC448" s="345"/>
      <c r="AD448" s="345"/>
      <c r="AE448" s="234"/>
      <c r="AF448" s="244"/>
      <c r="AG448" s="348"/>
      <c r="AH448" s="349"/>
      <c r="AI448" s="250"/>
      <c r="AJ448" s="250"/>
      <c r="AK448" s="249"/>
      <c r="AL448" s="250"/>
      <c r="AM448" s="250"/>
      <c r="AN448" s="250"/>
      <c r="AO448" s="250"/>
      <c r="AP448" s="250"/>
      <c r="AQ448" s="250"/>
      <c r="AR448" s="250"/>
      <c r="AS448" s="251"/>
      <c r="AT448" s="252"/>
      <c r="AU448" s="323"/>
      <c r="AV448" s="250"/>
      <c r="AW448" s="250"/>
      <c r="AX448" s="249"/>
      <c r="AY448" s="262"/>
      <c r="AZ448" s="249"/>
      <c r="BA448" s="305"/>
      <c r="BB448" s="14"/>
      <c r="BC448" s="14"/>
      <c r="BD448" s="283"/>
      <c r="BE448" s="14"/>
      <c r="BF448" s="14"/>
      <c r="BG448" s="14"/>
      <c r="BH448" s="14"/>
      <c r="BI448" s="14"/>
      <c r="BJ448" s="14"/>
      <c r="BK448" s="249"/>
      <c r="BL448" s="249"/>
      <c r="BM448" s="250"/>
      <c r="BN448" s="249"/>
      <c r="BO448" s="267"/>
      <c r="BP448" s="250"/>
    </row>
    <row r="449" spans="1:68" ht="31.5" hidden="1">
      <c r="A449" s="160" t="s">
        <v>2731</v>
      </c>
      <c r="B449" s="340"/>
      <c r="C449" s="244"/>
      <c r="D449" s="234"/>
      <c r="E449" s="234"/>
      <c r="F449" s="234"/>
      <c r="G449" s="108"/>
      <c r="H449" s="385"/>
      <c r="I449" s="341"/>
      <c r="J449" s="341"/>
      <c r="K449" s="342"/>
      <c r="L449" s="29"/>
      <c r="M449" s="343"/>
      <c r="N449" s="344"/>
      <c r="O449" s="236"/>
      <c r="P449" s="223"/>
      <c r="Q449" s="237"/>
      <c r="R449" s="345"/>
      <c r="S449" s="31"/>
      <c r="T449" s="346"/>
      <c r="U449" s="346"/>
      <c r="V449" s="347"/>
      <c r="W449" s="346"/>
      <c r="X449" s="346"/>
      <c r="Y449" s="346"/>
      <c r="Z449" s="346"/>
      <c r="AA449" s="346"/>
      <c r="AB449" s="346"/>
      <c r="AC449" s="345"/>
      <c r="AD449" s="345"/>
      <c r="AE449" s="234"/>
      <c r="AF449" s="244"/>
      <c r="AG449" s="348"/>
      <c r="AH449" s="349"/>
      <c r="AI449" s="250"/>
      <c r="AJ449" s="250"/>
      <c r="AK449" s="249"/>
      <c r="AL449" s="250"/>
      <c r="AM449" s="250"/>
      <c r="AN449" s="250"/>
      <c r="AO449" s="250"/>
      <c r="AP449" s="250"/>
      <c r="AQ449" s="250"/>
      <c r="AR449" s="250"/>
      <c r="AS449" s="251"/>
      <c r="AT449" s="252"/>
      <c r="AU449" s="323"/>
      <c r="AV449" s="250"/>
      <c r="AW449" s="250"/>
      <c r="AX449" s="249"/>
      <c r="AY449" s="262"/>
      <c r="AZ449" s="249"/>
      <c r="BA449" s="305"/>
      <c r="BB449" s="14"/>
      <c r="BC449" s="14"/>
      <c r="BD449" s="283"/>
      <c r="BE449" s="14"/>
      <c r="BF449" s="14"/>
      <c r="BG449" s="14"/>
      <c r="BH449" s="14"/>
      <c r="BI449" s="14"/>
      <c r="BJ449" s="14"/>
      <c r="BK449" s="249"/>
      <c r="BL449" s="249"/>
      <c r="BM449" s="250"/>
      <c r="BN449" s="249"/>
      <c r="BO449" s="267"/>
      <c r="BP449" s="250"/>
    </row>
    <row r="450" spans="1:68" ht="31.5" hidden="1">
      <c r="A450" s="160" t="s">
        <v>2732</v>
      </c>
      <c r="B450" s="340"/>
      <c r="C450" s="244"/>
      <c r="D450" s="234"/>
      <c r="E450" s="234"/>
      <c r="F450" s="234"/>
      <c r="G450" s="108"/>
      <c r="H450" s="385"/>
      <c r="I450" s="341"/>
      <c r="J450" s="341"/>
      <c r="K450" s="342"/>
      <c r="L450" s="29"/>
      <c r="M450" s="343"/>
      <c r="N450" s="344"/>
      <c r="O450" s="236"/>
      <c r="P450" s="223"/>
      <c r="Q450" s="237"/>
      <c r="R450" s="345"/>
      <c r="S450" s="31"/>
      <c r="T450" s="346"/>
      <c r="U450" s="346"/>
      <c r="V450" s="347"/>
      <c r="W450" s="346"/>
      <c r="X450" s="346"/>
      <c r="Y450" s="346"/>
      <c r="Z450" s="346"/>
      <c r="AA450" s="346"/>
      <c r="AB450" s="346"/>
      <c r="AC450" s="345"/>
      <c r="AD450" s="345"/>
      <c r="AE450" s="234"/>
      <c r="AF450" s="244"/>
      <c r="AG450" s="348"/>
      <c r="AH450" s="349"/>
      <c r="AI450" s="250"/>
      <c r="AJ450" s="250"/>
      <c r="AK450" s="249"/>
      <c r="AL450" s="250"/>
      <c r="AM450" s="250"/>
      <c r="AN450" s="250"/>
      <c r="AO450" s="250"/>
      <c r="AP450" s="250"/>
      <c r="AQ450" s="250"/>
      <c r="AR450" s="250"/>
      <c r="AS450" s="251"/>
      <c r="AT450" s="252"/>
      <c r="AU450" s="323"/>
      <c r="AV450" s="250"/>
      <c r="AW450" s="250"/>
      <c r="AX450" s="249"/>
      <c r="AY450" s="262"/>
      <c r="AZ450" s="249"/>
      <c r="BA450" s="305"/>
      <c r="BB450" s="14"/>
      <c r="BC450" s="14"/>
      <c r="BD450" s="283"/>
      <c r="BE450" s="14"/>
      <c r="BF450" s="14"/>
      <c r="BG450" s="14"/>
      <c r="BH450" s="14"/>
      <c r="BI450" s="14"/>
      <c r="BJ450" s="14"/>
      <c r="BK450" s="249"/>
      <c r="BL450" s="249"/>
      <c r="BM450" s="250"/>
      <c r="BN450" s="249"/>
      <c r="BO450" s="267"/>
      <c r="BP450" s="250"/>
    </row>
    <row r="451" spans="1:68" ht="31.5" hidden="1">
      <c r="A451" s="160" t="s">
        <v>2733</v>
      </c>
      <c r="B451" s="340"/>
      <c r="C451" s="244"/>
      <c r="D451" s="234"/>
      <c r="E451" s="234"/>
      <c r="F451" s="234"/>
      <c r="G451" s="108"/>
      <c r="H451" s="385"/>
      <c r="I451" s="341"/>
      <c r="J451" s="341"/>
      <c r="K451" s="342"/>
      <c r="L451" s="29"/>
      <c r="M451" s="343"/>
      <c r="N451" s="344"/>
      <c r="O451" s="236"/>
      <c r="P451" s="223"/>
      <c r="Q451" s="237"/>
      <c r="R451" s="345"/>
      <c r="S451" s="31"/>
      <c r="T451" s="346"/>
      <c r="U451" s="346"/>
      <c r="V451" s="347"/>
      <c r="W451" s="346"/>
      <c r="X451" s="346"/>
      <c r="Y451" s="346"/>
      <c r="Z451" s="346"/>
      <c r="AA451" s="346"/>
      <c r="AB451" s="346"/>
      <c r="AC451" s="345"/>
      <c r="AD451" s="345"/>
      <c r="AE451" s="234"/>
      <c r="AF451" s="244"/>
      <c r="AG451" s="348"/>
      <c r="AH451" s="349"/>
      <c r="AI451" s="250"/>
      <c r="AJ451" s="250"/>
      <c r="AK451" s="249"/>
      <c r="AL451" s="250"/>
      <c r="AM451" s="250"/>
      <c r="AN451" s="250"/>
      <c r="AO451" s="250"/>
      <c r="AP451" s="250"/>
      <c r="AQ451" s="250"/>
      <c r="AR451" s="250"/>
      <c r="AS451" s="251"/>
      <c r="AT451" s="252"/>
      <c r="AU451" s="323"/>
      <c r="AV451" s="250"/>
      <c r="AW451" s="250"/>
      <c r="AX451" s="249"/>
      <c r="AY451" s="262"/>
      <c r="AZ451" s="249"/>
      <c r="BA451" s="305"/>
      <c r="BB451" s="14"/>
      <c r="BC451" s="14"/>
      <c r="BD451" s="283"/>
      <c r="BE451" s="14"/>
      <c r="BF451" s="14"/>
      <c r="BG451" s="14"/>
      <c r="BH451" s="14"/>
      <c r="BI451" s="14"/>
      <c r="BJ451" s="14"/>
      <c r="BK451" s="249"/>
      <c r="BL451" s="249"/>
      <c r="BM451" s="250"/>
      <c r="BN451" s="249"/>
      <c r="BO451" s="267"/>
      <c r="BP451" s="250"/>
    </row>
    <row r="452" spans="1:68" ht="31.5" hidden="1">
      <c r="A452" s="160" t="s">
        <v>2734</v>
      </c>
      <c r="B452" s="340"/>
      <c r="C452" s="244"/>
      <c r="D452" s="234"/>
      <c r="E452" s="234"/>
      <c r="F452" s="234"/>
      <c r="G452" s="108"/>
      <c r="H452" s="385"/>
      <c r="I452" s="341"/>
      <c r="J452" s="341"/>
      <c r="K452" s="342"/>
      <c r="L452" s="29"/>
      <c r="M452" s="343"/>
      <c r="N452" s="344"/>
      <c r="O452" s="236"/>
      <c r="P452" s="223"/>
      <c r="Q452" s="237"/>
      <c r="R452" s="345"/>
      <c r="S452" s="31"/>
      <c r="T452" s="346"/>
      <c r="U452" s="346"/>
      <c r="V452" s="347"/>
      <c r="W452" s="346"/>
      <c r="X452" s="346"/>
      <c r="Y452" s="346"/>
      <c r="Z452" s="346"/>
      <c r="AA452" s="346"/>
      <c r="AB452" s="346"/>
      <c r="AC452" s="345"/>
      <c r="AD452" s="345"/>
      <c r="AE452" s="234"/>
      <c r="AF452" s="244"/>
      <c r="AG452" s="348"/>
      <c r="AH452" s="349"/>
      <c r="AI452" s="250"/>
      <c r="AJ452" s="250"/>
      <c r="AK452" s="249"/>
      <c r="AL452" s="250"/>
      <c r="AM452" s="250"/>
      <c r="AN452" s="250"/>
      <c r="AO452" s="250"/>
      <c r="AP452" s="250"/>
      <c r="AQ452" s="250"/>
      <c r="AR452" s="250"/>
      <c r="AS452" s="251"/>
      <c r="AT452" s="252"/>
      <c r="AU452" s="323"/>
      <c r="AV452" s="250"/>
      <c r="AW452" s="250"/>
      <c r="AX452" s="249"/>
      <c r="AY452" s="262"/>
      <c r="AZ452" s="249"/>
      <c r="BA452" s="305"/>
      <c r="BB452" s="14"/>
      <c r="BC452" s="14"/>
      <c r="BD452" s="283"/>
      <c r="BE452" s="14"/>
      <c r="BF452" s="14"/>
      <c r="BG452" s="14"/>
      <c r="BH452" s="14"/>
      <c r="BI452" s="14"/>
      <c r="BJ452" s="14"/>
      <c r="BK452" s="249"/>
      <c r="BL452" s="249"/>
      <c r="BM452" s="250"/>
      <c r="BN452" s="249"/>
      <c r="BO452" s="267"/>
      <c r="BP452" s="250"/>
    </row>
    <row r="453" spans="1:68" ht="31.5" hidden="1">
      <c r="A453" s="160" t="s">
        <v>2735</v>
      </c>
      <c r="B453" s="340"/>
      <c r="C453" s="244"/>
      <c r="D453" s="234"/>
      <c r="E453" s="234"/>
      <c r="F453" s="234"/>
      <c r="G453" s="108"/>
      <c r="H453" s="385"/>
      <c r="I453" s="341"/>
      <c r="J453" s="341"/>
      <c r="K453" s="342"/>
      <c r="L453" s="29"/>
      <c r="M453" s="343"/>
      <c r="N453" s="344"/>
      <c r="O453" s="236"/>
      <c r="P453" s="223"/>
      <c r="Q453" s="237"/>
      <c r="R453" s="345"/>
      <c r="S453" s="31"/>
      <c r="T453" s="346"/>
      <c r="U453" s="346"/>
      <c r="V453" s="347"/>
      <c r="W453" s="346"/>
      <c r="X453" s="346"/>
      <c r="Y453" s="346"/>
      <c r="Z453" s="346"/>
      <c r="AA453" s="346"/>
      <c r="AB453" s="346"/>
      <c r="AC453" s="345"/>
      <c r="AD453" s="345"/>
      <c r="AE453" s="234"/>
      <c r="AF453" s="244"/>
      <c r="AG453" s="348"/>
      <c r="AH453" s="349"/>
      <c r="AI453" s="250"/>
      <c r="AJ453" s="250"/>
      <c r="AK453" s="249"/>
      <c r="AL453" s="250"/>
      <c r="AM453" s="250"/>
      <c r="AN453" s="250"/>
      <c r="AO453" s="250"/>
      <c r="AP453" s="250"/>
      <c r="AQ453" s="250"/>
      <c r="AR453" s="250"/>
      <c r="AS453" s="251"/>
      <c r="AT453" s="252"/>
      <c r="AU453" s="323"/>
      <c r="AV453" s="250"/>
      <c r="AW453" s="250"/>
      <c r="AX453" s="249"/>
      <c r="AY453" s="262"/>
      <c r="AZ453" s="249"/>
      <c r="BA453" s="305"/>
      <c r="BB453" s="14"/>
      <c r="BC453" s="14"/>
      <c r="BD453" s="283"/>
      <c r="BE453" s="14"/>
      <c r="BF453" s="14"/>
      <c r="BG453" s="14"/>
      <c r="BH453" s="14"/>
      <c r="BI453" s="14"/>
      <c r="BJ453" s="14"/>
      <c r="BK453" s="249"/>
      <c r="BL453" s="249"/>
      <c r="BM453" s="250"/>
      <c r="BN453" s="249"/>
      <c r="BO453" s="267"/>
      <c r="BP453" s="250"/>
    </row>
    <row r="454" spans="1:68" ht="31.5" hidden="1">
      <c r="A454" s="160" t="s">
        <v>2736</v>
      </c>
      <c r="B454" s="340"/>
      <c r="C454" s="244"/>
      <c r="D454" s="234"/>
      <c r="E454" s="234"/>
      <c r="F454" s="234"/>
      <c r="G454" s="108"/>
      <c r="H454" s="385"/>
      <c r="I454" s="341"/>
      <c r="J454" s="341"/>
      <c r="K454" s="342"/>
      <c r="L454" s="29"/>
      <c r="M454" s="343"/>
      <c r="N454" s="344"/>
      <c r="O454" s="236"/>
      <c r="P454" s="223"/>
      <c r="Q454" s="237"/>
      <c r="R454" s="345"/>
      <c r="S454" s="31"/>
      <c r="T454" s="346"/>
      <c r="U454" s="346"/>
      <c r="V454" s="347"/>
      <c r="W454" s="346"/>
      <c r="X454" s="346"/>
      <c r="Y454" s="346"/>
      <c r="Z454" s="346"/>
      <c r="AA454" s="346"/>
      <c r="AB454" s="346"/>
      <c r="AC454" s="345"/>
      <c r="AD454" s="345"/>
      <c r="AE454" s="234"/>
      <c r="AF454" s="244"/>
      <c r="AG454" s="348"/>
      <c r="AH454" s="349"/>
      <c r="AI454" s="250"/>
      <c r="AJ454" s="250"/>
      <c r="AK454" s="249"/>
      <c r="AL454" s="250"/>
      <c r="AM454" s="250"/>
      <c r="AN454" s="250"/>
      <c r="AO454" s="250"/>
      <c r="AP454" s="250"/>
      <c r="AQ454" s="250"/>
      <c r="AR454" s="250"/>
      <c r="AS454" s="251"/>
      <c r="AT454" s="252"/>
      <c r="AU454" s="323"/>
      <c r="AV454" s="250"/>
      <c r="AW454" s="250"/>
      <c r="AX454" s="249"/>
      <c r="AY454" s="262"/>
      <c r="AZ454" s="249"/>
      <c r="BA454" s="305"/>
      <c r="BB454" s="14"/>
      <c r="BC454" s="14"/>
      <c r="BD454" s="283"/>
      <c r="BE454" s="14"/>
      <c r="BF454" s="14"/>
      <c r="BG454" s="14"/>
      <c r="BH454" s="14"/>
      <c r="BI454" s="14"/>
      <c r="BJ454" s="14"/>
      <c r="BK454" s="249"/>
      <c r="BL454" s="249"/>
      <c r="BM454" s="250"/>
      <c r="BN454" s="249"/>
      <c r="BO454" s="267"/>
      <c r="BP454" s="250"/>
    </row>
    <row r="455" spans="1:68" ht="31.5" hidden="1">
      <c r="A455" s="160" t="s">
        <v>2737</v>
      </c>
      <c r="B455" s="340"/>
      <c r="C455" s="244"/>
      <c r="D455" s="234"/>
      <c r="E455" s="234"/>
      <c r="F455" s="234"/>
      <c r="G455" s="108"/>
      <c r="H455" s="385"/>
      <c r="I455" s="341"/>
      <c r="J455" s="341"/>
      <c r="K455" s="342"/>
      <c r="L455" s="29"/>
      <c r="M455" s="343"/>
      <c r="N455" s="344"/>
      <c r="O455" s="236"/>
      <c r="P455" s="223"/>
      <c r="Q455" s="237"/>
      <c r="R455" s="345"/>
      <c r="S455" s="31"/>
      <c r="T455" s="346"/>
      <c r="U455" s="346"/>
      <c r="V455" s="347"/>
      <c r="W455" s="346"/>
      <c r="X455" s="346"/>
      <c r="Y455" s="346"/>
      <c r="Z455" s="346"/>
      <c r="AA455" s="346"/>
      <c r="AB455" s="346"/>
      <c r="AC455" s="345"/>
      <c r="AD455" s="345"/>
      <c r="AE455" s="234"/>
      <c r="AF455" s="244"/>
      <c r="AG455" s="348"/>
      <c r="AH455" s="349"/>
      <c r="AI455" s="250"/>
      <c r="AJ455" s="250"/>
      <c r="AK455" s="249"/>
      <c r="AL455" s="250"/>
      <c r="AM455" s="250"/>
      <c r="AN455" s="250"/>
      <c r="AO455" s="250"/>
      <c r="AP455" s="250"/>
      <c r="AQ455" s="250"/>
      <c r="AR455" s="250"/>
      <c r="AS455" s="251"/>
      <c r="AT455" s="252"/>
      <c r="AU455" s="323"/>
      <c r="AV455" s="250"/>
      <c r="AW455" s="250"/>
      <c r="AX455" s="249"/>
      <c r="AY455" s="262"/>
      <c r="AZ455" s="249"/>
      <c r="BA455" s="305"/>
      <c r="BB455" s="14"/>
      <c r="BC455" s="14"/>
      <c r="BD455" s="283"/>
      <c r="BE455" s="14"/>
      <c r="BF455" s="14"/>
      <c r="BG455" s="14"/>
      <c r="BH455" s="14"/>
      <c r="BI455" s="14"/>
      <c r="BJ455" s="14"/>
      <c r="BK455" s="249"/>
      <c r="BL455" s="249"/>
      <c r="BM455" s="250"/>
      <c r="BN455" s="249"/>
      <c r="BO455" s="267"/>
      <c r="BP455" s="250"/>
    </row>
    <row r="456" spans="1:68" ht="31.5" hidden="1">
      <c r="A456" s="160" t="s">
        <v>2738</v>
      </c>
      <c r="B456" s="340"/>
      <c r="C456" s="244"/>
      <c r="D456" s="234"/>
      <c r="E456" s="234"/>
      <c r="F456" s="234"/>
      <c r="G456" s="108"/>
      <c r="H456" s="385"/>
      <c r="I456" s="341"/>
      <c r="J456" s="341"/>
      <c r="K456" s="342"/>
      <c r="L456" s="29"/>
      <c r="M456" s="343"/>
      <c r="N456" s="344"/>
      <c r="O456" s="236"/>
      <c r="P456" s="223"/>
      <c r="Q456" s="237"/>
      <c r="R456" s="345"/>
      <c r="S456" s="31"/>
      <c r="T456" s="346"/>
      <c r="U456" s="346"/>
      <c r="V456" s="347"/>
      <c r="W456" s="346"/>
      <c r="X456" s="346"/>
      <c r="Y456" s="346"/>
      <c r="Z456" s="346"/>
      <c r="AA456" s="346"/>
      <c r="AB456" s="346"/>
      <c r="AC456" s="345"/>
      <c r="AD456" s="345"/>
      <c r="AE456" s="234"/>
      <c r="AF456" s="244"/>
      <c r="AG456" s="348"/>
      <c r="AH456" s="349"/>
      <c r="AI456" s="250"/>
      <c r="AJ456" s="250"/>
      <c r="AK456" s="249"/>
      <c r="AL456" s="250"/>
      <c r="AM456" s="250"/>
      <c r="AN456" s="250"/>
      <c r="AO456" s="250"/>
      <c r="AP456" s="250"/>
      <c r="AQ456" s="250"/>
      <c r="AR456" s="250"/>
      <c r="AS456" s="251"/>
      <c r="AT456" s="252"/>
      <c r="AU456" s="323"/>
      <c r="AV456" s="250"/>
      <c r="AW456" s="250"/>
      <c r="AX456" s="249"/>
      <c r="AY456" s="262"/>
      <c r="AZ456" s="249"/>
      <c r="BA456" s="305"/>
      <c r="BB456" s="14"/>
      <c r="BC456" s="14"/>
      <c r="BD456" s="283"/>
      <c r="BE456" s="14"/>
      <c r="BF456" s="14"/>
      <c r="BG456" s="14"/>
      <c r="BH456" s="14"/>
      <c r="BI456" s="14"/>
      <c r="BJ456" s="14"/>
      <c r="BK456" s="249"/>
      <c r="BL456" s="249"/>
      <c r="BM456" s="250"/>
      <c r="BN456" s="249"/>
      <c r="BO456" s="267"/>
      <c r="BP456" s="250"/>
    </row>
    <row r="457" spans="1:68" ht="31.5" hidden="1">
      <c r="A457" s="160" t="s">
        <v>2739</v>
      </c>
      <c r="B457" s="340"/>
      <c r="C457" s="244"/>
      <c r="D457" s="234"/>
      <c r="E457" s="234"/>
      <c r="F457" s="234"/>
      <c r="G457" s="108"/>
      <c r="H457" s="385"/>
      <c r="I457" s="341"/>
      <c r="J457" s="341"/>
      <c r="K457" s="342"/>
      <c r="L457" s="29"/>
      <c r="M457" s="343"/>
      <c r="N457" s="344"/>
      <c r="O457" s="236"/>
      <c r="P457" s="223"/>
      <c r="Q457" s="237"/>
      <c r="R457" s="345"/>
      <c r="S457" s="31"/>
      <c r="T457" s="346"/>
      <c r="U457" s="346"/>
      <c r="V457" s="347"/>
      <c r="W457" s="346"/>
      <c r="X457" s="346"/>
      <c r="Y457" s="346"/>
      <c r="Z457" s="346"/>
      <c r="AA457" s="346"/>
      <c r="AB457" s="346"/>
      <c r="AC457" s="345"/>
      <c r="AD457" s="345"/>
      <c r="AE457" s="234"/>
      <c r="AF457" s="244"/>
      <c r="AG457" s="348"/>
      <c r="AH457" s="349"/>
      <c r="AI457" s="250"/>
      <c r="AJ457" s="250"/>
      <c r="AK457" s="249"/>
      <c r="AL457" s="250"/>
      <c r="AM457" s="250"/>
      <c r="AN457" s="250"/>
      <c r="AO457" s="250"/>
      <c r="AP457" s="250"/>
      <c r="AQ457" s="250"/>
      <c r="AR457" s="250"/>
      <c r="AS457" s="251"/>
      <c r="AT457" s="252"/>
      <c r="AU457" s="323"/>
      <c r="AV457" s="250"/>
      <c r="AW457" s="250"/>
      <c r="AX457" s="249"/>
      <c r="AY457" s="262"/>
      <c r="AZ457" s="249"/>
      <c r="BA457" s="305"/>
      <c r="BB457" s="14"/>
      <c r="BC457" s="14"/>
      <c r="BD457" s="283"/>
      <c r="BE457" s="14"/>
      <c r="BF457" s="14"/>
      <c r="BG457" s="14"/>
      <c r="BH457" s="14"/>
      <c r="BI457" s="14"/>
      <c r="BJ457" s="14"/>
      <c r="BK457" s="249"/>
      <c r="BL457" s="249"/>
      <c r="BM457" s="250"/>
      <c r="BN457" s="249"/>
      <c r="BO457" s="267"/>
      <c r="BP457" s="250"/>
    </row>
    <row r="458" spans="1:68" ht="31.5" hidden="1">
      <c r="A458" s="160" t="s">
        <v>2740</v>
      </c>
      <c r="B458" s="340"/>
      <c r="C458" s="244"/>
      <c r="D458" s="234"/>
      <c r="E458" s="234"/>
      <c r="F458" s="234"/>
      <c r="G458" s="108"/>
      <c r="H458" s="385"/>
      <c r="I458" s="341"/>
      <c r="J458" s="341"/>
      <c r="K458" s="342"/>
      <c r="L458" s="29"/>
      <c r="M458" s="343"/>
      <c r="N458" s="344"/>
      <c r="O458" s="236"/>
      <c r="P458" s="223"/>
      <c r="Q458" s="237"/>
      <c r="R458" s="345"/>
      <c r="S458" s="31"/>
      <c r="T458" s="346"/>
      <c r="U458" s="346"/>
      <c r="V458" s="347"/>
      <c r="W458" s="346"/>
      <c r="X458" s="346"/>
      <c r="Y458" s="346"/>
      <c r="Z458" s="346"/>
      <c r="AA458" s="346"/>
      <c r="AB458" s="346"/>
      <c r="AC458" s="345"/>
      <c r="AD458" s="345"/>
      <c r="AE458" s="234"/>
      <c r="AF458" s="244"/>
      <c r="AG458" s="348"/>
      <c r="AH458" s="349"/>
      <c r="AI458" s="250"/>
      <c r="AJ458" s="250"/>
      <c r="AK458" s="249"/>
      <c r="AL458" s="250"/>
      <c r="AM458" s="250"/>
      <c r="AN458" s="250"/>
      <c r="AO458" s="250"/>
      <c r="AP458" s="250"/>
      <c r="AQ458" s="250"/>
      <c r="AR458" s="250"/>
      <c r="AS458" s="251"/>
      <c r="AT458" s="252"/>
      <c r="AU458" s="323"/>
      <c r="AV458" s="250"/>
      <c r="AW458" s="250"/>
      <c r="AX458" s="249"/>
      <c r="AY458" s="262"/>
      <c r="AZ458" s="249"/>
      <c r="BA458" s="305"/>
      <c r="BB458" s="14"/>
      <c r="BC458" s="14"/>
      <c r="BD458" s="283"/>
      <c r="BE458" s="14"/>
      <c r="BF458" s="14"/>
      <c r="BG458" s="14"/>
      <c r="BH458" s="14"/>
      <c r="BI458" s="14"/>
      <c r="BJ458" s="14"/>
      <c r="BK458" s="249"/>
      <c r="BL458" s="249"/>
      <c r="BM458" s="250"/>
      <c r="BN458" s="249"/>
      <c r="BO458" s="267"/>
      <c r="BP458" s="250"/>
    </row>
    <row r="459" spans="1:68" ht="31.5" hidden="1">
      <c r="A459" s="160" t="s">
        <v>2741</v>
      </c>
      <c r="B459" s="340"/>
      <c r="C459" s="244"/>
      <c r="D459" s="234"/>
      <c r="E459" s="234"/>
      <c r="F459" s="234"/>
      <c r="G459" s="108"/>
      <c r="H459" s="385"/>
      <c r="I459" s="341"/>
      <c r="J459" s="341"/>
      <c r="K459" s="342"/>
      <c r="L459" s="29"/>
      <c r="M459" s="343"/>
      <c r="N459" s="344"/>
      <c r="O459" s="236"/>
      <c r="P459" s="223"/>
      <c r="Q459" s="237"/>
      <c r="R459" s="345"/>
      <c r="S459" s="31"/>
      <c r="T459" s="346"/>
      <c r="U459" s="346"/>
      <c r="V459" s="347"/>
      <c r="W459" s="346"/>
      <c r="X459" s="346"/>
      <c r="Y459" s="346"/>
      <c r="Z459" s="346"/>
      <c r="AA459" s="346"/>
      <c r="AB459" s="346"/>
      <c r="AC459" s="345"/>
      <c r="AD459" s="345"/>
      <c r="AE459" s="234"/>
      <c r="AF459" s="244"/>
      <c r="AG459" s="348"/>
      <c r="AH459" s="349"/>
      <c r="AI459" s="250"/>
      <c r="AJ459" s="250"/>
      <c r="AK459" s="249"/>
      <c r="AL459" s="250"/>
      <c r="AM459" s="250"/>
      <c r="AN459" s="250"/>
      <c r="AO459" s="250"/>
      <c r="AP459" s="250"/>
      <c r="AQ459" s="250"/>
      <c r="AR459" s="250"/>
      <c r="AS459" s="251"/>
      <c r="AT459" s="252"/>
      <c r="AU459" s="323"/>
      <c r="AV459" s="250"/>
      <c r="AW459" s="250"/>
      <c r="AX459" s="249"/>
      <c r="AY459" s="262"/>
      <c r="AZ459" s="249"/>
      <c r="BA459" s="305"/>
      <c r="BB459" s="14"/>
      <c r="BC459" s="14"/>
      <c r="BD459" s="283"/>
      <c r="BE459" s="14"/>
      <c r="BF459" s="14"/>
      <c r="BG459" s="14"/>
      <c r="BH459" s="14"/>
      <c r="BI459" s="14"/>
      <c r="BJ459" s="14"/>
      <c r="BK459" s="249"/>
      <c r="BL459" s="249"/>
      <c r="BM459" s="250"/>
      <c r="BN459" s="249"/>
      <c r="BO459" s="267"/>
      <c r="BP459" s="250"/>
    </row>
    <row r="460" spans="1:68" ht="31.5" hidden="1">
      <c r="A460" s="160" t="s">
        <v>2742</v>
      </c>
      <c r="B460" s="340"/>
      <c r="C460" s="244"/>
      <c r="D460" s="234"/>
      <c r="E460" s="234"/>
      <c r="F460" s="234"/>
      <c r="G460" s="108"/>
      <c r="H460" s="385"/>
      <c r="I460" s="341"/>
      <c r="J460" s="341"/>
      <c r="K460" s="342"/>
      <c r="L460" s="29"/>
      <c r="M460" s="343"/>
      <c r="N460" s="344"/>
      <c r="O460" s="236"/>
      <c r="P460" s="223"/>
      <c r="Q460" s="237"/>
      <c r="R460" s="345"/>
      <c r="S460" s="31"/>
      <c r="T460" s="346"/>
      <c r="U460" s="346"/>
      <c r="V460" s="347"/>
      <c r="W460" s="346"/>
      <c r="X460" s="346"/>
      <c r="Y460" s="346"/>
      <c r="Z460" s="346"/>
      <c r="AA460" s="346"/>
      <c r="AB460" s="346"/>
      <c r="AC460" s="345"/>
      <c r="AD460" s="345"/>
      <c r="AE460" s="234"/>
      <c r="AF460" s="244"/>
      <c r="AG460" s="348"/>
      <c r="AH460" s="349"/>
      <c r="AI460" s="250"/>
      <c r="AJ460" s="250"/>
      <c r="AK460" s="249"/>
      <c r="AL460" s="250"/>
      <c r="AM460" s="250"/>
      <c r="AN460" s="250"/>
      <c r="AO460" s="250"/>
      <c r="AP460" s="250"/>
      <c r="AQ460" s="250"/>
      <c r="AR460" s="250"/>
      <c r="AS460" s="251"/>
      <c r="AT460" s="252"/>
      <c r="AU460" s="323"/>
      <c r="AV460" s="250"/>
      <c r="AW460" s="250"/>
      <c r="AX460" s="249"/>
      <c r="AY460" s="262"/>
      <c r="AZ460" s="249"/>
      <c r="BA460" s="305"/>
      <c r="BB460" s="14"/>
      <c r="BC460" s="14"/>
      <c r="BD460" s="283"/>
      <c r="BE460" s="14"/>
      <c r="BF460" s="14"/>
      <c r="BG460" s="14"/>
      <c r="BH460" s="14"/>
      <c r="BI460" s="14"/>
      <c r="BJ460" s="14"/>
      <c r="BK460" s="249"/>
      <c r="BL460" s="249"/>
      <c r="BM460" s="250"/>
      <c r="BN460" s="249"/>
      <c r="BO460" s="267"/>
      <c r="BP460" s="250"/>
    </row>
    <row r="461" spans="1:68" ht="31.5" hidden="1">
      <c r="A461" s="160" t="s">
        <v>2743</v>
      </c>
      <c r="B461" s="340"/>
      <c r="C461" s="244"/>
      <c r="D461" s="234"/>
      <c r="E461" s="234"/>
      <c r="F461" s="234"/>
      <c r="G461" s="108"/>
      <c r="H461" s="385"/>
      <c r="I461" s="341"/>
      <c r="J461" s="341"/>
      <c r="K461" s="342"/>
      <c r="L461" s="29"/>
      <c r="M461" s="343"/>
      <c r="N461" s="344"/>
      <c r="O461" s="236"/>
      <c r="P461" s="223"/>
      <c r="Q461" s="237"/>
      <c r="R461" s="345"/>
      <c r="S461" s="31"/>
      <c r="T461" s="346"/>
      <c r="U461" s="346"/>
      <c r="V461" s="347"/>
      <c r="W461" s="346"/>
      <c r="X461" s="346"/>
      <c r="Y461" s="346"/>
      <c r="Z461" s="346"/>
      <c r="AA461" s="346"/>
      <c r="AB461" s="346"/>
      <c r="AC461" s="345"/>
      <c r="AD461" s="345"/>
      <c r="AE461" s="234"/>
      <c r="AF461" s="244"/>
      <c r="AG461" s="348"/>
      <c r="AH461" s="349"/>
      <c r="AI461" s="250"/>
      <c r="AJ461" s="250"/>
      <c r="AK461" s="249"/>
      <c r="AL461" s="250"/>
      <c r="AM461" s="250"/>
      <c r="AN461" s="250"/>
      <c r="AO461" s="250"/>
      <c r="AP461" s="250"/>
      <c r="AQ461" s="250"/>
      <c r="AR461" s="250"/>
      <c r="AS461" s="251"/>
      <c r="AT461" s="252"/>
      <c r="AU461" s="323"/>
      <c r="AV461" s="250"/>
      <c r="AW461" s="250"/>
      <c r="AX461" s="249"/>
      <c r="AY461" s="262"/>
      <c r="AZ461" s="249"/>
      <c r="BA461" s="305"/>
      <c r="BB461" s="14"/>
      <c r="BC461" s="14"/>
      <c r="BD461" s="283"/>
      <c r="BE461" s="14"/>
      <c r="BF461" s="14"/>
      <c r="BG461" s="14"/>
      <c r="BH461" s="14"/>
      <c r="BI461" s="14"/>
      <c r="BJ461" s="14"/>
      <c r="BK461" s="249"/>
      <c r="BL461" s="249"/>
      <c r="BM461" s="250"/>
      <c r="BN461" s="249"/>
      <c r="BO461" s="267"/>
      <c r="BP461" s="250"/>
    </row>
    <row r="462" spans="1:68" ht="31.5" hidden="1">
      <c r="A462" s="160" t="s">
        <v>2744</v>
      </c>
      <c r="B462" s="340"/>
      <c r="C462" s="244"/>
      <c r="D462" s="234"/>
      <c r="E462" s="234"/>
      <c r="F462" s="234"/>
      <c r="G462" s="108"/>
      <c r="H462" s="385"/>
      <c r="I462" s="341"/>
      <c r="J462" s="341"/>
      <c r="K462" s="342"/>
      <c r="L462" s="29"/>
      <c r="M462" s="343"/>
      <c r="N462" s="344"/>
      <c r="O462" s="236"/>
      <c r="P462" s="223"/>
      <c r="Q462" s="237"/>
      <c r="R462" s="345"/>
      <c r="S462" s="31"/>
      <c r="T462" s="346"/>
      <c r="U462" s="346"/>
      <c r="V462" s="347"/>
      <c r="W462" s="346"/>
      <c r="X462" s="346"/>
      <c r="Y462" s="346"/>
      <c r="Z462" s="346"/>
      <c r="AA462" s="346"/>
      <c r="AB462" s="346"/>
      <c r="AC462" s="345"/>
      <c r="AD462" s="345"/>
      <c r="AE462" s="234"/>
      <c r="AF462" s="244"/>
      <c r="AG462" s="348"/>
      <c r="AH462" s="349"/>
      <c r="AI462" s="250"/>
      <c r="AJ462" s="250"/>
      <c r="AK462" s="249"/>
      <c r="AL462" s="250"/>
      <c r="AM462" s="250"/>
      <c r="AN462" s="250"/>
      <c r="AO462" s="250"/>
      <c r="AP462" s="250"/>
      <c r="AQ462" s="250"/>
      <c r="AR462" s="250"/>
      <c r="AS462" s="251"/>
      <c r="AT462" s="252"/>
      <c r="AU462" s="323"/>
      <c r="AV462" s="250"/>
      <c r="AW462" s="250"/>
      <c r="AX462" s="249"/>
      <c r="AY462" s="262"/>
      <c r="AZ462" s="249"/>
      <c r="BA462" s="305"/>
      <c r="BB462" s="14"/>
      <c r="BC462" s="14"/>
      <c r="BD462" s="283"/>
      <c r="BE462" s="14"/>
      <c r="BF462" s="14"/>
      <c r="BG462" s="14"/>
      <c r="BH462" s="14"/>
      <c r="BI462" s="14"/>
      <c r="BJ462" s="14"/>
      <c r="BK462" s="249"/>
      <c r="BL462" s="249"/>
      <c r="BM462" s="250"/>
      <c r="BN462" s="249"/>
      <c r="BO462" s="267"/>
      <c r="BP462" s="250"/>
    </row>
    <row r="463" spans="1:68" ht="31.5" hidden="1">
      <c r="A463" s="160" t="s">
        <v>2745</v>
      </c>
      <c r="B463" s="340"/>
      <c r="C463" s="244"/>
      <c r="D463" s="234"/>
      <c r="E463" s="234"/>
      <c r="F463" s="234"/>
      <c r="G463" s="108"/>
      <c r="H463" s="385"/>
      <c r="I463" s="341"/>
      <c r="J463" s="341"/>
      <c r="K463" s="342"/>
      <c r="L463" s="29"/>
      <c r="M463" s="343"/>
      <c r="N463" s="344"/>
      <c r="O463" s="236"/>
      <c r="P463" s="223"/>
      <c r="Q463" s="237"/>
      <c r="R463" s="345"/>
      <c r="S463" s="31"/>
      <c r="T463" s="346"/>
      <c r="U463" s="346"/>
      <c r="V463" s="347"/>
      <c r="W463" s="346"/>
      <c r="X463" s="346"/>
      <c r="Y463" s="346"/>
      <c r="Z463" s="346"/>
      <c r="AA463" s="346"/>
      <c r="AB463" s="346"/>
      <c r="AC463" s="345"/>
      <c r="AD463" s="345"/>
      <c r="AE463" s="234"/>
      <c r="AF463" s="244"/>
      <c r="AG463" s="348"/>
      <c r="AH463" s="349"/>
      <c r="AI463" s="250"/>
      <c r="AJ463" s="250"/>
      <c r="AK463" s="249"/>
      <c r="AL463" s="250"/>
      <c r="AM463" s="250"/>
      <c r="AN463" s="250"/>
      <c r="AO463" s="250"/>
      <c r="AP463" s="250"/>
      <c r="AQ463" s="250"/>
      <c r="AR463" s="250"/>
      <c r="AS463" s="251"/>
      <c r="AT463" s="252"/>
      <c r="AU463" s="323"/>
      <c r="AV463" s="250"/>
      <c r="AW463" s="250"/>
      <c r="AX463" s="249"/>
      <c r="AY463" s="262"/>
      <c r="AZ463" s="249"/>
      <c r="BA463" s="305"/>
      <c r="BB463" s="14"/>
      <c r="BC463" s="14"/>
      <c r="BD463" s="283"/>
      <c r="BE463" s="14"/>
      <c r="BF463" s="14"/>
      <c r="BG463" s="14"/>
      <c r="BH463" s="14"/>
      <c r="BI463" s="14"/>
      <c r="BJ463" s="14"/>
      <c r="BK463" s="249"/>
      <c r="BL463" s="249"/>
      <c r="BM463" s="250"/>
      <c r="BN463" s="249"/>
      <c r="BO463" s="267"/>
      <c r="BP463" s="250"/>
    </row>
    <row r="464" spans="1:68" ht="31.5" hidden="1">
      <c r="A464" s="160" t="s">
        <v>2746</v>
      </c>
      <c r="B464" s="340"/>
      <c r="C464" s="244"/>
      <c r="D464" s="234"/>
      <c r="E464" s="234"/>
      <c r="F464" s="234"/>
      <c r="G464" s="108"/>
      <c r="H464" s="385"/>
      <c r="I464" s="341"/>
      <c r="J464" s="341"/>
      <c r="K464" s="342"/>
      <c r="L464" s="29"/>
      <c r="M464" s="343"/>
      <c r="N464" s="344"/>
      <c r="O464" s="236"/>
      <c r="P464" s="223"/>
      <c r="Q464" s="237"/>
      <c r="R464" s="345"/>
      <c r="S464" s="31"/>
      <c r="T464" s="346"/>
      <c r="U464" s="346"/>
      <c r="V464" s="347"/>
      <c r="W464" s="346"/>
      <c r="X464" s="346"/>
      <c r="Y464" s="346"/>
      <c r="Z464" s="346"/>
      <c r="AA464" s="346"/>
      <c r="AB464" s="346"/>
      <c r="AC464" s="345"/>
      <c r="AD464" s="345"/>
      <c r="AE464" s="234"/>
      <c r="AF464" s="244"/>
      <c r="AG464" s="348"/>
      <c r="AH464" s="349"/>
      <c r="AI464" s="250"/>
      <c r="AJ464" s="250"/>
      <c r="AK464" s="249"/>
      <c r="AL464" s="250"/>
      <c r="AM464" s="250"/>
      <c r="AN464" s="250"/>
      <c r="AO464" s="250"/>
      <c r="AP464" s="250"/>
      <c r="AQ464" s="250"/>
      <c r="AR464" s="250"/>
      <c r="AS464" s="251"/>
      <c r="AT464" s="252"/>
      <c r="AU464" s="323"/>
      <c r="AV464" s="250"/>
      <c r="AW464" s="250"/>
      <c r="AX464" s="249"/>
      <c r="AY464" s="262"/>
      <c r="AZ464" s="249"/>
      <c r="BA464" s="305"/>
      <c r="BB464" s="14"/>
      <c r="BC464" s="14"/>
      <c r="BD464" s="283"/>
      <c r="BE464" s="14"/>
      <c r="BF464" s="14"/>
      <c r="BG464" s="14"/>
      <c r="BH464" s="14"/>
      <c r="BI464" s="14"/>
      <c r="BJ464" s="14"/>
      <c r="BK464" s="249"/>
      <c r="BL464" s="249"/>
      <c r="BM464" s="250"/>
      <c r="BN464" s="249"/>
      <c r="BO464" s="267"/>
      <c r="BP464" s="250"/>
    </row>
    <row r="465" spans="1:68" ht="31.5" hidden="1">
      <c r="A465" s="160" t="s">
        <v>2747</v>
      </c>
      <c r="B465" s="340"/>
      <c r="C465" s="244"/>
      <c r="D465" s="234"/>
      <c r="E465" s="234"/>
      <c r="F465" s="234"/>
      <c r="G465" s="108"/>
      <c r="H465" s="385"/>
      <c r="I465" s="341"/>
      <c r="J465" s="341"/>
      <c r="K465" s="342"/>
      <c r="L465" s="29"/>
      <c r="M465" s="343"/>
      <c r="N465" s="344"/>
      <c r="O465" s="236"/>
      <c r="P465" s="223"/>
      <c r="Q465" s="237"/>
      <c r="R465" s="345"/>
      <c r="S465" s="31"/>
      <c r="T465" s="346"/>
      <c r="U465" s="346"/>
      <c r="V465" s="347"/>
      <c r="W465" s="346"/>
      <c r="X465" s="346"/>
      <c r="Y465" s="346"/>
      <c r="Z465" s="346"/>
      <c r="AA465" s="346"/>
      <c r="AB465" s="346"/>
      <c r="AC465" s="345"/>
      <c r="AD465" s="345"/>
      <c r="AE465" s="234"/>
      <c r="AF465" s="244"/>
      <c r="AG465" s="348"/>
      <c r="AH465" s="349"/>
      <c r="AI465" s="250"/>
      <c r="AJ465" s="250"/>
      <c r="AK465" s="249"/>
      <c r="AL465" s="250"/>
      <c r="AM465" s="250"/>
      <c r="AN465" s="250"/>
      <c r="AO465" s="250"/>
      <c r="AP465" s="250"/>
      <c r="AQ465" s="250"/>
      <c r="AR465" s="250"/>
      <c r="AS465" s="251"/>
      <c r="AT465" s="252"/>
      <c r="AU465" s="323"/>
      <c r="AV465" s="250"/>
      <c r="AW465" s="250"/>
      <c r="AX465" s="249"/>
      <c r="AY465" s="262"/>
      <c r="AZ465" s="249"/>
      <c r="BA465" s="305"/>
      <c r="BB465" s="14"/>
      <c r="BC465" s="14"/>
      <c r="BD465" s="283"/>
      <c r="BE465" s="14"/>
      <c r="BF465" s="14"/>
      <c r="BG465" s="14"/>
      <c r="BH465" s="14"/>
      <c r="BI465" s="14"/>
      <c r="BJ465" s="14"/>
      <c r="BK465" s="249"/>
      <c r="BL465" s="249"/>
      <c r="BM465" s="250"/>
      <c r="BN465" s="249"/>
      <c r="BO465" s="267"/>
      <c r="BP465" s="250"/>
    </row>
    <row r="466" spans="1:68" ht="31.5" hidden="1">
      <c r="A466" s="160" t="s">
        <v>2748</v>
      </c>
      <c r="B466" s="340"/>
      <c r="C466" s="244"/>
      <c r="D466" s="234"/>
      <c r="E466" s="234"/>
      <c r="F466" s="234"/>
      <c r="G466" s="108"/>
      <c r="H466" s="385"/>
      <c r="I466" s="341"/>
      <c r="J466" s="341"/>
      <c r="K466" s="342"/>
      <c r="L466" s="29"/>
      <c r="M466" s="343"/>
      <c r="N466" s="344"/>
      <c r="O466" s="236"/>
      <c r="P466" s="223"/>
      <c r="Q466" s="237"/>
      <c r="R466" s="345"/>
      <c r="S466" s="31"/>
      <c r="T466" s="346"/>
      <c r="U466" s="346"/>
      <c r="V466" s="347"/>
      <c r="W466" s="346"/>
      <c r="X466" s="346"/>
      <c r="Y466" s="346"/>
      <c r="Z466" s="346"/>
      <c r="AA466" s="346"/>
      <c r="AB466" s="346"/>
      <c r="AC466" s="345"/>
      <c r="AD466" s="345"/>
      <c r="AE466" s="234"/>
      <c r="AF466" s="244"/>
      <c r="AG466" s="348"/>
      <c r="AH466" s="349"/>
      <c r="AI466" s="250"/>
      <c r="AJ466" s="250"/>
      <c r="AK466" s="249"/>
      <c r="AL466" s="250"/>
      <c r="AM466" s="250"/>
      <c r="AN466" s="250"/>
      <c r="AO466" s="250"/>
      <c r="AP466" s="250"/>
      <c r="AQ466" s="250"/>
      <c r="AR466" s="250"/>
      <c r="AS466" s="251"/>
      <c r="AT466" s="252"/>
      <c r="AU466" s="323"/>
      <c r="AV466" s="250"/>
      <c r="AW466" s="250"/>
      <c r="AX466" s="249"/>
      <c r="AY466" s="262"/>
      <c r="AZ466" s="249"/>
      <c r="BA466" s="305"/>
      <c r="BB466" s="14"/>
      <c r="BC466" s="14"/>
      <c r="BD466" s="283"/>
      <c r="BE466" s="14"/>
      <c r="BF466" s="14"/>
      <c r="BG466" s="14"/>
      <c r="BH466" s="14"/>
      <c r="BI466" s="14"/>
      <c r="BJ466" s="14"/>
      <c r="BK466" s="249"/>
      <c r="BL466" s="249"/>
      <c r="BM466" s="250"/>
      <c r="BN466" s="249"/>
      <c r="BO466" s="267"/>
      <c r="BP466" s="250"/>
    </row>
    <row r="467" spans="1:68" ht="31.5" hidden="1">
      <c r="A467" s="160" t="s">
        <v>2749</v>
      </c>
      <c r="B467" s="340"/>
      <c r="C467" s="244"/>
      <c r="D467" s="234"/>
      <c r="E467" s="234"/>
      <c r="F467" s="234"/>
      <c r="G467" s="108"/>
      <c r="H467" s="385"/>
      <c r="I467" s="341"/>
      <c r="J467" s="341"/>
      <c r="K467" s="342"/>
      <c r="L467" s="29"/>
      <c r="M467" s="343"/>
      <c r="N467" s="344"/>
      <c r="O467" s="236"/>
      <c r="P467" s="223"/>
      <c r="Q467" s="237"/>
      <c r="R467" s="345"/>
      <c r="S467" s="31"/>
      <c r="T467" s="346"/>
      <c r="U467" s="346"/>
      <c r="V467" s="347"/>
      <c r="W467" s="346"/>
      <c r="X467" s="346"/>
      <c r="Y467" s="346"/>
      <c r="Z467" s="346"/>
      <c r="AA467" s="346"/>
      <c r="AB467" s="346"/>
      <c r="AC467" s="345"/>
      <c r="AD467" s="345"/>
      <c r="AE467" s="234"/>
      <c r="AF467" s="244"/>
      <c r="AG467" s="348"/>
      <c r="AH467" s="349"/>
      <c r="AI467" s="250"/>
      <c r="AJ467" s="250"/>
      <c r="AK467" s="249"/>
      <c r="AL467" s="250"/>
      <c r="AM467" s="250"/>
      <c r="AN467" s="250"/>
      <c r="AO467" s="250"/>
      <c r="AP467" s="250"/>
      <c r="AQ467" s="250"/>
      <c r="AR467" s="250"/>
      <c r="AS467" s="251"/>
      <c r="AT467" s="252"/>
      <c r="AU467" s="323"/>
      <c r="AV467" s="250"/>
      <c r="AW467" s="250"/>
      <c r="AX467" s="249"/>
      <c r="AY467" s="262"/>
      <c r="AZ467" s="249"/>
      <c r="BA467" s="305"/>
      <c r="BB467" s="14"/>
      <c r="BC467" s="14"/>
      <c r="BD467" s="283"/>
      <c r="BE467" s="14"/>
      <c r="BF467" s="14"/>
      <c r="BG467" s="14"/>
      <c r="BH467" s="14"/>
      <c r="BI467" s="14"/>
      <c r="BJ467" s="14"/>
      <c r="BK467" s="249"/>
      <c r="BL467" s="249"/>
      <c r="BM467" s="250"/>
      <c r="BN467" s="249"/>
      <c r="BO467" s="267"/>
      <c r="BP467" s="250"/>
    </row>
    <row r="468" spans="1:68" ht="31.5" hidden="1">
      <c r="A468" s="160" t="s">
        <v>2750</v>
      </c>
      <c r="B468" s="340"/>
      <c r="C468" s="244"/>
      <c r="D468" s="234"/>
      <c r="E468" s="234"/>
      <c r="F468" s="234"/>
      <c r="G468" s="108"/>
      <c r="H468" s="385"/>
      <c r="I468" s="341"/>
      <c r="J468" s="341"/>
      <c r="K468" s="342"/>
      <c r="L468" s="29"/>
      <c r="M468" s="343"/>
      <c r="N468" s="344"/>
      <c r="O468" s="236"/>
      <c r="P468" s="223"/>
      <c r="Q468" s="237"/>
      <c r="R468" s="345"/>
      <c r="S468" s="31"/>
      <c r="T468" s="346"/>
      <c r="U468" s="346"/>
      <c r="V468" s="347"/>
      <c r="W468" s="346"/>
      <c r="X468" s="346"/>
      <c r="Y468" s="346"/>
      <c r="Z468" s="346"/>
      <c r="AA468" s="346"/>
      <c r="AB468" s="346"/>
      <c r="AC468" s="345"/>
      <c r="AD468" s="345"/>
      <c r="AE468" s="234"/>
      <c r="AF468" s="244"/>
      <c r="AG468" s="348"/>
      <c r="AH468" s="349"/>
      <c r="AI468" s="250"/>
      <c r="AJ468" s="250"/>
      <c r="AK468" s="249"/>
      <c r="AL468" s="250"/>
      <c r="AM468" s="250"/>
      <c r="AN468" s="250"/>
      <c r="AO468" s="250"/>
      <c r="AP468" s="250"/>
      <c r="AQ468" s="250"/>
      <c r="AR468" s="250"/>
      <c r="AS468" s="251"/>
      <c r="AT468" s="252"/>
      <c r="AU468" s="323"/>
      <c r="AV468" s="250"/>
      <c r="AW468" s="250"/>
      <c r="AX468" s="249"/>
      <c r="AY468" s="262"/>
      <c r="AZ468" s="249"/>
      <c r="BA468" s="305"/>
      <c r="BB468" s="14"/>
      <c r="BC468" s="14"/>
      <c r="BD468" s="283"/>
      <c r="BE468" s="14"/>
      <c r="BF468" s="14"/>
      <c r="BG468" s="14"/>
      <c r="BH468" s="14"/>
      <c r="BI468" s="14"/>
      <c r="BJ468" s="14"/>
      <c r="BK468" s="249"/>
      <c r="BL468" s="249"/>
      <c r="BM468" s="250"/>
      <c r="BN468" s="249"/>
      <c r="BO468" s="267"/>
      <c r="BP468" s="250"/>
    </row>
    <row r="469" spans="1:68" ht="31.5" hidden="1">
      <c r="A469" s="160" t="s">
        <v>2751</v>
      </c>
      <c r="B469" s="340"/>
      <c r="C469" s="244"/>
      <c r="D469" s="234"/>
      <c r="E469" s="234"/>
      <c r="F469" s="234"/>
      <c r="G469" s="108"/>
      <c r="H469" s="385"/>
      <c r="I469" s="341"/>
      <c r="J469" s="341"/>
      <c r="K469" s="342"/>
      <c r="L469" s="29"/>
      <c r="M469" s="343"/>
      <c r="N469" s="344"/>
      <c r="O469" s="236"/>
      <c r="P469" s="223"/>
      <c r="Q469" s="237"/>
      <c r="R469" s="345"/>
      <c r="S469" s="31"/>
      <c r="T469" s="346"/>
      <c r="U469" s="346"/>
      <c r="V469" s="347"/>
      <c r="W469" s="346"/>
      <c r="X469" s="346"/>
      <c r="Y469" s="346"/>
      <c r="Z469" s="346"/>
      <c r="AA469" s="346"/>
      <c r="AB469" s="346"/>
      <c r="AC469" s="345"/>
      <c r="AD469" s="345"/>
      <c r="AE469" s="234"/>
      <c r="AF469" s="244"/>
      <c r="AG469" s="348"/>
      <c r="AH469" s="349"/>
      <c r="AI469" s="250"/>
      <c r="AJ469" s="250"/>
      <c r="AK469" s="249"/>
      <c r="AL469" s="250"/>
      <c r="AM469" s="250"/>
      <c r="AN469" s="250"/>
      <c r="AO469" s="250"/>
      <c r="AP469" s="250"/>
      <c r="AQ469" s="250"/>
      <c r="AR469" s="250"/>
      <c r="AS469" s="251"/>
      <c r="AT469" s="252"/>
      <c r="AU469" s="323"/>
      <c r="AV469" s="250"/>
      <c r="AW469" s="250"/>
      <c r="AX469" s="249"/>
      <c r="AY469" s="262"/>
      <c r="AZ469" s="249"/>
      <c r="BA469" s="305"/>
      <c r="BB469" s="14"/>
      <c r="BC469" s="14"/>
      <c r="BD469" s="283"/>
      <c r="BE469" s="14"/>
      <c r="BF469" s="14"/>
      <c r="BG469" s="14"/>
      <c r="BH469" s="14"/>
      <c r="BI469" s="14"/>
      <c r="BJ469" s="14"/>
      <c r="BK469" s="249"/>
      <c r="BL469" s="249"/>
      <c r="BM469" s="250"/>
      <c r="BN469" s="249"/>
      <c r="BO469" s="267"/>
      <c r="BP469" s="250"/>
    </row>
    <row r="470" spans="1:68" ht="31.5" hidden="1">
      <c r="A470" s="160" t="s">
        <v>2752</v>
      </c>
      <c r="B470" s="340"/>
      <c r="C470" s="244"/>
      <c r="D470" s="234"/>
      <c r="E470" s="234"/>
      <c r="F470" s="234"/>
      <c r="G470" s="108"/>
      <c r="H470" s="385"/>
      <c r="I470" s="341"/>
      <c r="J470" s="341"/>
      <c r="K470" s="342"/>
      <c r="L470" s="29"/>
      <c r="M470" s="343"/>
      <c r="N470" s="344"/>
      <c r="O470" s="236"/>
      <c r="P470" s="223"/>
      <c r="Q470" s="237"/>
      <c r="R470" s="345"/>
      <c r="S470" s="31"/>
      <c r="T470" s="346"/>
      <c r="U470" s="346"/>
      <c r="V470" s="347"/>
      <c r="W470" s="346"/>
      <c r="X470" s="346"/>
      <c r="Y470" s="346"/>
      <c r="Z470" s="346"/>
      <c r="AA470" s="346"/>
      <c r="AB470" s="346"/>
      <c r="AC470" s="345"/>
      <c r="AD470" s="345"/>
      <c r="AE470" s="234"/>
      <c r="AF470" s="244"/>
      <c r="AG470" s="348"/>
      <c r="AH470" s="349"/>
      <c r="AI470" s="250"/>
      <c r="AJ470" s="250"/>
      <c r="AK470" s="249"/>
      <c r="AL470" s="250"/>
      <c r="AM470" s="250"/>
      <c r="AN470" s="250"/>
      <c r="AO470" s="250"/>
      <c r="AP470" s="250"/>
      <c r="AQ470" s="250"/>
      <c r="AR470" s="250"/>
      <c r="AS470" s="251"/>
      <c r="AT470" s="252"/>
      <c r="AU470" s="323"/>
      <c r="AV470" s="250"/>
      <c r="AW470" s="250"/>
      <c r="AX470" s="249"/>
      <c r="AY470" s="262"/>
      <c r="AZ470" s="249"/>
      <c r="BA470" s="305"/>
      <c r="BB470" s="14"/>
      <c r="BC470" s="14"/>
      <c r="BD470" s="283"/>
      <c r="BE470" s="14"/>
      <c r="BF470" s="14"/>
      <c r="BG470" s="14"/>
      <c r="BH470" s="14"/>
      <c r="BI470" s="14"/>
      <c r="BJ470" s="14"/>
      <c r="BK470" s="249"/>
      <c r="BL470" s="249"/>
      <c r="BM470" s="250"/>
      <c r="BN470" s="249"/>
      <c r="BO470" s="267"/>
      <c r="BP470" s="250"/>
    </row>
    <row r="471" spans="1:68" ht="31.5" hidden="1">
      <c r="A471" s="160" t="s">
        <v>2753</v>
      </c>
      <c r="B471" s="340"/>
      <c r="C471" s="244"/>
      <c r="D471" s="234"/>
      <c r="E471" s="234"/>
      <c r="F471" s="234"/>
      <c r="G471" s="108"/>
      <c r="H471" s="385"/>
      <c r="I471" s="341"/>
      <c r="J471" s="341"/>
      <c r="K471" s="342"/>
      <c r="L471" s="29"/>
      <c r="M471" s="343"/>
      <c r="N471" s="344"/>
      <c r="O471" s="236"/>
      <c r="P471" s="223"/>
      <c r="Q471" s="237"/>
      <c r="R471" s="345"/>
      <c r="S471" s="31"/>
      <c r="T471" s="346"/>
      <c r="U471" s="346"/>
      <c r="V471" s="347"/>
      <c r="W471" s="346"/>
      <c r="X471" s="346"/>
      <c r="Y471" s="346"/>
      <c r="Z471" s="346"/>
      <c r="AA471" s="346"/>
      <c r="AB471" s="346"/>
      <c r="AC471" s="345"/>
      <c r="AD471" s="345"/>
      <c r="AE471" s="234"/>
      <c r="AF471" s="244"/>
      <c r="AG471" s="348"/>
      <c r="AH471" s="349"/>
      <c r="AI471" s="250"/>
      <c r="AJ471" s="250"/>
      <c r="AK471" s="249"/>
      <c r="AL471" s="250"/>
      <c r="AM471" s="250"/>
      <c r="AN471" s="250"/>
      <c r="AO471" s="250"/>
      <c r="AP471" s="250"/>
      <c r="AQ471" s="250"/>
      <c r="AR471" s="250"/>
      <c r="AS471" s="251"/>
      <c r="AT471" s="252"/>
      <c r="AU471" s="323"/>
      <c r="AV471" s="250"/>
      <c r="AW471" s="250"/>
      <c r="AX471" s="249"/>
      <c r="AY471" s="262"/>
      <c r="AZ471" s="249"/>
      <c r="BA471" s="305"/>
      <c r="BB471" s="14"/>
      <c r="BC471" s="14"/>
      <c r="BD471" s="283"/>
      <c r="BE471" s="14"/>
      <c r="BF471" s="14"/>
      <c r="BG471" s="14"/>
      <c r="BH471" s="14"/>
      <c r="BI471" s="14"/>
      <c r="BJ471" s="14"/>
      <c r="BK471" s="249"/>
      <c r="BL471" s="249"/>
      <c r="BM471" s="250"/>
      <c r="BN471" s="249"/>
      <c r="BO471" s="267"/>
      <c r="BP471" s="250"/>
    </row>
    <row r="472" spans="1:68" ht="31.5" hidden="1">
      <c r="A472" s="160" t="s">
        <v>2754</v>
      </c>
      <c r="B472" s="340"/>
      <c r="C472" s="244"/>
      <c r="D472" s="234"/>
      <c r="E472" s="234"/>
      <c r="F472" s="234"/>
      <c r="G472" s="108"/>
      <c r="H472" s="385"/>
      <c r="I472" s="341"/>
      <c r="J472" s="341"/>
      <c r="K472" s="342"/>
      <c r="L472" s="29"/>
      <c r="M472" s="343"/>
      <c r="N472" s="344"/>
      <c r="O472" s="236"/>
      <c r="P472" s="223"/>
      <c r="Q472" s="237"/>
      <c r="R472" s="345"/>
      <c r="S472" s="31"/>
      <c r="T472" s="346"/>
      <c r="U472" s="346"/>
      <c r="V472" s="347"/>
      <c r="W472" s="346"/>
      <c r="X472" s="346"/>
      <c r="Y472" s="346"/>
      <c r="Z472" s="346"/>
      <c r="AA472" s="346"/>
      <c r="AB472" s="346"/>
      <c r="AC472" s="345"/>
      <c r="AD472" s="345"/>
      <c r="AE472" s="234"/>
      <c r="AF472" s="244"/>
      <c r="AG472" s="348"/>
      <c r="AH472" s="349"/>
      <c r="AI472" s="250"/>
      <c r="AJ472" s="250"/>
      <c r="AK472" s="249"/>
      <c r="AL472" s="250"/>
      <c r="AM472" s="250"/>
      <c r="AN472" s="250"/>
      <c r="AO472" s="250"/>
      <c r="AP472" s="250"/>
      <c r="AQ472" s="250"/>
      <c r="AR472" s="250"/>
      <c r="AS472" s="251"/>
      <c r="AT472" s="252"/>
      <c r="AU472" s="323"/>
      <c r="AV472" s="250"/>
      <c r="AW472" s="250"/>
      <c r="AX472" s="249"/>
      <c r="AY472" s="262"/>
      <c r="AZ472" s="249"/>
      <c r="BA472" s="305"/>
      <c r="BB472" s="14"/>
      <c r="BC472" s="14"/>
      <c r="BD472" s="283"/>
      <c r="BE472" s="14"/>
      <c r="BF472" s="14"/>
      <c r="BG472" s="14"/>
      <c r="BH472" s="14"/>
      <c r="BI472" s="14"/>
      <c r="BJ472" s="14"/>
      <c r="BK472" s="249"/>
      <c r="BL472" s="249"/>
      <c r="BM472" s="250"/>
      <c r="BN472" s="249"/>
      <c r="BO472" s="267"/>
      <c r="BP472" s="250"/>
    </row>
    <row r="473" spans="1:68" ht="31.5" hidden="1">
      <c r="A473" s="160" t="s">
        <v>2755</v>
      </c>
      <c r="B473" s="340"/>
      <c r="C473" s="244"/>
      <c r="D473" s="234"/>
      <c r="E473" s="234"/>
      <c r="F473" s="234"/>
      <c r="G473" s="108"/>
      <c r="H473" s="385"/>
      <c r="I473" s="341"/>
      <c r="J473" s="341"/>
      <c r="K473" s="342"/>
      <c r="L473" s="29"/>
      <c r="M473" s="343"/>
      <c r="N473" s="344"/>
      <c r="O473" s="236"/>
      <c r="P473" s="223"/>
      <c r="Q473" s="237"/>
      <c r="R473" s="345"/>
      <c r="S473" s="31"/>
      <c r="T473" s="346"/>
      <c r="U473" s="346"/>
      <c r="V473" s="347"/>
      <c r="W473" s="346"/>
      <c r="X473" s="346"/>
      <c r="Y473" s="346"/>
      <c r="Z473" s="346"/>
      <c r="AA473" s="346"/>
      <c r="AB473" s="346"/>
      <c r="AC473" s="345"/>
      <c r="AD473" s="345"/>
      <c r="AE473" s="234"/>
      <c r="AF473" s="244"/>
      <c r="AG473" s="348"/>
      <c r="AH473" s="349"/>
      <c r="AI473" s="250"/>
      <c r="AJ473" s="250"/>
      <c r="AK473" s="249"/>
      <c r="AL473" s="250"/>
      <c r="AM473" s="250"/>
      <c r="AN473" s="250"/>
      <c r="AO473" s="250"/>
      <c r="AP473" s="250"/>
      <c r="AQ473" s="250"/>
      <c r="AR473" s="250"/>
      <c r="AS473" s="251"/>
      <c r="AT473" s="252"/>
      <c r="AU473" s="323"/>
      <c r="AV473" s="250"/>
      <c r="AW473" s="250"/>
      <c r="AX473" s="249"/>
      <c r="AY473" s="262"/>
      <c r="AZ473" s="249"/>
      <c r="BA473" s="305"/>
      <c r="BB473" s="14"/>
      <c r="BC473" s="14"/>
      <c r="BD473" s="283"/>
      <c r="BE473" s="14"/>
      <c r="BF473" s="14"/>
      <c r="BG473" s="14"/>
      <c r="BH473" s="14"/>
      <c r="BI473" s="14"/>
      <c r="BJ473" s="14"/>
      <c r="BK473" s="249"/>
      <c r="BL473" s="249"/>
      <c r="BM473" s="250"/>
      <c r="BN473" s="249"/>
      <c r="BO473" s="267"/>
      <c r="BP473" s="250"/>
    </row>
    <row r="474" spans="1:68" ht="31.5" hidden="1">
      <c r="A474" s="160" t="s">
        <v>2756</v>
      </c>
      <c r="B474" s="340"/>
      <c r="C474" s="244"/>
      <c r="D474" s="234"/>
      <c r="E474" s="234"/>
      <c r="F474" s="234"/>
      <c r="G474" s="108"/>
      <c r="H474" s="385"/>
      <c r="I474" s="341"/>
      <c r="J474" s="341"/>
      <c r="K474" s="342"/>
      <c r="L474" s="29"/>
      <c r="M474" s="343"/>
      <c r="N474" s="344"/>
      <c r="O474" s="236"/>
      <c r="P474" s="223"/>
      <c r="Q474" s="237"/>
      <c r="R474" s="345"/>
      <c r="S474" s="31"/>
      <c r="T474" s="346"/>
      <c r="U474" s="346"/>
      <c r="V474" s="347"/>
      <c r="W474" s="346"/>
      <c r="X474" s="346"/>
      <c r="Y474" s="346"/>
      <c r="Z474" s="346"/>
      <c r="AA474" s="346"/>
      <c r="AB474" s="346"/>
      <c r="AC474" s="345"/>
      <c r="AD474" s="345"/>
      <c r="AE474" s="234"/>
      <c r="AF474" s="244"/>
      <c r="AG474" s="348"/>
      <c r="AH474" s="349"/>
      <c r="AI474" s="250"/>
      <c r="AJ474" s="250"/>
      <c r="AK474" s="249"/>
      <c r="AL474" s="250"/>
      <c r="AM474" s="250"/>
      <c r="AN474" s="250"/>
      <c r="AO474" s="250"/>
      <c r="AP474" s="250"/>
      <c r="AQ474" s="250"/>
      <c r="AR474" s="250"/>
      <c r="AS474" s="251"/>
      <c r="AT474" s="252"/>
      <c r="AU474" s="323"/>
      <c r="AV474" s="250"/>
      <c r="AW474" s="250"/>
      <c r="AX474" s="249"/>
      <c r="AY474" s="262"/>
      <c r="AZ474" s="249"/>
      <c r="BA474" s="305"/>
      <c r="BB474" s="14"/>
      <c r="BC474" s="14"/>
      <c r="BD474" s="283"/>
      <c r="BE474" s="14"/>
      <c r="BF474" s="14"/>
      <c r="BG474" s="14"/>
      <c r="BH474" s="14"/>
      <c r="BI474" s="14"/>
      <c r="BJ474" s="14"/>
      <c r="BK474" s="249"/>
      <c r="BL474" s="249"/>
      <c r="BM474" s="250"/>
      <c r="BN474" s="249"/>
      <c r="BO474" s="267"/>
      <c r="BP474" s="250"/>
    </row>
    <row r="475" spans="1:68" ht="31.5" hidden="1">
      <c r="A475" s="160" t="s">
        <v>2757</v>
      </c>
      <c r="B475" s="340"/>
      <c r="C475" s="244"/>
      <c r="D475" s="234"/>
      <c r="E475" s="234"/>
      <c r="F475" s="234"/>
      <c r="G475" s="108"/>
      <c r="H475" s="385"/>
      <c r="I475" s="341"/>
      <c r="J475" s="341"/>
      <c r="K475" s="342"/>
      <c r="L475" s="29"/>
      <c r="M475" s="343"/>
      <c r="N475" s="344"/>
      <c r="O475" s="236"/>
      <c r="P475" s="223"/>
      <c r="Q475" s="237"/>
      <c r="R475" s="345"/>
      <c r="S475" s="31"/>
      <c r="T475" s="346"/>
      <c r="U475" s="346"/>
      <c r="V475" s="347"/>
      <c r="W475" s="346"/>
      <c r="X475" s="346"/>
      <c r="Y475" s="346"/>
      <c r="Z475" s="346"/>
      <c r="AA475" s="346"/>
      <c r="AB475" s="346"/>
      <c r="AC475" s="345"/>
      <c r="AD475" s="345"/>
      <c r="AE475" s="234"/>
      <c r="AF475" s="244"/>
      <c r="AG475" s="348"/>
      <c r="AH475" s="349"/>
      <c r="AI475" s="250"/>
      <c r="AJ475" s="250"/>
      <c r="AK475" s="249"/>
      <c r="AL475" s="250"/>
      <c r="AM475" s="250"/>
      <c r="AN475" s="250"/>
      <c r="AO475" s="250"/>
      <c r="AP475" s="250"/>
      <c r="AQ475" s="250"/>
      <c r="AR475" s="250"/>
      <c r="AS475" s="251"/>
      <c r="AT475" s="252"/>
      <c r="AU475" s="323"/>
      <c r="AV475" s="250"/>
      <c r="AW475" s="250"/>
      <c r="AX475" s="249"/>
      <c r="AY475" s="262"/>
      <c r="AZ475" s="249"/>
      <c r="BA475" s="305"/>
      <c r="BB475" s="14"/>
      <c r="BC475" s="14"/>
      <c r="BD475" s="283"/>
      <c r="BE475" s="14"/>
      <c r="BF475" s="14"/>
      <c r="BG475" s="14"/>
      <c r="BH475" s="14"/>
      <c r="BI475" s="14"/>
      <c r="BJ475" s="14"/>
      <c r="BK475" s="249"/>
      <c r="BL475" s="249"/>
      <c r="BM475" s="250"/>
      <c r="BN475" s="249"/>
      <c r="BO475" s="267"/>
      <c r="BP475" s="250"/>
    </row>
    <row r="476" spans="1:68" ht="31.5" hidden="1">
      <c r="A476" s="160" t="s">
        <v>2758</v>
      </c>
      <c r="B476" s="340"/>
      <c r="C476" s="244"/>
      <c r="D476" s="234"/>
      <c r="E476" s="234"/>
      <c r="F476" s="234"/>
      <c r="G476" s="108"/>
      <c r="H476" s="385"/>
      <c r="I476" s="341"/>
      <c r="J476" s="341"/>
      <c r="K476" s="342"/>
      <c r="L476" s="29"/>
      <c r="M476" s="343"/>
      <c r="N476" s="344"/>
      <c r="O476" s="236"/>
      <c r="P476" s="223"/>
      <c r="Q476" s="237"/>
      <c r="R476" s="345"/>
      <c r="S476" s="31"/>
      <c r="T476" s="346"/>
      <c r="U476" s="346"/>
      <c r="V476" s="347"/>
      <c r="W476" s="346"/>
      <c r="X476" s="346"/>
      <c r="Y476" s="346"/>
      <c r="Z476" s="346"/>
      <c r="AA476" s="346"/>
      <c r="AB476" s="346"/>
      <c r="AC476" s="345"/>
      <c r="AD476" s="345"/>
      <c r="AE476" s="234"/>
      <c r="AF476" s="244"/>
      <c r="AG476" s="348"/>
      <c r="AH476" s="349"/>
      <c r="AI476" s="250"/>
      <c r="AJ476" s="250"/>
      <c r="AK476" s="249"/>
      <c r="AL476" s="250"/>
      <c r="AM476" s="250"/>
      <c r="AN476" s="250"/>
      <c r="AO476" s="250"/>
      <c r="AP476" s="250"/>
      <c r="AQ476" s="250"/>
      <c r="AR476" s="250"/>
      <c r="AS476" s="251"/>
      <c r="AT476" s="252"/>
      <c r="AU476" s="323"/>
      <c r="AV476" s="250"/>
      <c r="AW476" s="250"/>
      <c r="AX476" s="249"/>
      <c r="AY476" s="262"/>
      <c r="AZ476" s="249"/>
      <c r="BA476" s="305"/>
      <c r="BB476" s="14"/>
      <c r="BC476" s="14"/>
      <c r="BD476" s="283"/>
      <c r="BE476" s="14"/>
      <c r="BF476" s="14"/>
      <c r="BG476" s="14"/>
      <c r="BH476" s="14"/>
      <c r="BI476" s="14"/>
      <c r="BJ476" s="14"/>
      <c r="BK476" s="249"/>
      <c r="BL476" s="249"/>
      <c r="BM476" s="250"/>
      <c r="BN476" s="249"/>
      <c r="BO476" s="267"/>
      <c r="BP476" s="250"/>
    </row>
    <row r="477" spans="1:68" ht="31.5" hidden="1">
      <c r="A477" s="160" t="s">
        <v>2759</v>
      </c>
      <c r="B477" s="340"/>
      <c r="C477" s="244"/>
      <c r="D477" s="234"/>
      <c r="E477" s="234"/>
      <c r="F477" s="234"/>
      <c r="G477" s="108"/>
      <c r="H477" s="385"/>
      <c r="I477" s="341"/>
      <c r="J477" s="341"/>
      <c r="K477" s="342"/>
      <c r="L477" s="29"/>
      <c r="M477" s="343"/>
      <c r="N477" s="344"/>
      <c r="O477" s="236"/>
      <c r="P477" s="223"/>
      <c r="Q477" s="237"/>
      <c r="R477" s="345"/>
      <c r="S477" s="31"/>
      <c r="T477" s="346"/>
      <c r="U477" s="346"/>
      <c r="V477" s="347"/>
      <c r="W477" s="346"/>
      <c r="X477" s="346"/>
      <c r="Y477" s="346"/>
      <c r="Z477" s="346"/>
      <c r="AA477" s="346"/>
      <c r="AB477" s="346"/>
      <c r="AC477" s="345"/>
      <c r="AD477" s="345"/>
      <c r="AE477" s="234"/>
      <c r="AF477" s="244"/>
      <c r="AG477" s="348"/>
      <c r="AH477" s="349"/>
      <c r="AI477" s="250"/>
      <c r="AJ477" s="250"/>
      <c r="AK477" s="249"/>
      <c r="AL477" s="250"/>
      <c r="AM477" s="250"/>
      <c r="AN477" s="250"/>
      <c r="AO477" s="250"/>
      <c r="AP477" s="250"/>
      <c r="AQ477" s="250"/>
      <c r="AR477" s="250"/>
      <c r="AS477" s="251"/>
      <c r="AT477" s="252"/>
      <c r="AU477" s="323"/>
      <c r="AV477" s="250"/>
      <c r="AW477" s="250"/>
      <c r="AX477" s="249"/>
      <c r="AY477" s="262"/>
      <c r="AZ477" s="249"/>
      <c r="BA477" s="305"/>
      <c r="BB477" s="14"/>
      <c r="BC477" s="14"/>
      <c r="BD477" s="283"/>
      <c r="BE477" s="14"/>
      <c r="BF477" s="14"/>
      <c r="BG477" s="14"/>
      <c r="BH477" s="14"/>
      <c r="BI477" s="14"/>
      <c r="BJ477" s="14"/>
      <c r="BK477" s="249"/>
      <c r="BL477" s="249"/>
      <c r="BM477" s="250"/>
      <c r="BN477" s="249"/>
      <c r="BO477" s="267"/>
      <c r="BP477" s="250"/>
    </row>
    <row r="478" spans="1:68" ht="31.5" hidden="1">
      <c r="A478" s="160" t="s">
        <v>2760</v>
      </c>
      <c r="B478" s="340"/>
      <c r="C478" s="244"/>
      <c r="D478" s="234"/>
      <c r="E478" s="234"/>
      <c r="F478" s="234"/>
      <c r="G478" s="108"/>
      <c r="H478" s="385"/>
      <c r="I478" s="341"/>
      <c r="J478" s="341"/>
      <c r="K478" s="342"/>
      <c r="L478" s="29"/>
      <c r="M478" s="343"/>
      <c r="N478" s="344"/>
      <c r="O478" s="236"/>
      <c r="P478" s="223"/>
      <c r="Q478" s="237"/>
      <c r="R478" s="345"/>
      <c r="S478" s="31"/>
      <c r="T478" s="346"/>
      <c r="U478" s="346"/>
      <c r="V478" s="347"/>
      <c r="W478" s="346"/>
      <c r="X478" s="346"/>
      <c r="Y478" s="346"/>
      <c r="Z478" s="346"/>
      <c r="AA478" s="346"/>
      <c r="AB478" s="346"/>
      <c r="AC478" s="345"/>
      <c r="AD478" s="345"/>
      <c r="AE478" s="234"/>
      <c r="AF478" s="244"/>
      <c r="AG478" s="348"/>
      <c r="AH478" s="349"/>
      <c r="AI478" s="250"/>
      <c r="AJ478" s="250"/>
      <c r="AK478" s="249"/>
      <c r="AL478" s="250"/>
      <c r="AM478" s="250"/>
      <c r="AN478" s="250"/>
      <c r="AO478" s="250"/>
      <c r="AP478" s="250"/>
      <c r="AQ478" s="250"/>
      <c r="AR478" s="250"/>
      <c r="AS478" s="251"/>
      <c r="AT478" s="252"/>
      <c r="AU478" s="323"/>
      <c r="AV478" s="250"/>
      <c r="AW478" s="250"/>
      <c r="AX478" s="249"/>
      <c r="AY478" s="262"/>
      <c r="AZ478" s="249"/>
      <c r="BA478" s="305"/>
      <c r="BB478" s="14"/>
      <c r="BC478" s="14"/>
      <c r="BD478" s="283"/>
      <c r="BE478" s="14"/>
      <c r="BF478" s="14"/>
      <c r="BG478" s="14"/>
      <c r="BH478" s="14"/>
      <c r="BI478" s="14"/>
      <c r="BJ478" s="14"/>
      <c r="BK478" s="249"/>
      <c r="BL478" s="249"/>
      <c r="BM478" s="250"/>
      <c r="BN478" s="249"/>
      <c r="BO478" s="267"/>
      <c r="BP478" s="250"/>
    </row>
    <row r="479" spans="1:68" ht="31.5" hidden="1">
      <c r="A479" s="160" t="s">
        <v>2761</v>
      </c>
      <c r="B479" s="340"/>
      <c r="C479" s="244"/>
      <c r="D479" s="234"/>
      <c r="E479" s="234"/>
      <c r="F479" s="234"/>
      <c r="G479" s="108"/>
      <c r="H479" s="385"/>
      <c r="I479" s="341"/>
      <c r="J479" s="341"/>
      <c r="K479" s="342"/>
      <c r="L479" s="29"/>
      <c r="M479" s="343"/>
      <c r="N479" s="344"/>
      <c r="O479" s="236"/>
      <c r="P479" s="223"/>
      <c r="Q479" s="237"/>
      <c r="R479" s="345"/>
      <c r="S479" s="31"/>
      <c r="T479" s="346"/>
      <c r="U479" s="346"/>
      <c r="V479" s="347"/>
      <c r="W479" s="346"/>
      <c r="X479" s="346"/>
      <c r="Y479" s="346"/>
      <c r="Z479" s="346"/>
      <c r="AA479" s="346"/>
      <c r="AB479" s="346"/>
      <c r="AC479" s="345"/>
      <c r="AD479" s="345"/>
      <c r="AE479" s="234"/>
      <c r="AF479" s="244"/>
      <c r="AG479" s="348"/>
      <c r="AH479" s="349"/>
      <c r="AI479" s="250"/>
      <c r="AJ479" s="250"/>
      <c r="AK479" s="249"/>
      <c r="AL479" s="250"/>
      <c r="AM479" s="250"/>
      <c r="AN479" s="250"/>
      <c r="AO479" s="250"/>
      <c r="AP479" s="250"/>
      <c r="AQ479" s="250"/>
      <c r="AR479" s="250"/>
      <c r="AS479" s="251"/>
      <c r="AT479" s="252"/>
      <c r="AU479" s="323"/>
      <c r="AV479" s="250"/>
      <c r="AW479" s="250"/>
      <c r="AX479" s="249"/>
      <c r="AY479" s="262"/>
      <c r="AZ479" s="249"/>
      <c r="BA479" s="305"/>
      <c r="BB479" s="14"/>
      <c r="BC479" s="14"/>
      <c r="BD479" s="283"/>
      <c r="BE479" s="14"/>
      <c r="BF479" s="14"/>
      <c r="BG479" s="14"/>
      <c r="BH479" s="14"/>
      <c r="BI479" s="14"/>
      <c r="BJ479" s="14"/>
      <c r="BK479" s="249"/>
      <c r="BL479" s="249"/>
      <c r="BM479" s="250"/>
      <c r="BN479" s="249"/>
      <c r="BO479" s="267"/>
      <c r="BP479" s="250"/>
    </row>
    <row r="480" spans="1:68" ht="31.5" hidden="1">
      <c r="A480" s="160" t="s">
        <v>2762</v>
      </c>
      <c r="B480" s="340"/>
      <c r="C480" s="244"/>
      <c r="D480" s="234"/>
      <c r="E480" s="234"/>
      <c r="F480" s="234"/>
      <c r="G480" s="108"/>
      <c r="H480" s="385"/>
      <c r="I480" s="341"/>
      <c r="J480" s="341"/>
      <c r="K480" s="342"/>
      <c r="L480" s="29"/>
      <c r="M480" s="343"/>
      <c r="N480" s="344"/>
      <c r="O480" s="236"/>
      <c r="P480" s="223"/>
      <c r="Q480" s="237"/>
      <c r="R480" s="345"/>
      <c r="S480" s="31"/>
      <c r="T480" s="346"/>
      <c r="U480" s="346"/>
      <c r="V480" s="347"/>
      <c r="W480" s="346"/>
      <c r="X480" s="346"/>
      <c r="Y480" s="346"/>
      <c r="Z480" s="346"/>
      <c r="AA480" s="346"/>
      <c r="AB480" s="346"/>
      <c r="AC480" s="345"/>
      <c r="AD480" s="345"/>
      <c r="AE480" s="234"/>
      <c r="AF480" s="244"/>
      <c r="AG480" s="348"/>
      <c r="AH480" s="349"/>
      <c r="AI480" s="250"/>
      <c r="AJ480" s="250"/>
      <c r="AK480" s="249"/>
      <c r="AL480" s="250"/>
      <c r="AM480" s="250"/>
      <c r="AN480" s="250"/>
      <c r="AO480" s="250"/>
      <c r="AP480" s="250"/>
      <c r="AQ480" s="250"/>
      <c r="AR480" s="250"/>
      <c r="AS480" s="251"/>
      <c r="AT480" s="252"/>
      <c r="AU480" s="323"/>
      <c r="AV480" s="250"/>
      <c r="AW480" s="250"/>
      <c r="AX480" s="249"/>
      <c r="AY480" s="262"/>
      <c r="AZ480" s="249"/>
      <c r="BA480" s="305"/>
      <c r="BB480" s="14"/>
      <c r="BC480" s="14"/>
      <c r="BD480" s="283"/>
      <c r="BE480" s="14"/>
      <c r="BF480" s="14"/>
      <c r="BG480" s="14"/>
      <c r="BH480" s="14"/>
      <c r="BI480" s="14"/>
      <c r="BJ480" s="14"/>
      <c r="BK480" s="249"/>
      <c r="BL480" s="249"/>
      <c r="BM480" s="250"/>
      <c r="BN480" s="249"/>
      <c r="BO480" s="267"/>
      <c r="BP480" s="250"/>
    </row>
    <row r="481" spans="1:68" ht="31.5" hidden="1">
      <c r="A481" s="160" t="s">
        <v>2763</v>
      </c>
      <c r="B481" s="340"/>
      <c r="C481" s="244"/>
      <c r="D481" s="234"/>
      <c r="E481" s="234"/>
      <c r="F481" s="234"/>
      <c r="G481" s="108"/>
      <c r="H481" s="385"/>
      <c r="I481" s="341"/>
      <c r="J481" s="341"/>
      <c r="K481" s="342"/>
      <c r="L481" s="29"/>
      <c r="M481" s="343"/>
      <c r="N481" s="344"/>
      <c r="O481" s="236"/>
      <c r="P481" s="223"/>
      <c r="Q481" s="237"/>
      <c r="R481" s="345"/>
      <c r="S481" s="31"/>
      <c r="T481" s="346"/>
      <c r="U481" s="346"/>
      <c r="V481" s="347"/>
      <c r="W481" s="346"/>
      <c r="X481" s="346"/>
      <c r="Y481" s="346"/>
      <c r="Z481" s="346"/>
      <c r="AA481" s="346"/>
      <c r="AB481" s="346"/>
      <c r="AC481" s="345"/>
      <c r="AD481" s="345"/>
      <c r="AE481" s="234"/>
      <c r="AF481" s="244"/>
      <c r="AG481" s="348"/>
      <c r="AH481" s="349"/>
      <c r="AI481" s="250"/>
      <c r="AJ481" s="250"/>
      <c r="AK481" s="249"/>
      <c r="AL481" s="250"/>
      <c r="AM481" s="250"/>
      <c r="AN481" s="250"/>
      <c r="AO481" s="250"/>
      <c r="AP481" s="250"/>
      <c r="AQ481" s="250"/>
      <c r="AR481" s="250"/>
      <c r="AS481" s="251"/>
      <c r="AT481" s="252"/>
      <c r="AU481" s="323"/>
      <c r="AV481" s="250"/>
      <c r="AW481" s="250"/>
      <c r="AX481" s="249"/>
      <c r="AY481" s="262"/>
      <c r="AZ481" s="249"/>
      <c r="BA481" s="305"/>
      <c r="BB481" s="14"/>
      <c r="BC481" s="14"/>
      <c r="BD481" s="283"/>
      <c r="BE481" s="14"/>
      <c r="BF481" s="14"/>
      <c r="BG481" s="14"/>
      <c r="BH481" s="14"/>
      <c r="BI481" s="14"/>
      <c r="BJ481" s="14"/>
      <c r="BK481" s="249"/>
      <c r="BL481" s="249"/>
      <c r="BM481" s="250"/>
      <c r="BN481" s="249"/>
      <c r="BO481" s="267"/>
      <c r="BP481" s="250"/>
    </row>
    <row r="482" spans="1:68" ht="31.5" hidden="1">
      <c r="A482" s="160" t="s">
        <v>2764</v>
      </c>
      <c r="B482" s="340"/>
      <c r="C482" s="244"/>
      <c r="D482" s="234"/>
      <c r="E482" s="234"/>
      <c r="F482" s="234"/>
      <c r="G482" s="108"/>
      <c r="H482" s="385"/>
      <c r="I482" s="341"/>
      <c r="J482" s="341"/>
      <c r="K482" s="342"/>
      <c r="L482" s="29"/>
      <c r="M482" s="343"/>
      <c r="N482" s="344"/>
      <c r="O482" s="236"/>
      <c r="P482" s="223"/>
      <c r="Q482" s="237"/>
      <c r="R482" s="345"/>
      <c r="S482" s="31"/>
      <c r="T482" s="346"/>
      <c r="U482" s="346"/>
      <c r="V482" s="347"/>
      <c r="W482" s="346"/>
      <c r="X482" s="346"/>
      <c r="Y482" s="346"/>
      <c r="Z482" s="346"/>
      <c r="AA482" s="346"/>
      <c r="AB482" s="346"/>
      <c r="AC482" s="345"/>
      <c r="AD482" s="345"/>
      <c r="AE482" s="234"/>
      <c r="AF482" s="244"/>
      <c r="AG482" s="348"/>
      <c r="AH482" s="349"/>
      <c r="AI482" s="250"/>
      <c r="AJ482" s="250"/>
      <c r="AK482" s="249"/>
      <c r="AL482" s="250"/>
      <c r="AM482" s="250"/>
      <c r="AN482" s="250"/>
      <c r="AO482" s="250"/>
      <c r="AP482" s="250"/>
      <c r="AQ482" s="250"/>
      <c r="AR482" s="250"/>
      <c r="AS482" s="251"/>
      <c r="AT482" s="252"/>
      <c r="AU482" s="323"/>
      <c r="AV482" s="250"/>
      <c r="AW482" s="250"/>
      <c r="AX482" s="249"/>
      <c r="AY482" s="262"/>
      <c r="AZ482" s="249"/>
      <c r="BA482" s="305"/>
      <c r="BB482" s="14"/>
      <c r="BC482" s="14"/>
      <c r="BD482" s="283"/>
      <c r="BE482" s="14"/>
      <c r="BF482" s="14"/>
      <c r="BG482" s="14"/>
      <c r="BH482" s="14"/>
      <c r="BI482" s="14"/>
      <c r="BJ482" s="14"/>
      <c r="BK482" s="249"/>
      <c r="BL482" s="249"/>
      <c r="BM482" s="250"/>
      <c r="BN482" s="249"/>
      <c r="BO482" s="267"/>
      <c r="BP482" s="250"/>
    </row>
    <row r="483" spans="1:68" ht="31.5" hidden="1">
      <c r="A483" s="160" t="s">
        <v>2765</v>
      </c>
      <c r="B483" s="340"/>
      <c r="C483" s="244"/>
      <c r="D483" s="234"/>
      <c r="E483" s="234"/>
      <c r="F483" s="234"/>
      <c r="G483" s="108"/>
      <c r="H483" s="385"/>
      <c r="I483" s="341"/>
      <c r="J483" s="341"/>
      <c r="K483" s="342"/>
      <c r="L483" s="29"/>
      <c r="M483" s="343"/>
      <c r="N483" s="344"/>
      <c r="O483" s="236"/>
      <c r="P483" s="223"/>
      <c r="Q483" s="237"/>
      <c r="R483" s="345"/>
      <c r="S483" s="31"/>
      <c r="T483" s="346"/>
      <c r="U483" s="346"/>
      <c r="V483" s="347"/>
      <c r="W483" s="346"/>
      <c r="X483" s="346"/>
      <c r="Y483" s="346"/>
      <c r="Z483" s="346"/>
      <c r="AA483" s="346"/>
      <c r="AB483" s="346"/>
      <c r="AC483" s="345"/>
      <c r="AD483" s="345"/>
      <c r="AE483" s="234"/>
      <c r="AF483" s="244"/>
      <c r="AG483" s="348"/>
      <c r="AH483" s="349"/>
      <c r="AI483" s="250"/>
      <c r="AJ483" s="250"/>
      <c r="AK483" s="249"/>
      <c r="AL483" s="250"/>
      <c r="AM483" s="250"/>
      <c r="AN483" s="250"/>
      <c r="AO483" s="250"/>
      <c r="AP483" s="250"/>
      <c r="AQ483" s="250"/>
      <c r="AR483" s="250"/>
      <c r="AS483" s="251"/>
      <c r="AT483" s="252"/>
      <c r="AU483" s="323"/>
      <c r="AV483" s="250"/>
      <c r="AW483" s="250"/>
      <c r="AX483" s="249"/>
      <c r="AY483" s="262"/>
      <c r="AZ483" s="249"/>
      <c r="BA483" s="305"/>
      <c r="BB483" s="14"/>
      <c r="BC483" s="14"/>
      <c r="BD483" s="283"/>
      <c r="BE483" s="14"/>
      <c r="BF483" s="14"/>
      <c r="BG483" s="14"/>
      <c r="BH483" s="14"/>
      <c r="BI483" s="14"/>
      <c r="BJ483" s="14"/>
      <c r="BK483" s="249"/>
      <c r="BL483" s="249"/>
      <c r="BM483" s="250"/>
      <c r="BN483" s="249"/>
      <c r="BO483" s="267"/>
      <c r="BP483" s="250"/>
    </row>
    <row r="484" spans="1:68" ht="31.5" hidden="1">
      <c r="A484" s="160" t="s">
        <v>2766</v>
      </c>
      <c r="B484" s="340"/>
      <c r="C484" s="244"/>
      <c r="D484" s="234"/>
      <c r="E484" s="234"/>
      <c r="F484" s="234"/>
      <c r="G484" s="108"/>
      <c r="H484" s="385"/>
      <c r="I484" s="341"/>
      <c r="J484" s="341"/>
      <c r="K484" s="342"/>
      <c r="L484" s="29"/>
      <c r="M484" s="343"/>
      <c r="N484" s="344"/>
      <c r="O484" s="236"/>
      <c r="P484" s="223"/>
      <c r="Q484" s="237"/>
      <c r="R484" s="345"/>
      <c r="S484" s="31"/>
      <c r="T484" s="346"/>
      <c r="U484" s="346"/>
      <c r="V484" s="347"/>
      <c r="W484" s="346"/>
      <c r="X484" s="346"/>
      <c r="Y484" s="346"/>
      <c r="Z484" s="346"/>
      <c r="AA484" s="346"/>
      <c r="AB484" s="346"/>
      <c r="AC484" s="345"/>
      <c r="AD484" s="345"/>
      <c r="AE484" s="234"/>
      <c r="AF484" s="244"/>
      <c r="AG484" s="348"/>
      <c r="AH484" s="349"/>
      <c r="AI484" s="250"/>
      <c r="AJ484" s="250"/>
      <c r="AK484" s="249"/>
      <c r="AL484" s="250"/>
      <c r="AM484" s="250"/>
      <c r="AN484" s="250"/>
      <c r="AO484" s="250"/>
      <c r="AP484" s="250"/>
      <c r="AQ484" s="250"/>
      <c r="AR484" s="250"/>
      <c r="AS484" s="251"/>
      <c r="AT484" s="252"/>
      <c r="AU484" s="323"/>
      <c r="AV484" s="250"/>
      <c r="AW484" s="250"/>
      <c r="AX484" s="249"/>
      <c r="AY484" s="262"/>
      <c r="AZ484" s="249"/>
      <c r="BA484" s="305"/>
      <c r="BB484" s="14"/>
      <c r="BC484" s="14"/>
      <c r="BD484" s="283"/>
      <c r="BE484" s="14"/>
      <c r="BF484" s="14"/>
      <c r="BG484" s="14"/>
      <c r="BH484" s="14"/>
      <c r="BI484" s="14"/>
      <c r="BJ484" s="14"/>
      <c r="BK484" s="249"/>
      <c r="BL484" s="249"/>
      <c r="BM484" s="250"/>
      <c r="BN484" s="249"/>
      <c r="BO484" s="267"/>
      <c r="BP484" s="250"/>
    </row>
    <row r="485" spans="1:68" ht="31.5" hidden="1">
      <c r="A485" s="160" t="s">
        <v>2767</v>
      </c>
      <c r="B485" s="340"/>
      <c r="C485" s="244"/>
      <c r="D485" s="234"/>
      <c r="E485" s="234"/>
      <c r="F485" s="234"/>
      <c r="G485" s="108"/>
      <c r="H485" s="385"/>
      <c r="I485" s="341"/>
      <c r="J485" s="341"/>
      <c r="K485" s="342"/>
      <c r="L485" s="29"/>
      <c r="M485" s="343"/>
      <c r="N485" s="344"/>
      <c r="O485" s="236"/>
      <c r="P485" s="223"/>
      <c r="Q485" s="237"/>
      <c r="R485" s="345"/>
      <c r="S485" s="31"/>
      <c r="T485" s="346"/>
      <c r="U485" s="346"/>
      <c r="V485" s="347"/>
      <c r="W485" s="346"/>
      <c r="X485" s="346"/>
      <c r="Y485" s="346"/>
      <c r="Z485" s="346"/>
      <c r="AA485" s="346"/>
      <c r="AB485" s="346"/>
      <c r="AC485" s="345"/>
      <c r="AD485" s="345"/>
      <c r="AE485" s="234"/>
      <c r="AF485" s="244"/>
      <c r="AG485" s="348"/>
      <c r="AH485" s="349"/>
      <c r="AI485" s="250"/>
      <c r="AJ485" s="250"/>
      <c r="AK485" s="249"/>
      <c r="AL485" s="250"/>
      <c r="AM485" s="250"/>
      <c r="AN485" s="250"/>
      <c r="AO485" s="250"/>
      <c r="AP485" s="250"/>
      <c r="AQ485" s="250"/>
      <c r="AR485" s="250"/>
      <c r="AS485" s="251"/>
      <c r="AT485" s="252"/>
      <c r="AU485" s="323"/>
      <c r="AV485" s="250"/>
      <c r="AW485" s="250"/>
      <c r="AX485" s="249"/>
      <c r="AY485" s="262"/>
      <c r="AZ485" s="249"/>
      <c r="BA485" s="305"/>
      <c r="BB485" s="14"/>
      <c r="BC485" s="14"/>
      <c r="BD485" s="283"/>
      <c r="BE485" s="14"/>
      <c r="BF485" s="14"/>
      <c r="BG485" s="14"/>
      <c r="BH485" s="14"/>
      <c r="BI485" s="14"/>
      <c r="BJ485" s="14"/>
      <c r="BK485" s="249"/>
      <c r="BL485" s="249"/>
      <c r="BM485" s="250"/>
      <c r="BN485" s="249"/>
      <c r="BO485" s="267"/>
      <c r="BP485" s="250"/>
    </row>
    <row r="486" spans="1:68" ht="31.5" hidden="1">
      <c r="A486" s="160" t="s">
        <v>2768</v>
      </c>
      <c r="B486" s="340"/>
      <c r="C486" s="244"/>
      <c r="D486" s="234"/>
      <c r="E486" s="234"/>
      <c r="F486" s="234"/>
      <c r="G486" s="108"/>
      <c r="H486" s="385"/>
      <c r="I486" s="341"/>
      <c r="J486" s="341"/>
      <c r="K486" s="342"/>
      <c r="L486" s="29"/>
      <c r="M486" s="343"/>
      <c r="N486" s="344"/>
      <c r="O486" s="236"/>
      <c r="P486" s="223"/>
      <c r="Q486" s="237"/>
      <c r="R486" s="345"/>
      <c r="S486" s="31"/>
      <c r="T486" s="346"/>
      <c r="U486" s="346"/>
      <c r="V486" s="347"/>
      <c r="W486" s="346"/>
      <c r="X486" s="346"/>
      <c r="Y486" s="346"/>
      <c r="Z486" s="346"/>
      <c r="AA486" s="346"/>
      <c r="AB486" s="346"/>
      <c r="AC486" s="345"/>
      <c r="AD486" s="345"/>
      <c r="AE486" s="234"/>
      <c r="AF486" s="244"/>
      <c r="AG486" s="348"/>
      <c r="AH486" s="349"/>
      <c r="AI486" s="250"/>
      <c r="AJ486" s="250"/>
      <c r="AK486" s="249"/>
      <c r="AL486" s="250"/>
      <c r="AM486" s="250"/>
      <c r="AN486" s="250"/>
      <c r="AO486" s="250"/>
      <c r="AP486" s="250"/>
      <c r="AQ486" s="250"/>
      <c r="AR486" s="250"/>
      <c r="AS486" s="251"/>
      <c r="AT486" s="252"/>
      <c r="AU486" s="323"/>
      <c r="AV486" s="250"/>
      <c r="AW486" s="250"/>
      <c r="AX486" s="249"/>
      <c r="AY486" s="262"/>
      <c r="AZ486" s="249"/>
      <c r="BA486" s="305"/>
      <c r="BB486" s="14"/>
      <c r="BC486" s="14"/>
      <c r="BD486" s="283"/>
      <c r="BE486" s="14"/>
      <c r="BF486" s="14"/>
      <c r="BG486" s="14"/>
      <c r="BH486" s="14"/>
      <c r="BI486" s="14"/>
      <c r="BJ486" s="14"/>
      <c r="BK486" s="249"/>
      <c r="BL486" s="249"/>
      <c r="BM486" s="250"/>
      <c r="BN486" s="249"/>
      <c r="BO486" s="267"/>
      <c r="BP486" s="250"/>
    </row>
    <row r="487" spans="1:68" ht="31.5" hidden="1">
      <c r="A487" s="160" t="s">
        <v>2769</v>
      </c>
      <c r="B487" s="340"/>
      <c r="C487" s="244"/>
      <c r="D487" s="234"/>
      <c r="E487" s="234"/>
      <c r="F487" s="234"/>
      <c r="G487" s="108"/>
      <c r="H487" s="385"/>
      <c r="I487" s="341"/>
      <c r="J487" s="341"/>
      <c r="K487" s="342"/>
      <c r="L487" s="29"/>
      <c r="M487" s="343"/>
      <c r="N487" s="344"/>
      <c r="O487" s="236"/>
      <c r="P487" s="223"/>
      <c r="Q487" s="237"/>
      <c r="R487" s="345"/>
      <c r="S487" s="31"/>
      <c r="T487" s="346"/>
      <c r="U487" s="346"/>
      <c r="V487" s="347"/>
      <c r="W487" s="346"/>
      <c r="X487" s="346"/>
      <c r="Y487" s="346"/>
      <c r="Z487" s="346"/>
      <c r="AA487" s="346"/>
      <c r="AB487" s="346"/>
      <c r="AC487" s="345"/>
      <c r="AD487" s="345"/>
      <c r="AE487" s="234"/>
      <c r="AF487" s="244"/>
      <c r="AG487" s="348"/>
      <c r="AH487" s="349"/>
      <c r="AI487" s="250"/>
      <c r="AJ487" s="250"/>
      <c r="AK487" s="249"/>
      <c r="AL487" s="250"/>
      <c r="AM487" s="250"/>
      <c r="AN487" s="250"/>
      <c r="AO487" s="250"/>
      <c r="AP487" s="250"/>
      <c r="AQ487" s="250"/>
      <c r="AR487" s="250"/>
      <c r="AS487" s="251"/>
      <c r="AT487" s="252"/>
      <c r="AU487" s="323"/>
      <c r="AV487" s="250"/>
      <c r="AW487" s="250"/>
      <c r="AX487" s="249"/>
      <c r="AY487" s="262"/>
      <c r="AZ487" s="249"/>
      <c r="BA487" s="305"/>
      <c r="BB487" s="14"/>
      <c r="BC487" s="14"/>
      <c r="BD487" s="283"/>
      <c r="BE487" s="14"/>
      <c r="BF487" s="14"/>
      <c r="BG487" s="14"/>
      <c r="BH487" s="14"/>
      <c r="BI487" s="14"/>
      <c r="BJ487" s="14"/>
      <c r="BK487" s="249"/>
      <c r="BL487" s="249"/>
      <c r="BM487" s="250"/>
      <c r="BN487" s="249"/>
      <c r="BO487" s="267"/>
      <c r="BP487" s="250"/>
    </row>
    <row r="488" spans="1:68" ht="31.5" hidden="1">
      <c r="A488" s="160" t="s">
        <v>2770</v>
      </c>
      <c r="B488" s="340"/>
      <c r="C488" s="244"/>
      <c r="D488" s="234"/>
      <c r="E488" s="234"/>
      <c r="F488" s="234"/>
      <c r="G488" s="108"/>
      <c r="H488" s="385"/>
      <c r="I488" s="341"/>
      <c r="J488" s="341"/>
      <c r="K488" s="342"/>
      <c r="L488" s="29"/>
      <c r="M488" s="343"/>
      <c r="N488" s="344"/>
      <c r="O488" s="236"/>
      <c r="P488" s="223"/>
      <c r="Q488" s="237"/>
      <c r="R488" s="345"/>
      <c r="S488" s="31"/>
      <c r="T488" s="346"/>
      <c r="U488" s="346"/>
      <c r="V488" s="347"/>
      <c r="W488" s="346"/>
      <c r="X488" s="346"/>
      <c r="Y488" s="346"/>
      <c r="Z488" s="346"/>
      <c r="AA488" s="346"/>
      <c r="AB488" s="346"/>
      <c r="AC488" s="345"/>
      <c r="AD488" s="345"/>
      <c r="AE488" s="234"/>
      <c r="AF488" s="244"/>
      <c r="AG488" s="348"/>
      <c r="AH488" s="349"/>
      <c r="AI488" s="250"/>
      <c r="AJ488" s="250"/>
      <c r="AK488" s="249"/>
      <c r="AL488" s="250"/>
      <c r="AM488" s="250"/>
      <c r="AN488" s="250"/>
      <c r="AO488" s="250"/>
      <c r="AP488" s="250"/>
      <c r="AQ488" s="250"/>
      <c r="AR488" s="250"/>
      <c r="AS488" s="251"/>
      <c r="AT488" s="252"/>
      <c r="AU488" s="323"/>
      <c r="AV488" s="250"/>
      <c r="AW488" s="250"/>
      <c r="AX488" s="249"/>
      <c r="AY488" s="262"/>
      <c r="AZ488" s="249"/>
      <c r="BA488" s="305"/>
      <c r="BB488" s="14"/>
      <c r="BC488" s="14"/>
      <c r="BD488" s="283"/>
      <c r="BE488" s="14"/>
      <c r="BF488" s="14"/>
      <c r="BG488" s="14"/>
      <c r="BH488" s="14"/>
      <c r="BI488" s="14"/>
      <c r="BJ488" s="14"/>
      <c r="BK488" s="249"/>
      <c r="BL488" s="249"/>
      <c r="BM488" s="250"/>
      <c r="BN488" s="249"/>
      <c r="BO488" s="267"/>
      <c r="BP488" s="250"/>
    </row>
    <row r="489" spans="1:68" ht="31.5" hidden="1">
      <c r="A489" s="160" t="s">
        <v>2771</v>
      </c>
      <c r="B489" s="340"/>
      <c r="C489" s="244"/>
      <c r="D489" s="234"/>
      <c r="E489" s="234"/>
      <c r="F489" s="234"/>
      <c r="G489" s="108"/>
      <c r="H489" s="385"/>
      <c r="I489" s="341"/>
      <c r="J489" s="341"/>
      <c r="K489" s="342"/>
      <c r="L489" s="29"/>
      <c r="M489" s="343"/>
      <c r="N489" s="344"/>
      <c r="O489" s="236"/>
      <c r="P489" s="223"/>
      <c r="Q489" s="237"/>
      <c r="R489" s="345"/>
      <c r="S489" s="31"/>
      <c r="T489" s="346"/>
      <c r="U489" s="346"/>
      <c r="V489" s="347"/>
      <c r="W489" s="346"/>
      <c r="X489" s="346"/>
      <c r="Y489" s="346"/>
      <c r="Z489" s="346"/>
      <c r="AA489" s="346"/>
      <c r="AB489" s="346"/>
      <c r="AC489" s="345"/>
      <c r="AD489" s="345"/>
      <c r="AE489" s="234"/>
      <c r="AF489" s="244"/>
      <c r="AG489" s="348"/>
      <c r="AH489" s="349"/>
      <c r="AI489" s="250"/>
      <c r="AJ489" s="250"/>
      <c r="AK489" s="249"/>
      <c r="AL489" s="250"/>
      <c r="AM489" s="250"/>
      <c r="AN489" s="250"/>
      <c r="AO489" s="250"/>
      <c r="AP489" s="250"/>
      <c r="AQ489" s="250"/>
      <c r="AR489" s="250"/>
      <c r="AS489" s="251"/>
      <c r="AT489" s="252"/>
      <c r="AU489" s="323"/>
      <c r="AV489" s="250"/>
      <c r="AW489" s="250"/>
      <c r="AX489" s="249"/>
      <c r="AY489" s="262"/>
      <c r="AZ489" s="249"/>
      <c r="BA489" s="305"/>
      <c r="BB489" s="14"/>
      <c r="BC489" s="14"/>
      <c r="BD489" s="283"/>
      <c r="BE489" s="14"/>
      <c r="BF489" s="14"/>
      <c r="BG489" s="14"/>
      <c r="BH489" s="14"/>
      <c r="BI489" s="14"/>
      <c r="BJ489" s="14"/>
      <c r="BK489" s="249"/>
      <c r="BL489" s="249"/>
      <c r="BM489" s="250"/>
      <c r="BN489" s="249"/>
      <c r="BO489" s="267"/>
      <c r="BP489" s="250"/>
    </row>
    <row r="490" spans="1:68" ht="31.5" hidden="1">
      <c r="A490" s="160" t="s">
        <v>2772</v>
      </c>
      <c r="B490" s="340"/>
      <c r="C490" s="244"/>
      <c r="D490" s="234"/>
      <c r="E490" s="234"/>
      <c r="F490" s="234"/>
      <c r="G490" s="108"/>
      <c r="H490" s="385"/>
      <c r="I490" s="341"/>
      <c r="J490" s="341"/>
      <c r="K490" s="342"/>
      <c r="L490" s="29"/>
      <c r="M490" s="343"/>
      <c r="N490" s="344"/>
      <c r="O490" s="236"/>
      <c r="P490" s="223"/>
      <c r="Q490" s="237"/>
      <c r="R490" s="345"/>
      <c r="S490" s="31"/>
      <c r="T490" s="346"/>
      <c r="U490" s="346"/>
      <c r="V490" s="347"/>
      <c r="W490" s="346"/>
      <c r="X490" s="346"/>
      <c r="Y490" s="346"/>
      <c r="Z490" s="346"/>
      <c r="AA490" s="346"/>
      <c r="AB490" s="346"/>
      <c r="AC490" s="345"/>
      <c r="AD490" s="345"/>
      <c r="AE490" s="234"/>
      <c r="AF490" s="244"/>
      <c r="AG490" s="348"/>
      <c r="AH490" s="349"/>
      <c r="AI490" s="250"/>
      <c r="AJ490" s="250"/>
      <c r="AK490" s="249"/>
      <c r="AL490" s="250"/>
      <c r="AM490" s="250"/>
      <c r="AN490" s="250"/>
      <c r="AO490" s="250"/>
      <c r="AP490" s="250"/>
      <c r="AQ490" s="250"/>
      <c r="AR490" s="250"/>
      <c r="AS490" s="251"/>
      <c r="AT490" s="252"/>
      <c r="AU490" s="323"/>
      <c r="AV490" s="250"/>
      <c r="AW490" s="250"/>
      <c r="AX490" s="249"/>
      <c r="AY490" s="262"/>
      <c r="AZ490" s="249"/>
      <c r="BA490" s="305"/>
      <c r="BB490" s="14"/>
      <c r="BC490" s="14"/>
      <c r="BD490" s="283"/>
      <c r="BE490" s="14"/>
      <c r="BF490" s="14"/>
      <c r="BG490" s="14"/>
      <c r="BH490" s="14"/>
      <c r="BI490" s="14"/>
      <c r="BJ490" s="14"/>
      <c r="BK490" s="249"/>
      <c r="BL490" s="249"/>
      <c r="BM490" s="250"/>
      <c r="BN490" s="249"/>
      <c r="BO490" s="267"/>
      <c r="BP490" s="250"/>
    </row>
    <row r="491" spans="1:68" ht="31.5" hidden="1">
      <c r="A491" s="160" t="s">
        <v>2773</v>
      </c>
      <c r="B491" s="340"/>
      <c r="C491" s="244"/>
      <c r="D491" s="234"/>
      <c r="E491" s="234"/>
      <c r="F491" s="234"/>
      <c r="G491" s="108"/>
      <c r="H491" s="385"/>
      <c r="I491" s="341"/>
      <c r="J491" s="341"/>
      <c r="K491" s="342"/>
      <c r="L491" s="29"/>
      <c r="M491" s="343"/>
      <c r="N491" s="344"/>
      <c r="O491" s="236"/>
      <c r="P491" s="223"/>
      <c r="Q491" s="237"/>
      <c r="R491" s="345"/>
      <c r="S491" s="31"/>
      <c r="T491" s="346"/>
      <c r="U491" s="346"/>
      <c r="V491" s="347"/>
      <c r="W491" s="346"/>
      <c r="X491" s="346"/>
      <c r="Y491" s="346"/>
      <c r="Z491" s="346"/>
      <c r="AA491" s="346"/>
      <c r="AB491" s="346"/>
      <c r="AC491" s="345"/>
      <c r="AD491" s="345"/>
      <c r="AE491" s="234"/>
      <c r="AF491" s="244"/>
      <c r="AG491" s="348"/>
      <c r="AH491" s="349"/>
      <c r="AI491" s="250"/>
      <c r="AJ491" s="250"/>
      <c r="AK491" s="249"/>
      <c r="AL491" s="250"/>
      <c r="AM491" s="250"/>
      <c r="AN491" s="250"/>
      <c r="AO491" s="250"/>
      <c r="AP491" s="250"/>
      <c r="AQ491" s="250"/>
      <c r="AR491" s="250"/>
      <c r="AS491" s="251"/>
      <c r="AT491" s="252"/>
      <c r="AU491" s="323"/>
      <c r="AV491" s="250"/>
      <c r="AW491" s="250"/>
      <c r="AX491" s="249"/>
      <c r="AY491" s="262"/>
      <c r="AZ491" s="249"/>
      <c r="BA491" s="305"/>
      <c r="BB491" s="14"/>
      <c r="BC491" s="14"/>
      <c r="BD491" s="283"/>
      <c r="BE491" s="14"/>
      <c r="BF491" s="14"/>
      <c r="BG491" s="14"/>
      <c r="BH491" s="14"/>
      <c r="BI491" s="14"/>
      <c r="BJ491" s="14"/>
      <c r="BK491" s="249"/>
      <c r="BL491" s="249"/>
      <c r="BM491" s="250"/>
      <c r="BN491" s="249"/>
      <c r="BO491" s="267"/>
      <c r="BP491" s="250"/>
    </row>
    <row r="492" spans="1:68" ht="31.5" hidden="1">
      <c r="A492" s="160" t="s">
        <v>2774</v>
      </c>
      <c r="B492" s="340"/>
      <c r="C492" s="244"/>
      <c r="D492" s="234"/>
      <c r="E492" s="234"/>
      <c r="F492" s="234"/>
      <c r="G492" s="108"/>
      <c r="H492" s="385"/>
      <c r="I492" s="341"/>
      <c r="J492" s="341"/>
      <c r="K492" s="342"/>
      <c r="L492" s="29"/>
      <c r="M492" s="343"/>
      <c r="N492" s="344"/>
      <c r="O492" s="236"/>
      <c r="P492" s="223"/>
      <c r="Q492" s="237"/>
      <c r="R492" s="345"/>
      <c r="S492" s="31"/>
      <c r="T492" s="346"/>
      <c r="U492" s="346"/>
      <c r="V492" s="347"/>
      <c r="W492" s="346"/>
      <c r="X492" s="346"/>
      <c r="Y492" s="346"/>
      <c r="Z492" s="346"/>
      <c r="AA492" s="346"/>
      <c r="AB492" s="346"/>
      <c r="AC492" s="345"/>
      <c r="AD492" s="345"/>
      <c r="AE492" s="234"/>
      <c r="AF492" s="244"/>
      <c r="AG492" s="348"/>
      <c r="AH492" s="349"/>
      <c r="AI492" s="250"/>
      <c r="AJ492" s="250"/>
      <c r="AK492" s="249"/>
      <c r="AL492" s="250"/>
      <c r="AM492" s="250"/>
      <c r="AN492" s="250"/>
      <c r="AO492" s="250"/>
      <c r="AP492" s="250"/>
      <c r="AQ492" s="250"/>
      <c r="AR492" s="250"/>
      <c r="AS492" s="251"/>
      <c r="AT492" s="252"/>
      <c r="AU492" s="323"/>
      <c r="AV492" s="250"/>
      <c r="AW492" s="250"/>
      <c r="AX492" s="249"/>
      <c r="AY492" s="262"/>
      <c r="AZ492" s="249"/>
      <c r="BA492" s="305"/>
      <c r="BB492" s="14"/>
      <c r="BC492" s="14"/>
      <c r="BD492" s="283"/>
      <c r="BE492" s="14"/>
      <c r="BF492" s="14"/>
      <c r="BG492" s="14"/>
      <c r="BH492" s="14"/>
      <c r="BI492" s="14"/>
      <c r="BJ492" s="14"/>
      <c r="BK492" s="249"/>
      <c r="BL492" s="249"/>
      <c r="BM492" s="250"/>
      <c r="BN492" s="249"/>
      <c r="BO492" s="267"/>
      <c r="BP492" s="250"/>
    </row>
    <row r="493" spans="1:68" ht="31.5" hidden="1">
      <c r="A493" s="160" t="s">
        <v>2775</v>
      </c>
      <c r="B493" s="340"/>
      <c r="C493" s="244"/>
      <c r="D493" s="234"/>
      <c r="E493" s="234"/>
      <c r="F493" s="234"/>
      <c r="G493" s="108"/>
      <c r="H493" s="385"/>
      <c r="I493" s="341"/>
      <c r="J493" s="341"/>
      <c r="K493" s="342"/>
      <c r="L493" s="29"/>
      <c r="M493" s="343"/>
      <c r="N493" s="344"/>
      <c r="O493" s="236"/>
      <c r="P493" s="223"/>
      <c r="Q493" s="237"/>
      <c r="R493" s="345"/>
      <c r="S493" s="31"/>
      <c r="T493" s="346"/>
      <c r="U493" s="346"/>
      <c r="V493" s="347"/>
      <c r="W493" s="346"/>
      <c r="X493" s="346"/>
      <c r="Y493" s="346"/>
      <c r="Z493" s="346"/>
      <c r="AA493" s="346"/>
      <c r="AB493" s="346"/>
      <c r="AC493" s="345"/>
      <c r="AD493" s="345"/>
      <c r="AE493" s="234"/>
      <c r="AF493" s="244"/>
      <c r="AG493" s="348"/>
      <c r="AH493" s="349"/>
      <c r="AI493" s="250"/>
      <c r="AJ493" s="250"/>
      <c r="AK493" s="249"/>
      <c r="AL493" s="250"/>
      <c r="AM493" s="250"/>
      <c r="AN493" s="250"/>
      <c r="AO493" s="250"/>
      <c r="AP493" s="250"/>
      <c r="AQ493" s="250"/>
      <c r="AR493" s="250"/>
      <c r="AS493" s="251"/>
      <c r="AT493" s="252"/>
      <c r="AU493" s="323"/>
      <c r="AV493" s="250"/>
      <c r="AW493" s="250"/>
      <c r="AX493" s="249"/>
      <c r="AY493" s="262"/>
      <c r="AZ493" s="249"/>
      <c r="BA493" s="305"/>
      <c r="BB493" s="14"/>
      <c r="BC493" s="14"/>
      <c r="BD493" s="283"/>
      <c r="BE493" s="14"/>
      <c r="BF493" s="14"/>
      <c r="BG493" s="14"/>
      <c r="BH493" s="14"/>
      <c r="BI493" s="14"/>
      <c r="BJ493" s="14"/>
      <c r="BK493" s="249"/>
      <c r="BL493" s="249"/>
      <c r="BM493" s="250"/>
      <c r="BN493" s="249"/>
      <c r="BO493" s="267"/>
      <c r="BP493" s="250"/>
    </row>
    <row r="494" spans="1:68" ht="31.5" hidden="1">
      <c r="A494" s="160" t="s">
        <v>2776</v>
      </c>
      <c r="B494" s="340"/>
      <c r="C494" s="244"/>
      <c r="D494" s="234"/>
      <c r="E494" s="234"/>
      <c r="F494" s="234"/>
      <c r="G494" s="108"/>
      <c r="H494" s="385"/>
      <c r="I494" s="341"/>
      <c r="J494" s="341"/>
      <c r="K494" s="342"/>
      <c r="L494" s="29"/>
      <c r="M494" s="343"/>
      <c r="N494" s="344"/>
      <c r="O494" s="236"/>
      <c r="P494" s="223"/>
      <c r="Q494" s="237"/>
      <c r="R494" s="345"/>
      <c r="S494" s="31"/>
      <c r="T494" s="346"/>
      <c r="U494" s="346"/>
      <c r="V494" s="347"/>
      <c r="W494" s="346"/>
      <c r="X494" s="346"/>
      <c r="Y494" s="346"/>
      <c r="Z494" s="346"/>
      <c r="AA494" s="346"/>
      <c r="AB494" s="346"/>
      <c r="AC494" s="345"/>
      <c r="AD494" s="345"/>
      <c r="AE494" s="234"/>
      <c r="AF494" s="244"/>
      <c r="AG494" s="348"/>
      <c r="AH494" s="349"/>
      <c r="AI494" s="250"/>
      <c r="AJ494" s="250"/>
      <c r="AK494" s="249"/>
      <c r="AL494" s="250"/>
      <c r="AM494" s="250"/>
      <c r="AN494" s="250"/>
      <c r="AO494" s="250"/>
      <c r="AP494" s="250"/>
      <c r="AQ494" s="250"/>
      <c r="AR494" s="250"/>
      <c r="AS494" s="251"/>
      <c r="AT494" s="252"/>
      <c r="AU494" s="323"/>
      <c r="AV494" s="250"/>
      <c r="AW494" s="250"/>
      <c r="AX494" s="249"/>
      <c r="AY494" s="262"/>
      <c r="AZ494" s="249"/>
      <c r="BA494" s="305"/>
      <c r="BB494" s="14"/>
      <c r="BC494" s="14"/>
      <c r="BD494" s="283"/>
      <c r="BE494" s="14"/>
      <c r="BF494" s="14"/>
      <c r="BG494" s="14"/>
      <c r="BH494" s="14"/>
      <c r="BI494" s="14"/>
      <c r="BJ494" s="14"/>
      <c r="BK494" s="249"/>
      <c r="BL494" s="249"/>
      <c r="BM494" s="250"/>
      <c r="BN494" s="249"/>
      <c r="BO494" s="267"/>
      <c r="BP494" s="250"/>
    </row>
    <row r="495" spans="1:68" ht="31.5" hidden="1">
      <c r="A495" s="160" t="s">
        <v>2777</v>
      </c>
      <c r="B495" s="340"/>
      <c r="C495" s="244"/>
      <c r="D495" s="234"/>
      <c r="E495" s="234"/>
      <c r="F495" s="234"/>
      <c r="G495" s="108"/>
      <c r="H495" s="385"/>
      <c r="I495" s="341"/>
      <c r="J495" s="341"/>
      <c r="K495" s="342"/>
      <c r="L495" s="29"/>
      <c r="M495" s="343"/>
      <c r="N495" s="344"/>
      <c r="O495" s="236"/>
      <c r="P495" s="223"/>
      <c r="Q495" s="237"/>
      <c r="R495" s="345"/>
      <c r="S495" s="31"/>
      <c r="T495" s="346"/>
      <c r="U495" s="346"/>
      <c r="V495" s="347"/>
      <c r="W495" s="346"/>
      <c r="X495" s="346"/>
      <c r="Y495" s="346"/>
      <c r="Z495" s="346"/>
      <c r="AA495" s="346"/>
      <c r="AB495" s="346"/>
      <c r="AC495" s="345"/>
      <c r="AD495" s="345"/>
      <c r="AE495" s="234"/>
      <c r="AF495" s="244"/>
      <c r="AG495" s="348"/>
      <c r="AH495" s="349"/>
      <c r="AI495" s="250"/>
      <c r="AJ495" s="250"/>
      <c r="AK495" s="249"/>
      <c r="AL495" s="250"/>
      <c r="AM495" s="250"/>
      <c r="AN495" s="250"/>
      <c r="AO495" s="250"/>
      <c r="AP495" s="250"/>
      <c r="AQ495" s="250"/>
      <c r="AR495" s="250"/>
      <c r="AS495" s="251"/>
      <c r="AT495" s="252"/>
      <c r="AU495" s="323"/>
      <c r="AV495" s="250"/>
      <c r="AW495" s="250"/>
      <c r="AX495" s="249"/>
      <c r="AY495" s="262"/>
      <c r="AZ495" s="249"/>
      <c r="BA495" s="305"/>
      <c r="BB495" s="14"/>
      <c r="BC495" s="14"/>
      <c r="BD495" s="283"/>
      <c r="BE495" s="14"/>
      <c r="BF495" s="14"/>
      <c r="BG495" s="14"/>
      <c r="BH495" s="14"/>
      <c r="BI495" s="14"/>
      <c r="BJ495" s="14"/>
      <c r="BK495" s="249"/>
      <c r="BL495" s="249"/>
      <c r="BM495" s="250"/>
      <c r="BN495" s="249"/>
      <c r="BO495" s="267"/>
      <c r="BP495" s="250"/>
    </row>
    <row r="496" spans="1:68" ht="31.5" hidden="1">
      <c r="A496" s="160" t="s">
        <v>2778</v>
      </c>
      <c r="B496" s="340"/>
      <c r="C496" s="244"/>
      <c r="D496" s="234"/>
      <c r="E496" s="234"/>
      <c r="F496" s="234"/>
      <c r="G496" s="108"/>
      <c r="H496" s="385"/>
      <c r="I496" s="341"/>
      <c r="J496" s="341"/>
      <c r="K496" s="342"/>
      <c r="L496" s="29"/>
      <c r="M496" s="343"/>
      <c r="N496" s="344"/>
      <c r="O496" s="236"/>
      <c r="P496" s="223"/>
      <c r="Q496" s="237"/>
      <c r="R496" s="345"/>
      <c r="S496" s="31"/>
      <c r="T496" s="346"/>
      <c r="U496" s="346"/>
      <c r="V496" s="347"/>
      <c r="W496" s="346"/>
      <c r="X496" s="346"/>
      <c r="Y496" s="346"/>
      <c r="Z496" s="346"/>
      <c r="AA496" s="346"/>
      <c r="AB496" s="346"/>
      <c r="AC496" s="345"/>
      <c r="AD496" s="345"/>
      <c r="AE496" s="234"/>
      <c r="AF496" s="244"/>
      <c r="AG496" s="348"/>
      <c r="AH496" s="349"/>
      <c r="AI496" s="250"/>
      <c r="AJ496" s="250"/>
      <c r="AK496" s="249"/>
      <c r="AL496" s="250"/>
      <c r="AM496" s="250"/>
      <c r="AN496" s="250"/>
      <c r="AO496" s="250"/>
      <c r="AP496" s="250"/>
      <c r="AQ496" s="250"/>
      <c r="AR496" s="250"/>
      <c r="AS496" s="251"/>
      <c r="AT496" s="252"/>
      <c r="AU496" s="323"/>
      <c r="AV496" s="250"/>
      <c r="AW496" s="250"/>
      <c r="AX496" s="249"/>
      <c r="AY496" s="262"/>
      <c r="AZ496" s="249"/>
      <c r="BA496" s="305"/>
      <c r="BB496" s="14"/>
      <c r="BC496" s="14"/>
      <c r="BD496" s="283"/>
      <c r="BE496" s="14"/>
      <c r="BF496" s="14"/>
      <c r="BG496" s="14"/>
      <c r="BH496" s="14"/>
      <c r="BI496" s="14"/>
      <c r="BJ496" s="14"/>
      <c r="BK496" s="249"/>
      <c r="BL496" s="249"/>
      <c r="BM496" s="250"/>
      <c r="BN496" s="249"/>
      <c r="BO496" s="267"/>
      <c r="BP496" s="250"/>
    </row>
    <row r="497" spans="1:68" ht="31.5" hidden="1">
      <c r="A497" s="160" t="s">
        <v>2779</v>
      </c>
      <c r="B497" s="340"/>
      <c r="C497" s="244"/>
      <c r="D497" s="234"/>
      <c r="E497" s="234"/>
      <c r="F497" s="234"/>
      <c r="G497" s="108"/>
      <c r="H497" s="385"/>
      <c r="I497" s="341"/>
      <c r="J497" s="341"/>
      <c r="K497" s="342"/>
      <c r="L497" s="29"/>
      <c r="M497" s="343"/>
      <c r="N497" s="344"/>
      <c r="O497" s="236"/>
      <c r="P497" s="223"/>
      <c r="Q497" s="237"/>
      <c r="R497" s="345"/>
      <c r="S497" s="31"/>
      <c r="T497" s="346"/>
      <c r="U497" s="346"/>
      <c r="V497" s="347"/>
      <c r="W497" s="346"/>
      <c r="X497" s="346"/>
      <c r="Y497" s="346"/>
      <c r="Z497" s="346"/>
      <c r="AA497" s="346"/>
      <c r="AB497" s="346"/>
      <c r="AC497" s="345"/>
      <c r="AD497" s="345"/>
      <c r="AE497" s="234"/>
      <c r="AF497" s="244"/>
      <c r="AG497" s="348"/>
      <c r="AH497" s="349"/>
      <c r="AI497" s="250"/>
      <c r="AJ497" s="250"/>
      <c r="AK497" s="249"/>
      <c r="AL497" s="250"/>
      <c r="AM497" s="250"/>
      <c r="AN497" s="250"/>
      <c r="AO497" s="250"/>
      <c r="AP497" s="250"/>
      <c r="AQ497" s="250"/>
      <c r="AR497" s="250"/>
      <c r="AS497" s="251"/>
      <c r="AT497" s="252"/>
      <c r="AU497" s="323"/>
      <c r="AV497" s="250"/>
      <c r="AW497" s="250"/>
      <c r="AX497" s="249"/>
      <c r="AY497" s="262"/>
      <c r="AZ497" s="249"/>
      <c r="BA497" s="305"/>
      <c r="BB497" s="14"/>
      <c r="BC497" s="14"/>
      <c r="BD497" s="283"/>
      <c r="BE497" s="14"/>
      <c r="BF497" s="14"/>
      <c r="BG497" s="14"/>
      <c r="BH497" s="14"/>
      <c r="BI497" s="14"/>
      <c r="BJ497" s="14"/>
      <c r="BK497" s="249"/>
      <c r="BL497" s="249"/>
      <c r="BM497" s="250"/>
      <c r="BN497" s="249"/>
      <c r="BO497" s="267"/>
      <c r="BP497" s="250"/>
    </row>
    <row r="498" spans="1:68" ht="31.5" hidden="1">
      <c r="A498" s="160" t="s">
        <v>2780</v>
      </c>
      <c r="B498" s="340"/>
      <c r="C498" s="244"/>
      <c r="D498" s="234"/>
      <c r="E498" s="234"/>
      <c r="F498" s="234"/>
      <c r="G498" s="108"/>
      <c r="H498" s="385"/>
      <c r="I498" s="341"/>
      <c r="J498" s="341"/>
      <c r="K498" s="342"/>
      <c r="L498" s="29"/>
      <c r="M498" s="343"/>
      <c r="N498" s="344"/>
      <c r="O498" s="236"/>
      <c r="P498" s="223"/>
      <c r="Q498" s="237"/>
      <c r="R498" s="345"/>
      <c r="S498" s="31"/>
      <c r="T498" s="346"/>
      <c r="U498" s="346"/>
      <c r="V498" s="347"/>
      <c r="W498" s="346"/>
      <c r="X498" s="346"/>
      <c r="Y498" s="346"/>
      <c r="Z498" s="346"/>
      <c r="AA498" s="346"/>
      <c r="AB498" s="346"/>
      <c r="AC498" s="345"/>
      <c r="AD498" s="345"/>
      <c r="AE498" s="234"/>
      <c r="AF498" s="244"/>
      <c r="AG498" s="348"/>
      <c r="AH498" s="349"/>
      <c r="AI498" s="250"/>
      <c r="AJ498" s="250"/>
      <c r="AK498" s="249"/>
      <c r="AL498" s="250"/>
      <c r="AM498" s="250"/>
      <c r="AN498" s="250"/>
      <c r="AO498" s="250"/>
      <c r="AP498" s="250"/>
      <c r="AQ498" s="250"/>
      <c r="AR498" s="250"/>
      <c r="AS498" s="251"/>
      <c r="AT498" s="252"/>
      <c r="AU498" s="323"/>
      <c r="AV498" s="250"/>
      <c r="AW498" s="250"/>
      <c r="AX498" s="249"/>
      <c r="AY498" s="262"/>
      <c r="AZ498" s="249"/>
      <c r="BA498" s="305"/>
      <c r="BB498" s="14"/>
      <c r="BC498" s="14"/>
      <c r="BD498" s="283"/>
      <c r="BE498" s="14"/>
      <c r="BF498" s="14"/>
      <c r="BG498" s="14"/>
      <c r="BH498" s="14"/>
      <c r="BI498" s="14"/>
      <c r="BJ498" s="14"/>
      <c r="BK498" s="249"/>
      <c r="BL498" s="249"/>
      <c r="BM498" s="250"/>
      <c r="BN498" s="249"/>
      <c r="BO498" s="267"/>
      <c r="BP498" s="250"/>
    </row>
    <row r="499" spans="1:68" ht="31.5" hidden="1">
      <c r="A499" s="160" t="s">
        <v>2781</v>
      </c>
      <c r="B499" s="340"/>
      <c r="C499" s="244"/>
      <c r="D499" s="234"/>
      <c r="E499" s="234"/>
      <c r="F499" s="234"/>
      <c r="G499" s="108"/>
      <c r="H499" s="385"/>
      <c r="I499" s="341"/>
      <c r="J499" s="341"/>
      <c r="K499" s="342"/>
      <c r="L499" s="29"/>
      <c r="M499" s="343"/>
      <c r="N499" s="344"/>
      <c r="O499" s="236"/>
      <c r="P499" s="223"/>
      <c r="Q499" s="237"/>
      <c r="R499" s="345"/>
      <c r="S499" s="31"/>
      <c r="T499" s="346"/>
      <c r="U499" s="346"/>
      <c r="V499" s="347"/>
      <c r="W499" s="346"/>
      <c r="X499" s="346"/>
      <c r="Y499" s="346"/>
      <c r="Z499" s="346"/>
      <c r="AA499" s="346"/>
      <c r="AB499" s="346"/>
      <c r="AC499" s="345"/>
      <c r="AD499" s="345"/>
      <c r="AE499" s="234"/>
      <c r="AF499" s="244"/>
      <c r="AG499" s="348"/>
      <c r="AH499" s="349"/>
      <c r="AI499" s="250"/>
      <c r="AJ499" s="250"/>
      <c r="AK499" s="249"/>
      <c r="AL499" s="250"/>
      <c r="AM499" s="250"/>
      <c r="AN499" s="250"/>
      <c r="AO499" s="250"/>
      <c r="AP499" s="250"/>
      <c r="AQ499" s="250"/>
      <c r="AR499" s="250"/>
      <c r="AS499" s="251"/>
      <c r="AT499" s="252"/>
      <c r="AU499" s="323"/>
      <c r="AV499" s="250"/>
      <c r="AW499" s="250"/>
      <c r="AX499" s="249"/>
      <c r="AY499" s="262"/>
      <c r="AZ499" s="249"/>
      <c r="BA499" s="305"/>
      <c r="BB499" s="14"/>
      <c r="BC499" s="14"/>
      <c r="BD499" s="283"/>
      <c r="BE499" s="14"/>
      <c r="BF499" s="14"/>
      <c r="BG499" s="14"/>
      <c r="BH499" s="14"/>
      <c r="BI499" s="14"/>
      <c r="BJ499" s="14"/>
      <c r="BK499" s="249"/>
      <c r="BL499" s="249"/>
      <c r="BM499" s="250"/>
      <c r="BN499" s="249"/>
      <c r="BO499" s="267"/>
      <c r="BP499" s="250"/>
    </row>
    <row r="500" spans="1:68" ht="31.5" hidden="1">
      <c r="A500" s="160" t="s">
        <v>2782</v>
      </c>
      <c r="B500" s="340"/>
      <c r="C500" s="244"/>
      <c r="D500" s="234"/>
      <c r="E500" s="234"/>
      <c r="F500" s="234"/>
      <c r="G500" s="108"/>
      <c r="H500" s="385"/>
      <c r="I500" s="341"/>
      <c r="J500" s="341"/>
      <c r="K500" s="342"/>
      <c r="L500" s="29"/>
      <c r="M500" s="343"/>
      <c r="N500" s="344"/>
      <c r="O500" s="236"/>
      <c r="P500" s="223"/>
      <c r="Q500" s="237"/>
      <c r="R500" s="345"/>
      <c r="S500" s="31"/>
      <c r="T500" s="346"/>
      <c r="U500" s="346"/>
      <c r="V500" s="347"/>
      <c r="W500" s="346"/>
      <c r="X500" s="346"/>
      <c r="Y500" s="346"/>
      <c r="Z500" s="346"/>
      <c r="AA500" s="346"/>
      <c r="AB500" s="346"/>
      <c r="AC500" s="345"/>
      <c r="AD500" s="345"/>
      <c r="AE500" s="234"/>
      <c r="AF500" s="244"/>
      <c r="AG500" s="348"/>
      <c r="AH500" s="349"/>
      <c r="AI500" s="250"/>
      <c r="AJ500" s="250"/>
      <c r="AK500" s="249"/>
      <c r="AL500" s="250"/>
      <c r="AM500" s="250"/>
      <c r="AN500" s="250"/>
      <c r="AO500" s="250"/>
      <c r="AP500" s="250"/>
      <c r="AQ500" s="250"/>
      <c r="AR500" s="250"/>
      <c r="AS500" s="251"/>
      <c r="AT500" s="252"/>
      <c r="AU500" s="323"/>
      <c r="AV500" s="250"/>
      <c r="AW500" s="250"/>
      <c r="AX500" s="249"/>
      <c r="AY500" s="262"/>
      <c r="AZ500" s="249"/>
      <c r="BA500" s="305"/>
      <c r="BB500" s="14"/>
      <c r="BC500" s="14"/>
      <c r="BD500" s="283"/>
      <c r="BE500" s="14"/>
      <c r="BF500" s="14"/>
      <c r="BG500" s="14"/>
      <c r="BH500" s="14"/>
      <c r="BI500" s="14"/>
      <c r="BJ500" s="14"/>
      <c r="BK500" s="249"/>
      <c r="BL500" s="249"/>
      <c r="BM500" s="250"/>
      <c r="BN500" s="249"/>
      <c r="BO500" s="267"/>
      <c r="BP500" s="250"/>
    </row>
    <row r="501" spans="1:68" ht="31.5" hidden="1">
      <c r="A501" s="160" t="s">
        <v>2783</v>
      </c>
      <c r="B501" s="340"/>
      <c r="C501" s="244"/>
      <c r="D501" s="234"/>
      <c r="E501" s="234"/>
      <c r="F501" s="234"/>
      <c r="G501" s="108"/>
      <c r="H501" s="385"/>
      <c r="I501" s="341"/>
      <c r="J501" s="341"/>
      <c r="K501" s="342"/>
      <c r="L501" s="29"/>
      <c r="M501" s="343"/>
      <c r="N501" s="344"/>
      <c r="O501" s="236"/>
      <c r="P501" s="223"/>
      <c r="Q501" s="237"/>
      <c r="R501" s="345"/>
      <c r="S501" s="31"/>
      <c r="T501" s="346"/>
      <c r="U501" s="346"/>
      <c r="V501" s="347"/>
      <c r="W501" s="346"/>
      <c r="X501" s="346"/>
      <c r="Y501" s="346"/>
      <c r="Z501" s="346"/>
      <c r="AA501" s="346"/>
      <c r="AB501" s="346"/>
      <c r="AC501" s="345"/>
      <c r="AD501" s="345"/>
      <c r="AE501" s="234"/>
      <c r="AF501" s="244"/>
      <c r="AG501" s="348"/>
      <c r="AH501" s="349"/>
      <c r="AI501" s="250"/>
      <c r="AJ501" s="250"/>
      <c r="AK501" s="249"/>
      <c r="AL501" s="250"/>
      <c r="AM501" s="250"/>
      <c r="AN501" s="250"/>
      <c r="AO501" s="250"/>
      <c r="AP501" s="250"/>
      <c r="AQ501" s="250"/>
      <c r="AR501" s="250"/>
      <c r="AS501" s="251"/>
      <c r="AT501" s="252"/>
      <c r="AU501" s="323"/>
      <c r="AV501" s="250"/>
      <c r="AW501" s="250"/>
      <c r="AX501" s="249"/>
      <c r="AY501" s="262"/>
      <c r="AZ501" s="249"/>
      <c r="BA501" s="305"/>
      <c r="BB501" s="14"/>
      <c r="BC501" s="14"/>
      <c r="BD501" s="283"/>
      <c r="BE501" s="14"/>
      <c r="BF501" s="14"/>
      <c r="BG501" s="14"/>
      <c r="BH501" s="14"/>
      <c r="BI501" s="14"/>
      <c r="BJ501" s="14"/>
      <c r="BK501" s="249"/>
      <c r="BL501" s="249"/>
      <c r="BM501" s="250"/>
      <c r="BN501" s="249"/>
      <c r="BO501" s="267"/>
      <c r="BP501" s="250"/>
    </row>
    <row r="502" spans="1:68" ht="31.5" hidden="1">
      <c r="A502" s="160" t="s">
        <v>2784</v>
      </c>
      <c r="B502" s="160"/>
      <c r="C502" s="161"/>
      <c r="D502" s="162"/>
      <c r="E502" s="162"/>
      <c r="F502" s="162"/>
      <c r="G502" s="52"/>
      <c r="H502" s="381"/>
      <c r="I502" s="169"/>
      <c r="J502" s="169"/>
      <c r="K502" s="210"/>
      <c r="L502" s="30"/>
      <c r="M502" s="211"/>
      <c r="N502" s="182"/>
      <c r="O502" s="130"/>
      <c r="P502" s="56"/>
      <c r="Q502" s="148"/>
      <c r="R502" s="164"/>
      <c r="S502" s="58"/>
      <c r="T502" s="165"/>
      <c r="U502" s="165"/>
      <c r="V502" s="167"/>
      <c r="W502" s="165"/>
      <c r="X502" s="165"/>
      <c r="Y502" s="165"/>
      <c r="Z502" s="165"/>
      <c r="AA502" s="165"/>
      <c r="AB502" s="165"/>
      <c r="AC502" s="164"/>
      <c r="AD502" s="164"/>
      <c r="AE502" s="162"/>
      <c r="AF502" s="161"/>
      <c r="AG502" s="153"/>
      <c r="AH502" s="168"/>
      <c r="AI502" s="250"/>
      <c r="AJ502" s="250"/>
      <c r="AK502" s="249"/>
      <c r="AL502" s="250"/>
      <c r="AM502" s="250"/>
      <c r="AN502" s="250"/>
      <c r="AO502" s="250"/>
      <c r="AP502" s="250"/>
      <c r="AQ502" s="250"/>
      <c r="AR502" s="250"/>
      <c r="AS502" s="251"/>
      <c r="AT502" s="252"/>
      <c r="AU502" s="323"/>
      <c r="AV502" s="250"/>
      <c r="AW502" s="250"/>
      <c r="AX502" s="249"/>
      <c r="AY502" s="262"/>
      <c r="AZ502" s="249"/>
      <c r="BA502" s="305"/>
      <c r="BB502" s="14"/>
      <c r="BC502" s="14"/>
      <c r="BD502" s="283"/>
      <c r="BE502" s="14"/>
      <c r="BF502" s="14"/>
      <c r="BG502" s="14"/>
      <c r="BH502" s="14"/>
      <c r="BI502" s="14"/>
      <c r="BJ502" s="14"/>
      <c r="BK502" s="249"/>
      <c r="BL502" s="249"/>
      <c r="BM502" s="250"/>
      <c r="BN502" s="249"/>
      <c r="BO502" s="267"/>
      <c r="BP502" s="250"/>
    </row>
    <row r="503" spans="1:68" ht="31.5" hidden="1">
      <c r="A503" s="160" t="s">
        <v>2785</v>
      </c>
      <c r="B503" s="160"/>
      <c r="C503" s="161"/>
      <c r="D503" s="162"/>
      <c r="E503" s="162"/>
      <c r="F503" s="162"/>
      <c r="G503" s="52"/>
      <c r="H503" s="381"/>
      <c r="I503" s="169"/>
      <c r="J503" s="169"/>
      <c r="K503" s="210"/>
      <c r="L503" s="30"/>
      <c r="M503" s="211"/>
      <c r="N503" s="182"/>
      <c r="O503" s="130"/>
      <c r="P503" s="56"/>
      <c r="Q503" s="148"/>
      <c r="R503" s="164"/>
      <c r="S503" s="58"/>
      <c r="T503" s="165"/>
      <c r="U503" s="165"/>
      <c r="V503" s="167"/>
      <c r="W503" s="165"/>
      <c r="X503" s="165"/>
      <c r="Y503" s="165"/>
      <c r="Z503" s="165"/>
      <c r="AA503" s="165"/>
      <c r="AB503" s="165"/>
      <c r="AC503" s="164"/>
      <c r="AD503" s="164"/>
      <c r="AE503" s="162"/>
      <c r="AF503" s="161"/>
      <c r="AG503" s="153"/>
      <c r="AH503" s="168"/>
      <c r="AI503" s="250"/>
      <c r="AJ503" s="250"/>
      <c r="AK503" s="249"/>
      <c r="AL503" s="250"/>
      <c r="AM503" s="250"/>
      <c r="AN503" s="250"/>
      <c r="AO503" s="250"/>
      <c r="AP503" s="250"/>
      <c r="AQ503" s="250"/>
      <c r="AR503" s="250"/>
      <c r="AS503" s="251"/>
      <c r="AT503" s="252"/>
      <c r="AU503" s="323"/>
      <c r="AV503" s="250"/>
      <c r="AW503" s="250"/>
      <c r="AX503" s="249"/>
      <c r="AY503" s="262"/>
      <c r="AZ503" s="249"/>
      <c r="BA503" s="305"/>
      <c r="BB503" s="14"/>
      <c r="BC503" s="14"/>
      <c r="BD503" s="283"/>
      <c r="BE503" s="14"/>
      <c r="BF503" s="14"/>
      <c r="BG503" s="14"/>
      <c r="BH503" s="14"/>
      <c r="BI503" s="14"/>
      <c r="BJ503" s="14"/>
      <c r="BK503" s="249"/>
      <c r="BL503" s="249"/>
      <c r="BM503" s="250"/>
      <c r="BN503" s="249"/>
      <c r="BO503" s="267"/>
      <c r="BP503" s="250"/>
    </row>
    <row r="504" spans="1:68" ht="31.5" hidden="1">
      <c r="A504" s="160" t="s">
        <v>2786</v>
      </c>
      <c r="B504" s="160"/>
      <c r="C504" s="161"/>
      <c r="D504" s="162"/>
      <c r="E504" s="162"/>
      <c r="F504" s="162"/>
      <c r="G504" s="52"/>
      <c r="H504" s="381"/>
      <c r="I504" s="169"/>
      <c r="J504" s="169"/>
      <c r="K504" s="210"/>
      <c r="L504" s="30"/>
      <c r="M504" s="211"/>
      <c r="N504" s="182"/>
      <c r="O504" s="130"/>
      <c r="P504" s="56"/>
      <c r="Q504" s="148"/>
      <c r="R504" s="164"/>
      <c r="S504" s="58"/>
      <c r="T504" s="165"/>
      <c r="U504" s="165"/>
      <c r="V504" s="167"/>
      <c r="W504" s="165"/>
      <c r="X504" s="165"/>
      <c r="Y504" s="165"/>
      <c r="Z504" s="165"/>
      <c r="AA504" s="165"/>
      <c r="AB504" s="165"/>
      <c r="AC504" s="164"/>
      <c r="AD504" s="164"/>
      <c r="AE504" s="162"/>
      <c r="AF504" s="161"/>
      <c r="AG504" s="153"/>
      <c r="AH504" s="168"/>
      <c r="AI504" s="250"/>
      <c r="AJ504" s="250"/>
      <c r="AK504" s="249"/>
      <c r="AL504" s="250"/>
      <c r="AM504" s="250"/>
      <c r="AN504" s="250"/>
      <c r="AO504" s="250"/>
      <c r="AP504" s="250"/>
      <c r="AQ504" s="250"/>
      <c r="AR504" s="250"/>
      <c r="AS504" s="251"/>
      <c r="AT504" s="252"/>
      <c r="AU504" s="323"/>
      <c r="AV504" s="250"/>
      <c r="AW504" s="250"/>
      <c r="AX504" s="249"/>
      <c r="AY504" s="262"/>
      <c r="AZ504" s="249"/>
      <c r="BA504" s="305"/>
      <c r="BB504" s="14"/>
      <c r="BC504" s="14"/>
      <c r="BD504" s="283"/>
      <c r="BE504" s="14"/>
      <c r="BF504" s="14"/>
      <c r="BG504" s="14"/>
      <c r="BH504" s="14"/>
      <c r="BI504" s="14"/>
      <c r="BJ504" s="14"/>
      <c r="BK504" s="249"/>
      <c r="BL504" s="249"/>
      <c r="BM504" s="250"/>
      <c r="BN504" s="249"/>
      <c r="BO504" s="267"/>
      <c r="BP504" s="250"/>
    </row>
    <row r="505" spans="1:68" hidden="1">
      <c r="A505" s="233"/>
      <c r="B505" s="340"/>
      <c r="C505" s="244"/>
      <c r="D505" s="234"/>
      <c r="E505" s="234"/>
      <c r="F505" s="162"/>
      <c r="G505" s="108"/>
      <c r="H505" s="385"/>
      <c r="I505" s="341"/>
      <c r="J505" s="341"/>
      <c r="K505" s="342"/>
      <c r="L505" s="29"/>
      <c r="M505" s="343"/>
      <c r="N505" s="344"/>
      <c r="O505" s="236"/>
      <c r="P505" s="223"/>
      <c r="Q505" s="237"/>
      <c r="R505" s="345"/>
      <c r="S505" s="371"/>
      <c r="T505" s="346"/>
      <c r="U505" s="346"/>
      <c r="V505" s="347"/>
      <c r="W505" s="346"/>
      <c r="X505" s="346"/>
      <c r="Y505" s="346"/>
      <c r="Z505" s="346"/>
      <c r="AA505" s="346"/>
      <c r="AB505" s="346"/>
      <c r="AC505" s="345"/>
      <c r="AD505" s="345"/>
      <c r="AE505" s="234"/>
      <c r="AF505" s="244"/>
      <c r="AG505" s="348"/>
      <c r="AH505" s="349"/>
    </row>
    <row r="506" spans="1:68" hidden="1">
      <c r="A506" s="496"/>
      <c r="B506" s="340"/>
      <c r="C506" s="244"/>
      <c r="D506" s="234"/>
      <c r="E506" s="234"/>
      <c r="F506" s="234"/>
      <c r="G506" s="108"/>
      <c r="H506" s="385"/>
      <c r="I506" s="341"/>
      <c r="J506" s="341"/>
      <c r="K506" s="342"/>
      <c r="L506" s="29"/>
      <c r="M506" s="204"/>
      <c r="N506" s="344"/>
      <c r="O506" s="236"/>
      <c r="P506" s="223"/>
      <c r="Q506" s="237"/>
      <c r="R506" s="345"/>
      <c r="S506" s="31"/>
      <c r="T506" s="346"/>
      <c r="U506" s="346"/>
      <c r="V506" s="347"/>
      <c r="W506" s="346" t="s">
        <v>2633</v>
      </c>
      <c r="X506" s="346"/>
      <c r="Y506" s="346"/>
      <c r="Z506" s="346"/>
      <c r="AA506" s="346"/>
      <c r="AB506" s="346"/>
      <c r="AC506" s="345"/>
      <c r="AD506" s="345"/>
      <c r="AE506" s="234"/>
      <c r="AF506" s="244"/>
      <c r="AG506" s="348"/>
      <c r="AH506" s="349"/>
      <c r="AI506" s="250"/>
      <c r="AJ506" s="250"/>
      <c r="AK506" s="249"/>
      <c r="AL506" s="250"/>
      <c r="AM506" s="250"/>
      <c r="AN506" s="250"/>
      <c r="AO506" s="250"/>
      <c r="AP506" s="250"/>
      <c r="AQ506" s="250"/>
      <c r="AR506" s="250"/>
      <c r="AS506" s="251"/>
      <c r="AT506" s="252"/>
      <c r="AU506" s="253"/>
      <c r="AV506" s="250"/>
      <c r="AW506" s="250"/>
      <c r="AX506" s="249"/>
      <c r="AY506" s="262"/>
      <c r="AZ506" s="249"/>
      <c r="BA506" s="305"/>
      <c r="BB506" s="14"/>
      <c r="BC506" s="14"/>
      <c r="BD506" s="283"/>
      <c r="BE506" s="14"/>
      <c r="BF506" s="14"/>
      <c r="BG506" s="14"/>
      <c r="BH506" s="14"/>
      <c r="BI506" s="14"/>
      <c r="BJ506" s="14"/>
      <c r="BK506" s="249"/>
      <c r="BL506" s="249"/>
      <c r="BM506" s="250"/>
      <c r="BN506" s="249"/>
      <c r="BO506" s="267"/>
      <c r="BP506" s="250"/>
    </row>
    <row r="511" spans="1:68">
      <c r="P511" s="10"/>
    </row>
    <row r="518" spans="17:17">
      <c r="Q518" s="514"/>
    </row>
  </sheetData>
  <phoneticPr fontId="4" type="noConversion"/>
  <conditionalFormatting sqref="M1:M2 M510:M1048576 M507:M508">
    <cfRule type="containsText" dxfId="11584" priority="13191" operator="containsText" text="In Progress">
      <formula>NOT(ISERROR(SEARCH("In Progress",M1)))</formula>
    </cfRule>
    <cfRule type="containsText" dxfId="11583" priority="13192" operator="containsText" text="Propose to Close">
      <formula>NOT(ISERROR(SEARCH("Propose to Close",M1)))</formula>
    </cfRule>
    <cfRule type="containsText" dxfId="11582" priority="13668" operator="containsText" text="Ready to Re-run">
      <formula>NOT(ISERROR(SEARCH("Ready to Re-run",M1)))</formula>
    </cfRule>
    <cfRule type="containsText" dxfId="11581" priority="13669" operator="containsText" text="Open">
      <formula>NOT(ISERROR(SEARCH("Open",M1)))</formula>
    </cfRule>
  </conditionalFormatting>
  <conditionalFormatting sqref="AT26">
    <cfRule type="colorScale" priority="12875">
      <colorScale>
        <cfvo type="min"/>
        <cfvo type="percentile" val="50"/>
        <cfvo type="max"/>
        <color rgb="FFF8696B"/>
        <color rgb="FFFFEB84"/>
        <color rgb="FF63BE7B"/>
      </colorScale>
    </cfRule>
    <cfRule type="containsText" dxfId="11580" priority="12876" operator="containsText" text="Reopen">
      <formula>NOT(ISERROR(SEARCH("Reopen",AT26)))</formula>
    </cfRule>
    <cfRule type="containsText" dxfId="11579" priority="12877" operator="containsText" text="New">
      <formula>NOT(ISERROR(SEARCH("New",AT26)))</formula>
    </cfRule>
    <cfRule type="containsText" dxfId="11578" priority="12878" operator="containsText" text="In Progress">
      <formula>NOT(ISERROR(SEARCH("In Progress",AT26)))</formula>
    </cfRule>
    <cfRule type="containsText" dxfId="11577" priority="12879" operator="containsText" text="Fixed">
      <formula>NOT(ISERROR(SEARCH("Fixed",AT26)))</formula>
    </cfRule>
    <cfRule type="containsText" dxfId="11576" priority="12880" operator="containsText" text="Closed">
      <formula>NOT(ISERROR(SEARCH("Closed",AT26)))</formula>
    </cfRule>
  </conditionalFormatting>
  <conditionalFormatting sqref="AT27">
    <cfRule type="colorScale" priority="12869">
      <colorScale>
        <cfvo type="min"/>
        <cfvo type="percentile" val="50"/>
        <cfvo type="max"/>
        <color rgb="FFF8696B"/>
        <color rgb="FFFFEB84"/>
        <color rgb="FF63BE7B"/>
      </colorScale>
    </cfRule>
    <cfRule type="containsText" dxfId="11575" priority="12870" operator="containsText" text="Reopen">
      <formula>NOT(ISERROR(SEARCH("Reopen",AT27)))</formula>
    </cfRule>
    <cfRule type="containsText" dxfId="11574" priority="12871" operator="containsText" text="New">
      <formula>NOT(ISERROR(SEARCH("New",AT27)))</formula>
    </cfRule>
    <cfRule type="containsText" dxfId="11573" priority="12872" operator="containsText" text="In Progress">
      <formula>NOT(ISERROR(SEARCH("In Progress",AT27)))</formula>
    </cfRule>
    <cfRule type="containsText" dxfId="11572" priority="12873" operator="containsText" text="Fixed">
      <formula>NOT(ISERROR(SEARCH("Fixed",AT27)))</formula>
    </cfRule>
    <cfRule type="containsText" dxfId="11571" priority="12874" operator="containsText" text="Closed">
      <formula>NOT(ISERROR(SEARCH("Closed",AT27)))</formula>
    </cfRule>
  </conditionalFormatting>
  <conditionalFormatting sqref="AT28 AW28 AY28 AV75:AV81 AV83:AV94 AV96:AV111 AV119:AV132 AV208:AV214">
    <cfRule type="containsText" dxfId="11570" priority="12994" operator="containsText" text="New">
      <formula>NOT(ISERROR(SEARCH("New",AT28)))</formula>
    </cfRule>
    <cfRule type="containsText" dxfId="11569" priority="12995" operator="containsText" text="In Progress">
      <formula>NOT(ISERROR(SEARCH("In Progress",AT28)))</formula>
    </cfRule>
    <cfRule type="containsText" dxfId="11568" priority="12996" operator="containsText" text="Fixed">
      <formula>NOT(ISERROR(SEARCH("Fixed",AT28)))</formula>
    </cfRule>
    <cfRule type="containsText" dxfId="11567" priority="12997" operator="containsText" text="Closed">
      <formula>NOT(ISERROR(SEARCH("Closed",AT28)))</formula>
    </cfRule>
  </conditionalFormatting>
  <conditionalFormatting sqref="AT28 AW28 AY28 AV75:AV81 AV83:AV94 AV208:AV214 AV96:AV111 AV119:AV132">
    <cfRule type="containsText" dxfId="11566" priority="12993" operator="containsText" text="Reopen">
      <formula>NOT(ISERROR(SEARCH("Reopen",AT28)))</formula>
    </cfRule>
  </conditionalFormatting>
  <conditionalFormatting sqref="AT30">
    <cfRule type="colorScale" priority="12857">
      <colorScale>
        <cfvo type="min"/>
        <cfvo type="percentile" val="50"/>
        <cfvo type="max"/>
        <color rgb="FFF8696B"/>
        <color rgb="FFFFEB84"/>
        <color rgb="FF63BE7B"/>
      </colorScale>
    </cfRule>
    <cfRule type="containsText" dxfId="11565" priority="12858" operator="containsText" text="Reopen">
      <formula>NOT(ISERROR(SEARCH("Reopen",AT30)))</formula>
    </cfRule>
    <cfRule type="containsText" dxfId="11564" priority="12859" operator="containsText" text="New">
      <formula>NOT(ISERROR(SEARCH("New",AT30)))</formula>
    </cfRule>
    <cfRule type="containsText" dxfId="11563" priority="12860" operator="containsText" text="In Progress">
      <formula>NOT(ISERROR(SEARCH("In Progress",AT30)))</formula>
    </cfRule>
    <cfRule type="containsText" dxfId="11562" priority="12861" operator="containsText" text="Fixed">
      <formula>NOT(ISERROR(SEARCH("Fixed",AT30)))</formula>
    </cfRule>
    <cfRule type="containsText" dxfId="11561" priority="12862" operator="containsText" text="Closed">
      <formula>NOT(ISERROR(SEARCH("Closed",AT30)))</formula>
    </cfRule>
  </conditionalFormatting>
  <conditionalFormatting sqref="AT36:AT39">
    <cfRule type="containsText" dxfId="11560" priority="12822" operator="containsText" text="Reopen">
      <formula>NOT(ISERROR(SEARCH("Reopen",AT36)))</formula>
    </cfRule>
    <cfRule type="containsText" dxfId="11559" priority="12823" operator="containsText" text="New">
      <formula>NOT(ISERROR(SEARCH("New",AT36)))</formula>
    </cfRule>
    <cfRule type="containsText" dxfId="11558" priority="12824" operator="containsText" text="In Progress">
      <formula>NOT(ISERROR(SEARCH("In Progress",AT36)))</formula>
    </cfRule>
    <cfRule type="containsText" dxfId="11557" priority="12825" operator="containsText" text="Fixed">
      <formula>NOT(ISERROR(SEARCH("Fixed",AT36)))</formula>
    </cfRule>
    <cfRule type="containsText" dxfId="11556" priority="12826" operator="containsText" text="Closed">
      <formula>NOT(ISERROR(SEARCH("Closed",AT36)))</formula>
    </cfRule>
  </conditionalFormatting>
  <conditionalFormatting sqref="AT39">
    <cfRule type="colorScale" priority="12827">
      <colorScale>
        <cfvo type="min"/>
        <cfvo type="percentile" val="50"/>
        <cfvo type="max"/>
        <color rgb="FFF8696B"/>
        <color rgb="FFFFEB84"/>
        <color rgb="FF63BE7B"/>
      </colorScale>
    </cfRule>
  </conditionalFormatting>
  <conditionalFormatting sqref="AT40">
    <cfRule type="colorScale" priority="12834">
      <colorScale>
        <cfvo type="min"/>
        <cfvo type="percentile" val="50"/>
        <cfvo type="max"/>
        <color rgb="FFF8696B"/>
        <color rgb="FFFFEB84"/>
        <color rgb="FF63BE7B"/>
      </colorScale>
    </cfRule>
    <cfRule type="containsText" dxfId="11555" priority="12835" operator="containsText" text="Reopen">
      <formula>NOT(ISERROR(SEARCH("Reopen",AT40)))</formula>
    </cfRule>
    <cfRule type="containsText" dxfId="11554" priority="12836" operator="containsText" text="New">
      <formula>NOT(ISERROR(SEARCH("New",AT40)))</formula>
    </cfRule>
    <cfRule type="containsText" dxfId="11553" priority="12837" operator="containsText" text="In Progress">
      <formula>NOT(ISERROR(SEARCH("In Progress",AT40)))</formula>
    </cfRule>
    <cfRule type="containsText" dxfId="11552" priority="12838" operator="containsText" text="Fixed">
      <formula>NOT(ISERROR(SEARCH("Fixed",AT40)))</formula>
    </cfRule>
    <cfRule type="containsText" dxfId="11551" priority="12839" operator="containsText" text="Closed">
      <formula>NOT(ISERROR(SEARCH("Closed",AT40)))</formula>
    </cfRule>
  </conditionalFormatting>
  <conditionalFormatting sqref="AT41:AT43">
    <cfRule type="colorScale" priority="12828">
      <colorScale>
        <cfvo type="min"/>
        <cfvo type="percentile" val="50"/>
        <cfvo type="max"/>
        <color rgb="FFF8696B"/>
        <color rgb="FFFFEB84"/>
        <color rgb="FF63BE7B"/>
      </colorScale>
    </cfRule>
    <cfRule type="containsText" dxfId="11550" priority="12829" operator="containsText" text="Reopen">
      <formula>NOT(ISERROR(SEARCH("Reopen",AT41)))</formula>
    </cfRule>
    <cfRule type="containsText" dxfId="11549" priority="12830" operator="containsText" text="New">
      <formula>NOT(ISERROR(SEARCH("New",AT41)))</formula>
    </cfRule>
    <cfRule type="containsText" dxfId="11548" priority="12831" operator="containsText" text="In Progress">
      <formula>NOT(ISERROR(SEARCH("In Progress",AT41)))</formula>
    </cfRule>
    <cfRule type="containsText" dxfId="11547" priority="12832" operator="containsText" text="Fixed">
      <formula>NOT(ISERROR(SEARCH("Fixed",AT41)))</formula>
    </cfRule>
    <cfRule type="containsText" dxfId="11546" priority="12833" operator="containsText" text="Closed">
      <formula>NOT(ISERROR(SEARCH("Closed",AT41)))</formula>
    </cfRule>
  </conditionalFormatting>
  <conditionalFormatting sqref="AT43 AW43 AV112:AV113">
    <cfRule type="containsText" dxfId="11545" priority="12938" operator="containsText" text="New">
      <formula>NOT(ISERROR(SEARCH("New",AT43)))</formula>
    </cfRule>
    <cfRule type="containsText" dxfId="11544" priority="12939" operator="containsText" text="In Progress">
      <formula>NOT(ISERROR(SEARCH("In Progress",AT43)))</formula>
    </cfRule>
    <cfRule type="containsText" dxfId="11543" priority="12940" operator="containsText" text="Fixed">
      <formula>NOT(ISERROR(SEARCH("Fixed",AT43)))</formula>
    </cfRule>
    <cfRule type="containsText" dxfId="11542" priority="12941" operator="containsText" text="Closed">
      <formula>NOT(ISERROR(SEARCH("Closed",AT43)))</formula>
    </cfRule>
  </conditionalFormatting>
  <conditionalFormatting sqref="AT50:AT55 AW50">
    <cfRule type="colorScale" priority="12894">
      <colorScale>
        <cfvo type="min"/>
        <cfvo type="percentile" val="50"/>
        <cfvo type="max"/>
        <color rgb="FFF8696B"/>
        <color rgb="FFFFEB84"/>
        <color rgb="FF63BE7B"/>
      </colorScale>
    </cfRule>
  </conditionalFormatting>
  <conditionalFormatting sqref="AT59">
    <cfRule type="colorScale" priority="12733">
      <colorScale>
        <cfvo type="min"/>
        <cfvo type="percentile" val="50"/>
        <cfvo type="max"/>
        <color rgb="FFF8696B"/>
        <color rgb="FFFFEB84"/>
        <color rgb="FF63BE7B"/>
      </colorScale>
    </cfRule>
    <cfRule type="containsText" dxfId="11541" priority="12734" operator="containsText" text="Reopen">
      <formula>NOT(ISERROR(SEARCH("Reopen",AT59)))</formula>
    </cfRule>
    <cfRule type="containsText" dxfId="11540" priority="12735" operator="containsText" text="New">
      <formula>NOT(ISERROR(SEARCH("New",AT59)))</formula>
    </cfRule>
    <cfRule type="containsText" dxfId="11539" priority="12736" operator="containsText" text="In Progress">
      <formula>NOT(ISERROR(SEARCH("In Progress",AT59)))</formula>
    </cfRule>
    <cfRule type="containsText" dxfId="11538" priority="12737" operator="containsText" text="Fixed">
      <formula>NOT(ISERROR(SEARCH("Fixed",AT59)))</formula>
    </cfRule>
    <cfRule type="containsText" dxfId="11537" priority="12738" operator="containsText" text="Closed">
      <formula>NOT(ISERROR(SEARCH("Closed",AT59)))</formula>
    </cfRule>
  </conditionalFormatting>
  <conditionalFormatting sqref="AT60:AT61">
    <cfRule type="colorScale" priority="12716">
      <colorScale>
        <cfvo type="min"/>
        <cfvo type="percentile" val="50"/>
        <cfvo type="max"/>
        <color rgb="FFF8696B"/>
        <color rgb="FFFFEB84"/>
        <color rgb="FF63BE7B"/>
      </colorScale>
    </cfRule>
    <cfRule type="containsText" dxfId="11536" priority="12717" operator="containsText" text="Reopen">
      <formula>NOT(ISERROR(SEARCH("Reopen",AT60)))</formula>
    </cfRule>
    <cfRule type="containsText" dxfId="11535" priority="12718" operator="containsText" text="New">
      <formula>NOT(ISERROR(SEARCH("New",AT60)))</formula>
    </cfRule>
    <cfRule type="containsText" dxfId="11534" priority="12719" operator="containsText" text="In Progress">
      <formula>NOT(ISERROR(SEARCH("In Progress",AT60)))</formula>
    </cfRule>
    <cfRule type="containsText" dxfId="11533" priority="12720" operator="containsText" text="Fixed">
      <formula>NOT(ISERROR(SEARCH("Fixed",AT60)))</formula>
    </cfRule>
    <cfRule type="containsText" dxfId="11532" priority="12721" operator="containsText" text="Closed">
      <formula>NOT(ISERROR(SEARCH("Closed",AT60)))</formula>
    </cfRule>
  </conditionalFormatting>
  <conditionalFormatting sqref="AT62">
    <cfRule type="colorScale" priority="12710">
      <colorScale>
        <cfvo type="min"/>
        <cfvo type="percentile" val="50"/>
        <cfvo type="max"/>
        <color rgb="FFF8696B"/>
        <color rgb="FFFFEB84"/>
        <color rgb="FF63BE7B"/>
      </colorScale>
    </cfRule>
    <cfRule type="containsText" dxfId="11531" priority="12711" operator="containsText" text="Reopen">
      <formula>NOT(ISERROR(SEARCH("Reopen",AT62)))</formula>
    </cfRule>
    <cfRule type="containsText" dxfId="11530" priority="12712" stopIfTrue="1" operator="containsText" text="New">
      <formula>NOT(ISERROR(SEARCH("New",AT62)))</formula>
    </cfRule>
    <cfRule type="containsText" dxfId="11529" priority="12713" operator="containsText" text="In Progress">
      <formula>NOT(ISERROR(SEARCH("In Progress",AT62)))</formula>
    </cfRule>
    <cfRule type="containsText" dxfId="11528" priority="12714" operator="containsText" text="Fixed">
      <formula>NOT(ISERROR(SEARCH("Fixed",AT62)))</formula>
    </cfRule>
    <cfRule type="containsText" dxfId="11527" priority="12715" operator="containsText" text="Closed">
      <formula>NOT(ISERROR(SEARCH("Closed",AT62)))</formula>
    </cfRule>
  </conditionalFormatting>
  <conditionalFormatting sqref="AT64">
    <cfRule type="colorScale" priority="12704">
      <colorScale>
        <cfvo type="min"/>
        <cfvo type="percentile" val="50"/>
        <cfvo type="max"/>
        <color rgb="FFF8696B"/>
        <color rgb="FFFFEB84"/>
        <color rgb="FF63BE7B"/>
      </colorScale>
    </cfRule>
    <cfRule type="containsText" dxfId="11526" priority="12705" operator="containsText" text="Reopen">
      <formula>NOT(ISERROR(SEARCH("Reopen",AT64)))</formula>
    </cfRule>
    <cfRule type="containsText" dxfId="11525" priority="12706" operator="containsText" text="New">
      <formula>NOT(ISERROR(SEARCH("New",AT64)))</formula>
    </cfRule>
    <cfRule type="containsText" dxfId="11524" priority="12707" operator="containsText" text="In Progress">
      <formula>NOT(ISERROR(SEARCH("In Progress",AT64)))</formula>
    </cfRule>
    <cfRule type="containsText" dxfId="11523" priority="12708" operator="containsText" text="Fixed">
      <formula>NOT(ISERROR(SEARCH("Fixed",AT64)))</formula>
    </cfRule>
    <cfRule type="containsText" dxfId="11522" priority="12709" operator="containsText" text="Closed">
      <formula>NOT(ISERROR(SEARCH("Closed",AT64)))</formula>
    </cfRule>
  </conditionalFormatting>
  <conditionalFormatting sqref="AT65">
    <cfRule type="colorScale" priority="12698">
      <colorScale>
        <cfvo type="min"/>
        <cfvo type="percentile" val="50"/>
        <cfvo type="max"/>
        <color rgb="FFF8696B"/>
        <color rgb="FFFFEB84"/>
        <color rgb="FF63BE7B"/>
      </colorScale>
    </cfRule>
    <cfRule type="containsText" dxfId="11521" priority="12699" operator="containsText" text="Reopen">
      <formula>NOT(ISERROR(SEARCH("Reopen",AT65)))</formula>
    </cfRule>
    <cfRule type="containsText" dxfId="11520" priority="12700" operator="containsText" text="New">
      <formula>NOT(ISERROR(SEARCH("New",AT65)))</formula>
    </cfRule>
    <cfRule type="containsText" dxfId="11519" priority="12701" operator="containsText" text="In Progress">
      <formula>NOT(ISERROR(SEARCH("In Progress",AT65)))</formula>
    </cfRule>
    <cfRule type="containsText" dxfId="11518" priority="12702" operator="containsText" text="Fixed">
      <formula>NOT(ISERROR(SEARCH("Fixed",AT65)))</formula>
    </cfRule>
    <cfRule type="containsText" dxfId="11517" priority="12703" operator="containsText" text="Closed">
      <formula>NOT(ISERROR(SEARCH("Closed",AT65)))</formula>
    </cfRule>
  </conditionalFormatting>
  <conditionalFormatting sqref="AT82">
    <cfRule type="containsText" dxfId="11516" priority="12674" operator="containsText" text="Reopen">
      <formula>NOT(ISERROR(SEARCH("Reopen",AT82)))</formula>
    </cfRule>
    <cfRule type="containsText" dxfId="11515" priority="12675" operator="containsText" text="New">
      <formula>NOT(ISERROR(SEARCH("New",AT82)))</formula>
    </cfRule>
    <cfRule type="containsText" dxfId="11514" priority="12676" operator="containsText" text="In Progress">
      <formula>NOT(ISERROR(SEARCH("In Progress",AT82)))</formula>
    </cfRule>
    <cfRule type="containsText" dxfId="11513" priority="12677" operator="containsText" text="Fixed">
      <formula>NOT(ISERROR(SEARCH("Fixed",AT82)))</formula>
    </cfRule>
    <cfRule type="containsText" dxfId="11512" priority="12678" operator="containsText" text="Closed">
      <formula>NOT(ISERROR(SEARCH("Closed",AT82)))</formula>
    </cfRule>
    <cfRule type="colorScale" priority="12679">
      <colorScale>
        <cfvo type="min"/>
        <cfvo type="percentile" val="50"/>
        <cfvo type="max"/>
        <color rgb="FFF8696B"/>
        <color rgb="FFFFEB84"/>
        <color rgb="FF63BE7B"/>
      </colorScale>
    </cfRule>
  </conditionalFormatting>
  <conditionalFormatting sqref="AT90">
    <cfRule type="containsText" dxfId="11511" priority="12627" operator="containsText" text="Reopen">
      <formula>NOT(ISERROR(SEARCH("Reopen",AT90)))</formula>
    </cfRule>
    <cfRule type="containsText" dxfId="11510" priority="12628" operator="containsText" text="New">
      <formula>NOT(ISERROR(SEARCH("New",AT90)))</formula>
    </cfRule>
    <cfRule type="containsText" dxfId="11509" priority="12629" operator="containsText" text="In Progress">
      <formula>NOT(ISERROR(SEARCH("In Progress",AT90)))</formula>
    </cfRule>
    <cfRule type="containsText" dxfId="11508" priority="12630" operator="containsText" text="Fixed">
      <formula>NOT(ISERROR(SEARCH("Fixed",AT90)))</formula>
    </cfRule>
    <cfRule type="containsText" dxfId="11507" priority="12631" operator="containsText" text="Closed">
      <formula>NOT(ISERROR(SEARCH("Closed",AT90)))</formula>
    </cfRule>
    <cfRule type="colorScale" priority="12632">
      <colorScale>
        <cfvo type="min"/>
        <cfvo type="percentile" val="50"/>
        <cfvo type="max"/>
        <color rgb="FFF8696B"/>
        <color rgb="FFFFEB84"/>
        <color rgb="FF63BE7B"/>
      </colorScale>
    </cfRule>
  </conditionalFormatting>
  <conditionalFormatting sqref="AT93">
    <cfRule type="containsText" dxfId="11506" priority="9866" operator="containsText" text="Reopen">
      <formula>NOT(ISERROR(SEARCH("Reopen",AT93)))</formula>
    </cfRule>
    <cfRule type="containsText" dxfId="11505" priority="9867" operator="containsText" text="New">
      <formula>NOT(ISERROR(SEARCH("New",AT93)))</formula>
    </cfRule>
    <cfRule type="containsText" dxfId="11504" priority="9868" operator="containsText" text="In Progress">
      <formula>NOT(ISERROR(SEARCH("In Progress",AT93)))</formula>
    </cfRule>
    <cfRule type="containsText" dxfId="11503" priority="9869" operator="containsText" text="Fixed">
      <formula>NOT(ISERROR(SEARCH("Fixed",AT93)))</formula>
    </cfRule>
    <cfRule type="containsText" dxfId="11502" priority="9870" operator="containsText" text="Closed">
      <formula>NOT(ISERROR(SEARCH("Closed",AT93)))</formula>
    </cfRule>
    <cfRule type="colorScale" priority="9871">
      <colorScale>
        <cfvo type="min"/>
        <cfvo type="percentile" val="50"/>
        <cfvo type="max"/>
        <color rgb="FFF8696B"/>
        <color rgb="FFFFEB84"/>
        <color rgb="FF63BE7B"/>
      </colorScale>
    </cfRule>
  </conditionalFormatting>
  <conditionalFormatting sqref="AT99">
    <cfRule type="containsText" dxfId="11501" priority="12551" operator="containsText" text="Reopen">
      <formula>NOT(ISERROR(SEARCH("Reopen",AT99)))</formula>
    </cfRule>
    <cfRule type="containsText" dxfId="11500" priority="12552" operator="containsText" text="New">
      <formula>NOT(ISERROR(SEARCH("New",AT99)))</formula>
    </cfRule>
    <cfRule type="containsText" dxfId="11499" priority="12553" operator="containsText" text="In Progress">
      <formula>NOT(ISERROR(SEARCH("In Progress",AT99)))</formula>
    </cfRule>
    <cfRule type="containsText" dxfId="11498" priority="12554" operator="containsText" text="Fixed">
      <formula>NOT(ISERROR(SEARCH("Fixed",AT99)))</formula>
    </cfRule>
    <cfRule type="containsText" dxfId="11497" priority="12555" operator="containsText" text="Closed">
      <formula>NOT(ISERROR(SEARCH("Closed",AT99)))</formula>
    </cfRule>
    <cfRule type="colorScale" priority="12556">
      <colorScale>
        <cfvo type="min"/>
        <cfvo type="percentile" val="50"/>
        <cfvo type="max"/>
        <color rgb="FFF8696B"/>
        <color rgb="FFFFEB84"/>
        <color rgb="FF63BE7B"/>
      </colorScale>
    </cfRule>
    <cfRule type="containsText" dxfId="11496" priority="12557" operator="containsText" text="Reopen">
      <formula>NOT(ISERROR(SEARCH("Reopen",AT99)))</formula>
    </cfRule>
    <cfRule type="containsText" dxfId="11495" priority="12558" operator="containsText" text="New">
      <formula>NOT(ISERROR(SEARCH("New",AT99)))</formula>
    </cfRule>
    <cfRule type="containsText" dxfId="11494" priority="12559" operator="containsText" text="In Progress">
      <formula>NOT(ISERROR(SEARCH("In Progress",AT99)))</formula>
    </cfRule>
    <cfRule type="containsText" dxfId="11493" priority="12560" operator="containsText" text="Fixed">
      <formula>NOT(ISERROR(SEARCH("Fixed",AT99)))</formula>
    </cfRule>
    <cfRule type="containsText" dxfId="11492" priority="12561" operator="containsText" text="Closed">
      <formula>NOT(ISERROR(SEARCH("Closed",AT99)))</formula>
    </cfRule>
  </conditionalFormatting>
  <conditionalFormatting sqref="AT110">
    <cfRule type="colorScale" priority="13067">
      <colorScale>
        <cfvo type="min"/>
        <cfvo type="percentile" val="50"/>
        <cfvo type="max"/>
        <color rgb="FFF8696B"/>
        <color rgb="FFFFEB84"/>
        <color rgb="FF63BE7B"/>
      </colorScale>
    </cfRule>
  </conditionalFormatting>
  <conditionalFormatting sqref="AT110:AT111">
    <cfRule type="containsText" dxfId="11491" priority="12535" operator="containsText" text="Reopen">
      <formula>NOT(ISERROR(SEARCH("Reopen",AT110)))</formula>
    </cfRule>
    <cfRule type="containsText" dxfId="11490" priority="12536" operator="containsText" text="New">
      <formula>NOT(ISERROR(SEARCH("New",AT110)))</formula>
    </cfRule>
    <cfRule type="containsText" dxfId="11489" priority="12537" operator="containsText" text="In Progress">
      <formula>NOT(ISERROR(SEARCH("In Progress",AT110)))</formula>
    </cfRule>
    <cfRule type="containsText" dxfId="11488" priority="12538" operator="containsText" text="Fixed">
      <formula>NOT(ISERROR(SEARCH("Fixed",AT110)))</formula>
    </cfRule>
    <cfRule type="containsText" dxfId="11487" priority="12539" operator="containsText" text="Closed">
      <formula>NOT(ISERROR(SEARCH("Closed",AT110)))</formula>
    </cfRule>
  </conditionalFormatting>
  <conditionalFormatting sqref="AT111">
    <cfRule type="colorScale" priority="12534">
      <colorScale>
        <cfvo type="min"/>
        <cfvo type="percentile" val="50"/>
        <cfvo type="max"/>
        <color rgb="FFF8696B"/>
        <color rgb="FFFFEB84"/>
        <color rgb="FF63BE7B"/>
      </colorScale>
    </cfRule>
  </conditionalFormatting>
  <conditionalFormatting sqref="AT111:AT112">
    <cfRule type="containsText" dxfId="11486" priority="12524" operator="containsText" text="Reopen">
      <formula>NOT(ISERROR(SEARCH("Reopen",AT111)))</formula>
    </cfRule>
    <cfRule type="containsText" dxfId="11485" priority="12525" operator="containsText" text="New">
      <formula>NOT(ISERROR(SEARCH("New",AT111)))</formula>
    </cfRule>
    <cfRule type="containsText" dxfId="11484" priority="12526" operator="containsText" text="In Progress">
      <formula>NOT(ISERROR(SEARCH("In Progress",AT111)))</formula>
    </cfRule>
    <cfRule type="containsText" dxfId="11483" priority="12527" operator="containsText" text="Fixed">
      <formula>NOT(ISERROR(SEARCH("Fixed",AT111)))</formula>
    </cfRule>
    <cfRule type="containsText" dxfId="11482" priority="12528" operator="containsText" text="Closed">
      <formula>NOT(ISERROR(SEARCH("Closed",AT111)))</formula>
    </cfRule>
  </conditionalFormatting>
  <conditionalFormatting sqref="AT112">
    <cfRule type="colorScale" priority="12523">
      <colorScale>
        <cfvo type="min"/>
        <cfvo type="percentile" val="50"/>
        <cfvo type="max"/>
        <color rgb="FFF8696B"/>
        <color rgb="FFFFEB84"/>
        <color rgb="FF63BE7B"/>
      </colorScale>
    </cfRule>
  </conditionalFormatting>
  <conditionalFormatting sqref="AT133">
    <cfRule type="containsText" dxfId="11481" priority="12186" operator="containsText" text="Reopen">
      <formula>NOT(ISERROR(SEARCH("Reopen",AT133)))</formula>
    </cfRule>
    <cfRule type="containsText" dxfId="11480" priority="12187" operator="containsText" text="New">
      <formula>NOT(ISERROR(SEARCH("New",AT133)))</formula>
    </cfRule>
    <cfRule type="containsText" dxfId="11479" priority="12188" operator="containsText" text="In Progress">
      <formula>NOT(ISERROR(SEARCH("In Progress",AT133)))</formula>
    </cfRule>
    <cfRule type="containsText" dxfId="11478" priority="12189" operator="containsText" text="Fixed">
      <formula>NOT(ISERROR(SEARCH("Fixed",AT133)))</formula>
    </cfRule>
    <cfRule type="containsText" dxfId="11477" priority="12190" operator="containsText" text="Closed">
      <formula>NOT(ISERROR(SEARCH("Closed",AT133)))</formula>
    </cfRule>
    <cfRule type="colorScale" priority="12191">
      <colorScale>
        <cfvo type="min"/>
        <cfvo type="percentile" val="50"/>
        <cfvo type="max"/>
        <color rgb="FFF8696B"/>
        <color rgb="FFFFEB84"/>
        <color rgb="FF63BE7B"/>
      </colorScale>
    </cfRule>
    <cfRule type="containsText" dxfId="11476" priority="12192" operator="containsText" text="Reopen">
      <formula>NOT(ISERROR(SEARCH("Reopen",AT133)))</formula>
    </cfRule>
    <cfRule type="containsText" dxfId="11475" priority="12193" operator="containsText" text="New">
      <formula>NOT(ISERROR(SEARCH("New",AT133)))</formula>
    </cfRule>
    <cfRule type="containsText" dxfId="11474" priority="12194" operator="containsText" text="In Progress">
      <formula>NOT(ISERROR(SEARCH("In Progress",AT133)))</formula>
    </cfRule>
    <cfRule type="containsText" dxfId="11473" priority="12195" operator="containsText" text="Fixed">
      <formula>NOT(ISERROR(SEARCH("Fixed",AT133)))</formula>
    </cfRule>
    <cfRule type="containsText" dxfId="11472" priority="12196" operator="containsText" text="Closed">
      <formula>NOT(ISERROR(SEARCH("Closed",AT133)))</formula>
    </cfRule>
  </conditionalFormatting>
  <conditionalFormatting sqref="AT265">
    <cfRule type="colorScale" priority="8993">
      <colorScale>
        <cfvo type="min"/>
        <cfvo type="percentile" val="50"/>
        <cfvo type="max"/>
        <color rgb="FFF8696B"/>
        <color rgb="FFFFEB84"/>
        <color rgb="FF63BE7B"/>
      </colorScale>
    </cfRule>
    <cfRule type="containsText" dxfId="11471" priority="8994" operator="containsText" text="Reopen">
      <formula>NOT(ISERROR(SEARCH("Reopen",AT265)))</formula>
    </cfRule>
    <cfRule type="containsText" dxfId="11470" priority="8995" operator="containsText" text="New">
      <formula>NOT(ISERROR(SEARCH("New",AT265)))</formula>
    </cfRule>
    <cfRule type="containsText" dxfId="11469" priority="8996" operator="containsText" text="In Progress">
      <formula>NOT(ISERROR(SEARCH("In Progress",AT265)))</formula>
    </cfRule>
    <cfRule type="containsText" dxfId="11468" priority="8997" operator="containsText" text="Fixed">
      <formula>NOT(ISERROR(SEARCH("Fixed",AT265)))</formula>
    </cfRule>
    <cfRule type="containsText" dxfId="11467" priority="8998" operator="containsText" text="Closed">
      <formula>NOT(ISERROR(SEARCH("Closed",AT265)))</formula>
    </cfRule>
  </conditionalFormatting>
  <conditionalFormatting sqref="AT23:AU23">
    <cfRule type="containsText" dxfId="11466" priority="12881" operator="containsText" text="Reopen">
      <formula>NOT(ISERROR(SEARCH("Reopen",AT23)))</formula>
    </cfRule>
    <cfRule type="containsText" dxfId="11465" priority="12882" stopIfTrue="1" operator="containsText" text="New">
      <formula>NOT(ISERROR(SEARCH("New",AT23)))</formula>
    </cfRule>
    <cfRule type="containsText" dxfId="11464" priority="12883" operator="containsText" text="In Progress">
      <formula>NOT(ISERROR(SEARCH("In Progress",AT23)))</formula>
    </cfRule>
    <cfRule type="containsText" dxfId="11463" priority="12884" operator="containsText" text="Fixed">
      <formula>NOT(ISERROR(SEARCH("Fixed",AT23)))</formula>
    </cfRule>
    <cfRule type="containsText" dxfId="11462" priority="12885" operator="containsText" text="Closed">
      <formula>NOT(ISERROR(SEARCH("Closed",AT23)))</formula>
    </cfRule>
    <cfRule type="colorScale" priority="12886">
      <colorScale>
        <cfvo type="min"/>
        <cfvo type="percentile" val="50"/>
        <cfvo type="max"/>
        <color rgb="FFF8696B"/>
        <color rgb="FFFFEB84"/>
        <color rgb="FF63BE7B"/>
      </colorScale>
    </cfRule>
  </conditionalFormatting>
  <conditionalFormatting sqref="AT24:AU24 AW24 AY24">
    <cfRule type="containsText" dxfId="11461" priority="13017" operator="containsText" text="Reopen">
      <formula>NOT(ISERROR(SEARCH("Reopen",AT24)))</formula>
    </cfRule>
    <cfRule type="containsText" dxfId="11460" priority="13018" stopIfTrue="1" operator="containsText" text="New">
      <formula>NOT(ISERROR(SEARCH("New",AT24)))</formula>
    </cfRule>
    <cfRule type="containsText" dxfId="11459" priority="13019" operator="containsText" text="In Progress">
      <formula>NOT(ISERROR(SEARCH("In Progress",AT24)))</formula>
    </cfRule>
    <cfRule type="containsText" dxfId="11458" priority="13020" operator="containsText" text="Fixed">
      <formula>NOT(ISERROR(SEARCH("Fixed",AT24)))</formula>
    </cfRule>
    <cfRule type="containsText" dxfId="11457" priority="13021" operator="containsText" text="Closed">
      <formula>NOT(ISERROR(SEARCH("Closed",AT24)))</formula>
    </cfRule>
  </conditionalFormatting>
  <conditionalFormatting sqref="AT24:AU24 AY24 AW24">
    <cfRule type="colorScale" priority="13016">
      <colorScale>
        <cfvo type="min"/>
        <cfvo type="percentile" val="50"/>
        <cfvo type="max"/>
        <color rgb="FFF8696B"/>
        <color rgb="FFFFEB84"/>
        <color rgb="FF63BE7B"/>
      </colorScale>
    </cfRule>
  </conditionalFormatting>
  <conditionalFormatting sqref="AT25:AU25 AW25 AY25">
    <cfRule type="containsText" dxfId="11456" priority="13011" operator="containsText" text="Reopen">
      <formula>NOT(ISERROR(SEARCH("Reopen",AT25)))</formula>
    </cfRule>
    <cfRule type="containsText" dxfId="11455" priority="13012" stopIfTrue="1" operator="containsText" text="New">
      <formula>NOT(ISERROR(SEARCH("New",AT25)))</formula>
    </cfRule>
    <cfRule type="containsText" dxfId="11454" priority="13013" operator="containsText" text="In Progress">
      <formula>NOT(ISERROR(SEARCH("In Progress",AT25)))</formula>
    </cfRule>
    <cfRule type="containsText" dxfId="11453" priority="13014" operator="containsText" text="Fixed">
      <formula>NOT(ISERROR(SEARCH("Fixed",AT25)))</formula>
    </cfRule>
    <cfRule type="containsText" dxfId="11452" priority="13015" operator="containsText" text="Closed">
      <formula>NOT(ISERROR(SEARCH("Closed",AT25)))</formula>
    </cfRule>
  </conditionalFormatting>
  <conditionalFormatting sqref="AT25:AU25 AY25 AW25">
    <cfRule type="colorScale" priority="13010">
      <colorScale>
        <cfvo type="min"/>
        <cfvo type="percentile" val="50"/>
        <cfvo type="max"/>
        <color rgb="FFF8696B"/>
        <color rgb="FFFFEB84"/>
        <color rgb="FF63BE7B"/>
      </colorScale>
    </cfRule>
  </conditionalFormatting>
  <conditionalFormatting sqref="AT29:AU29 AW29 AY29">
    <cfRule type="containsText" dxfId="11451" priority="12987" operator="containsText" text="Reopen">
      <formula>NOT(ISERROR(SEARCH("Reopen",AT29)))</formula>
    </cfRule>
    <cfRule type="containsText" dxfId="11450" priority="12988" stopIfTrue="1" operator="containsText" text="New">
      <formula>NOT(ISERROR(SEARCH("New",AT29)))</formula>
    </cfRule>
    <cfRule type="containsText" dxfId="11449" priority="12989" operator="containsText" text="In Progress">
      <formula>NOT(ISERROR(SEARCH("In Progress",AT29)))</formula>
    </cfRule>
    <cfRule type="containsText" dxfId="11448" priority="12990" operator="containsText" text="Fixed">
      <formula>NOT(ISERROR(SEARCH("Fixed",AT29)))</formula>
    </cfRule>
    <cfRule type="containsText" dxfId="11447" priority="12991" operator="containsText" text="Closed">
      <formula>NOT(ISERROR(SEARCH("Closed",AT29)))</formula>
    </cfRule>
  </conditionalFormatting>
  <conditionalFormatting sqref="AT29:AU29 AY29 AW29">
    <cfRule type="colorScale" priority="12986">
      <colorScale>
        <cfvo type="min"/>
        <cfvo type="percentile" val="50"/>
        <cfvo type="max"/>
        <color rgb="FFF8696B"/>
        <color rgb="FFFFEB84"/>
        <color rgb="FF63BE7B"/>
      </colorScale>
    </cfRule>
  </conditionalFormatting>
  <conditionalFormatting sqref="AT32:AU32 AW32 AY32">
    <cfRule type="containsText" dxfId="11446" priority="12981" operator="containsText" text="Reopen">
      <formula>NOT(ISERROR(SEARCH("Reopen",AT32)))</formula>
    </cfRule>
    <cfRule type="containsText" dxfId="11445" priority="12982" stopIfTrue="1" operator="containsText" text="New">
      <formula>NOT(ISERROR(SEARCH("New",AT32)))</formula>
    </cfRule>
    <cfRule type="containsText" dxfId="11444" priority="12983" operator="containsText" text="In Progress">
      <formula>NOT(ISERROR(SEARCH("In Progress",AT32)))</formula>
    </cfRule>
    <cfRule type="containsText" dxfId="11443" priority="12984" operator="containsText" text="Fixed">
      <formula>NOT(ISERROR(SEARCH("Fixed",AT32)))</formula>
    </cfRule>
    <cfRule type="containsText" dxfId="11442" priority="12985" operator="containsText" text="Closed">
      <formula>NOT(ISERROR(SEARCH("Closed",AT32)))</formula>
    </cfRule>
  </conditionalFormatting>
  <conditionalFormatting sqref="AT32:AU32 AY32 AW32">
    <cfRule type="colorScale" priority="12980">
      <colorScale>
        <cfvo type="min"/>
        <cfvo type="percentile" val="50"/>
        <cfvo type="max"/>
        <color rgb="FFF8696B"/>
        <color rgb="FFFFEB84"/>
        <color rgb="FF63BE7B"/>
      </colorScale>
    </cfRule>
  </conditionalFormatting>
  <conditionalFormatting sqref="AT33:AU33 AW33">
    <cfRule type="colorScale" priority="12974">
      <colorScale>
        <cfvo type="min"/>
        <cfvo type="percentile" val="50"/>
        <cfvo type="max"/>
        <color rgb="FFF8696B"/>
        <color rgb="FFFFEB84"/>
        <color rgb="FF63BE7B"/>
      </colorScale>
    </cfRule>
    <cfRule type="containsText" dxfId="11441" priority="12975" operator="containsText" text="Reopen">
      <formula>NOT(ISERROR(SEARCH("Reopen",AT33)))</formula>
    </cfRule>
    <cfRule type="containsText" dxfId="11440" priority="12976" stopIfTrue="1" operator="containsText" text="New">
      <formula>NOT(ISERROR(SEARCH("New",AT33)))</formula>
    </cfRule>
    <cfRule type="containsText" dxfId="11439" priority="12977" operator="containsText" text="In Progress">
      <formula>NOT(ISERROR(SEARCH("In Progress",AT33)))</formula>
    </cfRule>
    <cfRule type="containsText" dxfId="11438" priority="12978" operator="containsText" text="Fixed">
      <formula>NOT(ISERROR(SEARCH("Fixed",AT33)))</formula>
    </cfRule>
    <cfRule type="containsText" dxfId="11437" priority="12979" operator="containsText" text="Closed">
      <formula>NOT(ISERROR(SEARCH("Closed",AT33)))</formula>
    </cfRule>
  </conditionalFormatting>
  <conditionalFormatting sqref="AT44:AU44 AW44 AY44 AT45">
    <cfRule type="containsText" dxfId="11436" priority="12931" operator="containsText" text="Reopen">
      <formula>NOT(ISERROR(SEARCH("Reopen",AT44)))</formula>
    </cfRule>
    <cfRule type="containsText" dxfId="11435" priority="12932" stopIfTrue="1" operator="containsText" text="New">
      <formula>NOT(ISERROR(SEARCH("New",AT44)))</formula>
    </cfRule>
    <cfRule type="containsText" dxfId="11434" priority="12933" operator="containsText" text="In Progress">
      <formula>NOT(ISERROR(SEARCH("In Progress",AT44)))</formula>
    </cfRule>
    <cfRule type="containsText" dxfId="11433" priority="12934" operator="containsText" text="Fixed">
      <formula>NOT(ISERROR(SEARCH("Fixed",AT44)))</formula>
    </cfRule>
    <cfRule type="containsText" dxfId="11432" priority="12935" operator="containsText" text="Closed">
      <formula>NOT(ISERROR(SEARCH("Closed",AT44)))</formula>
    </cfRule>
  </conditionalFormatting>
  <conditionalFormatting sqref="AT44:AU44 AY44 AT45 AW44">
    <cfRule type="colorScale" priority="12930">
      <colorScale>
        <cfvo type="min"/>
        <cfvo type="percentile" val="50"/>
        <cfvo type="max"/>
        <color rgb="FFF8696B"/>
        <color rgb="FFFFEB84"/>
        <color rgb="FF63BE7B"/>
      </colorScale>
    </cfRule>
  </conditionalFormatting>
  <conditionalFormatting sqref="AT46:AU46 AW46 AY46 AT47">
    <cfRule type="containsText" dxfId="11431" priority="12919" operator="containsText" text="Reopen">
      <formula>NOT(ISERROR(SEARCH("Reopen",AT46)))</formula>
    </cfRule>
    <cfRule type="containsText" dxfId="11430" priority="12920" stopIfTrue="1" operator="containsText" text="New">
      <formula>NOT(ISERROR(SEARCH("New",AT46)))</formula>
    </cfRule>
    <cfRule type="containsText" dxfId="11429" priority="12921" operator="containsText" text="In Progress">
      <formula>NOT(ISERROR(SEARCH("In Progress",AT46)))</formula>
    </cfRule>
    <cfRule type="containsText" dxfId="11428" priority="12922" operator="containsText" text="Fixed">
      <formula>NOT(ISERROR(SEARCH("Fixed",AT46)))</formula>
    </cfRule>
    <cfRule type="containsText" dxfId="11427" priority="12923" operator="containsText" text="Closed">
      <formula>NOT(ISERROR(SEARCH("Closed",AT46)))</formula>
    </cfRule>
  </conditionalFormatting>
  <conditionalFormatting sqref="AT46:AU46 AY46 AT47 AW46">
    <cfRule type="colorScale" priority="12918">
      <colorScale>
        <cfvo type="min"/>
        <cfvo type="percentile" val="50"/>
        <cfvo type="max"/>
        <color rgb="FFF8696B"/>
        <color rgb="FFFFEB84"/>
        <color rgb="FF63BE7B"/>
      </colorScale>
    </cfRule>
  </conditionalFormatting>
  <conditionalFormatting sqref="AT48:AU48 AW48 AY48">
    <cfRule type="containsText" dxfId="11426" priority="12907" operator="containsText" text="Reopen">
      <formula>NOT(ISERROR(SEARCH("Reopen",AT48)))</formula>
    </cfRule>
    <cfRule type="containsText" dxfId="11425" priority="12908" stopIfTrue="1" operator="containsText" text="New">
      <formula>NOT(ISERROR(SEARCH("New",AT48)))</formula>
    </cfRule>
    <cfRule type="containsText" dxfId="11424" priority="12909" operator="containsText" text="In Progress">
      <formula>NOT(ISERROR(SEARCH("In Progress",AT48)))</formula>
    </cfRule>
    <cfRule type="containsText" dxfId="11423" priority="12910" operator="containsText" text="Fixed">
      <formula>NOT(ISERROR(SEARCH("Fixed",AT48)))</formula>
    </cfRule>
    <cfRule type="containsText" dxfId="11422" priority="12911" operator="containsText" text="Closed">
      <formula>NOT(ISERROR(SEARCH("Closed",AT48)))</formula>
    </cfRule>
  </conditionalFormatting>
  <conditionalFormatting sqref="AT48:AU48 AY48 AW48">
    <cfRule type="colorScale" priority="12906">
      <colorScale>
        <cfvo type="min"/>
        <cfvo type="percentile" val="50"/>
        <cfvo type="max"/>
        <color rgb="FFF8696B"/>
        <color rgb="FFFFEB84"/>
        <color rgb="FF63BE7B"/>
      </colorScale>
    </cfRule>
  </conditionalFormatting>
  <conditionalFormatting sqref="AT49:AU49 AW49">
    <cfRule type="colorScale" priority="12900">
      <colorScale>
        <cfvo type="min"/>
        <cfvo type="percentile" val="50"/>
        <cfvo type="max"/>
        <color rgb="FFF8696B"/>
        <color rgb="FFFFEB84"/>
        <color rgb="FF63BE7B"/>
      </colorScale>
    </cfRule>
    <cfRule type="containsText" dxfId="11421" priority="12901" operator="containsText" text="Reopen">
      <formula>NOT(ISERROR(SEARCH("Reopen",AT49)))</formula>
    </cfRule>
    <cfRule type="containsText" dxfId="11420" priority="12902" stopIfTrue="1" operator="containsText" text="New">
      <formula>NOT(ISERROR(SEARCH("New",AT49)))</formula>
    </cfRule>
    <cfRule type="containsText" dxfId="11419" priority="12903" operator="containsText" text="In Progress">
      <formula>NOT(ISERROR(SEARCH("In Progress",AT49)))</formula>
    </cfRule>
    <cfRule type="containsText" dxfId="11418" priority="12904" operator="containsText" text="Fixed">
      <formula>NOT(ISERROR(SEARCH("Fixed",AT49)))</formula>
    </cfRule>
    <cfRule type="containsText" dxfId="11417" priority="12905" operator="containsText" text="Closed">
      <formula>NOT(ISERROR(SEARCH("Closed",AT49)))</formula>
    </cfRule>
  </conditionalFormatting>
  <conditionalFormatting sqref="AT56:AU56 AY51:AY53 AY55 AU51:AU55 AW51:AW56">
    <cfRule type="colorScale" priority="13058">
      <colorScale>
        <cfvo type="min"/>
        <cfvo type="percentile" val="50"/>
        <cfvo type="max"/>
        <color rgb="FFF8696B"/>
        <color rgb="FFFFEB84"/>
        <color rgb="FF63BE7B"/>
      </colorScale>
    </cfRule>
  </conditionalFormatting>
  <conditionalFormatting sqref="AT56:AU57">
    <cfRule type="containsText" dxfId="11416" priority="12758" operator="containsText" text="Reopen">
      <formula>NOT(ISERROR(SEARCH("Reopen",AT56)))</formula>
    </cfRule>
    <cfRule type="containsText" dxfId="11415" priority="12759" stopIfTrue="1" operator="containsText" text="New">
      <formula>NOT(ISERROR(SEARCH("New",AT56)))</formula>
    </cfRule>
    <cfRule type="containsText" dxfId="11414" priority="12760" operator="containsText" text="In Progress">
      <formula>NOT(ISERROR(SEARCH("In Progress",AT56)))</formula>
    </cfRule>
    <cfRule type="containsText" dxfId="11413" priority="12761" operator="containsText" text="Fixed">
      <formula>NOT(ISERROR(SEARCH("Fixed",AT56)))</formula>
    </cfRule>
    <cfRule type="containsText" dxfId="11412" priority="12762" operator="containsText" text="Closed">
      <formula>NOT(ISERROR(SEARCH("Closed",AT56)))</formula>
    </cfRule>
  </conditionalFormatting>
  <conditionalFormatting sqref="AT57:AU57">
    <cfRule type="colorScale" priority="12757">
      <colorScale>
        <cfvo type="min"/>
        <cfvo type="percentile" val="50"/>
        <cfvo type="max"/>
        <color rgb="FFF8696B"/>
        <color rgb="FFFFEB84"/>
        <color rgb="FF63BE7B"/>
      </colorScale>
    </cfRule>
  </conditionalFormatting>
  <conditionalFormatting sqref="AT58:AU58 AU59">
    <cfRule type="colorScale" priority="12751">
      <colorScale>
        <cfvo type="min"/>
        <cfvo type="percentile" val="50"/>
        <cfvo type="max"/>
        <color rgb="FFF8696B"/>
        <color rgb="FFFFEB84"/>
        <color rgb="FF63BE7B"/>
      </colorScale>
    </cfRule>
    <cfRule type="containsText" dxfId="11411" priority="12752" operator="containsText" text="Reopen">
      <formula>NOT(ISERROR(SEARCH("Reopen",AT58)))</formula>
    </cfRule>
    <cfRule type="containsText" dxfId="11410" priority="12753" stopIfTrue="1" operator="containsText" text="New">
      <formula>NOT(ISERROR(SEARCH("New",AT58)))</formula>
    </cfRule>
    <cfRule type="containsText" dxfId="11409" priority="12754" operator="containsText" text="In Progress">
      <formula>NOT(ISERROR(SEARCH("In Progress",AT58)))</formula>
    </cfRule>
    <cfRule type="containsText" dxfId="11408" priority="12755" operator="containsText" text="Fixed">
      <formula>NOT(ISERROR(SEARCH("Fixed",AT58)))</formula>
    </cfRule>
    <cfRule type="containsText" dxfId="11407" priority="12756" operator="containsText" text="Closed">
      <formula>NOT(ISERROR(SEARCH("Closed",AT58)))</formula>
    </cfRule>
  </conditionalFormatting>
  <conditionalFormatting sqref="AU17 AW17:AW18">
    <cfRule type="containsText" dxfId="11406" priority="13047" operator="containsText" text="Reopen">
      <formula>NOT(ISERROR(SEARCH("Reopen",AU17)))</formula>
    </cfRule>
    <cfRule type="containsText" dxfId="11405" priority="13048" stopIfTrue="1" operator="containsText" text="New">
      <formula>NOT(ISERROR(SEARCH("New",AU17)))</formula>
    </cfRule>
    <cfRule type="containsText" dxfId="11404" priority="13049" operator="containsText" text="In Progress">
      <formula>NOT(ISERROR(SEARCH("In Progress",AU17)))</formula>
    </cfRule>
    <cfRule type="containsText" dxfId="11403" priority="13050" operator="containsText" text="Fixed">
      <formula>NOT(ISERROR(SEARCH("Fixed",AU17)))</formula>
    </cfRule>
    <cfRule type="containsText" dxfId="11402" priority="13051" operator="containsText" text="Closed">
      <formula>NOT(ISERROR(SEARCH("Closed",AU17)))</formula>
    </cfRule>
  </conditionalFormatting>
  <conditionalFormatting sqref="AU21 AW21 AY21:AY22">
    <cfRule type="containsText" dxfId="11401" priority="13035" operator="containsText" text="Reopen">
      <formula>NOT(ISERROR(SEARCH("Reopen",AU21)))</formula>
    </cfRule>
    <cfRule type="containsText" dxfId="11400" priority="13036" stopIfTrue="1" operator="containsText" text="New">
      <formula>NOT(ISERROR(SEARCH("New",AU21)))</formula>
    </cfRule>
    <cfRule type="containsText" dxfId="11399" priority="13037" operator="containsText" text="In Progress">
      <formula>NOT(ISERROR(SEARCH("In Progress",AU21)))</formula>
    </cfRule>
    <cfRule type="containsText" dxfId="11398" priority="13038" operator="containsText" text="Fixed">
      <formula>NOT(ISERROR(SEARCH("Fixed",AU21)))</formula>
    </cfRule>
    <cfRule type="containsText" dxfId="11397" priority="13039" operator="containsText" text="Closed">
      <formula>NOT(ISERROR(SEARCH("Closed",AU21)))</formula>
    </cfRule>
  </conditionalFormatting>
  <conditionalFormatting sqref="AU22 AW22">
    <cfRule type="colorScale" priority="13028">
      <colorScale>
        <cfvo type="min"/>
        <cfvo type="percentile" val="50"/>
        <cfvo type="max"/>
        <color rgb="FFF8696B"/>
        <color rgb="FFFFEB84"/>
        <color rgb="FF63BE7B"/>
      </colorScale>
    </cfRule>
    <cfRule type="containsText" dxfId="11396" priority="13029" operator="containsText" text="Reopen">
      <formula>NOT(ISERROR(SEARCH("Reopen",AU22)))</formula>
    </cfRule>
    <cfRule type="containsText" dxfId="11395" priority="13030" stopIfTrue="1" operator="containsText" text="New">
      <formula>NOT(ISERROR(SEARCH("New",AU22)))</formula>
    </cfRule>
    <cfRule type="containsText" dxfId="11394" priority="13031" operator="containsText" text="In Progress">
      <formula>NOT(ISERROR(SEARCH("In Progress",AU22)))</formula>
    </cfRule>
    <cfRule type="containsText" dxfId="11393" priority="13032" operator="containsText" text="Fixed">
      <formula>NOT(ISERROR(SEARCH("Fixed",AU22)))</formula>
    </cfRule>
    <cfRule type="containsText" dxfId="11392" priority="13033" operator="containsText" text="Closed">
      <formula>NOT(ISERROR(SEARCH("Closed",AU22)))</formula>
    </cfRule>
  </conditionalFormatting>
  <conditionalFormatting sqref="AU34:AU35 AV75:AV81 AV83:AV89 AV91:AV94 AV96:AV111 AV119:AV123 AV126:AV132 AV208:AV212 AW41 AY55">
    <cfRule type="containsText" dxfId="11391" priority="13053" stopIfTrue="1" operator="containsText" text="New">
      <formula>NOT(ISERROR(SEARCH("New",AU34)))</formula>
    </cfRule>
  </conditionalFormatting>
  <conditionalFormatting sqref="AU34:AU35 AW36 AY36">
    <cfRule type="colorScale" priority="12967">
      <colorScale>
        <cfvo type="min"/>
        <cfvo type="percentile" val="50"/>
        <cfvo type="max"/>
        <color rgb="FFF8696B"/>
        <color rgb="FFFFEB84"/>
        <color rgb="FF63BE7B"/>
      </colorScale>
    </cfRule>
  </conditionalFormatting>
  <conditionalFormatting sqref="AU34:AU35 AW41 AY52:AY53 AU52:AU55 AW52:AW56 AY55 AV75:AV81 AV83:AV89 AV91:AV94 AV96:AV111 AV119:AV123 AV126:AV132 AV208:AV212">
    <cfRule type="containsText" dxfId="11390" priority="13055" operator="containsText" text="Fixed">
      <formula>NOT(ISERROR(SEARCH("Fixed",AU34)))</formula>
    </cfRule>
    <cfRule type="containsText" dxfId="11389" priority="13056" operator="containsText" text="Closed">
      <formula>NOT(ISERROR(SEARCH("Closed",AU34)))</formula>
    </cfRule>
  </conditionalFormatting>
  <conditionalFormatting sqref="AU34:AU35 AW41 AY55 AV75:AV81 AV83:AV89 AV91:AV94 AV96:AV111 AV119:AV123 AV126:AV132 AV208:AV212 AY52:AY53 AW52:AW56 AU52:AU55">
    <cfRule type="containsText" dxfId="11388" priority="13054" operator="containsText" text="In Progress">
      <formula>NOT(ISERROR(SEARCH("In Progress",AU34)))</formula>
    </cfRule>
  </conditionalFormatting>
  <conditionalFormatting sqref="AU37:AU38">
    <cfRule type="colorScale" priority="12840">
      <colorScale>
        <cfvo type="min"/>
        <cfvo type="percentile" val="50"/>
        <cfvo type="max"/>
        <color rgb="FFF8696B"/>
        <color rgb="FFFFEB84"/>
        <color rgb="FF63BE7B"/>
      </colorScale>
    </cfRule>
    <cfRule type="containsText" dxfId="11387" priority="12841" operator="containsText" text="Reopen">
      <formula>NOT(ISERROR(SEARCH("Reopen",AU37)))</formula>
    </cfRule>
    <cfRule type="containsText" dxfId="11386" priority="12842" stopIfTrue="1" operator="containsText" text="New">
      <formula>NOT(ISERROR(SEARCH("New",AU37)))</formula>
    </cfRule>
    <cfRule type="containsText" dxfId="11385" priority="12843" operator="containsText" text="In Progress">
      <formula>NOT(ISERROR(SEARCH("In Progress",AU37)))</formula>
    </cfRule>
    <cfRule type="containsText" dxfId="11384" priority="12844" operator="containsText" text="Fixed">
      <formula>NOT(ISERROR(SEARCH("Fixed",AU37)))</formula>
    </cfRule>
    <cfRule type="containsText" dxfId="11383" priority="12845" operator="containsText" text="Closed">
      <formula>NOT(ISERROR(SEARCH("Closed",AU37)))</formula>
    </cfRule>
    <cfRule type="containsText" dxfId="11382" priority="12846" operator="containsText" text="Reopen">
      <formula>NOT(ISERROR(SEARCH("Reopen",AU37)))</formula>
    </cfRule>
    <cfRule type="containsText" dxfId="11381" priority="12847" stopIfTrue="1" operator="containsText" text="New">
      <formula>NOT(ISERROR(SEARCH("New",AU37)))</formula>
    </cfRule>
    <cfRule type="containsText" dxfId="11380" priority="12848" operator="containsText" text="In Progress">
      <formula>NOT(ISERROR(SEARCH("In Progress",AU37)))</formula>
    </cfRule>
    <cfRule type="containsText" dxfId="11379" priority="12849" operator="containsText" text="Fixed">
      <formula>NOT(ISERROR(SEARCH("Fixed",AU37)))</formula>
    </cfRule>
    <cfRule type="containsText" dxfId="11378" priority="12850" operator="containsText" text="Closed">
      <formula>NOT(ISERROR(SEARCH("Closed",AU37)))</formula>
    </cfRule>
  </conditionalFormatting>
  <conditionalFormatting sqref="AU40">
    <cfRule type="colorScale" priority="12816">
      <colorScale>
        <cfvo type="min"/>
        <cfvo type="percentile" val="50"/>
        <cfvo type="max"/>
        <color rgb="FFF8696B"/>
        <color rgb="FFFFEB84"/>
        <color rgb="FF63BE7B"/>
      </colorScale>
    </cfRule>
    <cfRule type="containsText" dxfId="11377" priority="12817" operator="containsText" text="Reopen">
      <formula>NOT(ISERROR(SEARCH("Reopen",AU40)))</formula>
    </cfRule>
    <cfRule type="containsText" dxfId="11376" priority="12818" stopIfTrue="1" operator="containsText" text="New">
      <formula>NOT(ISERROR(SEARCH("New",AU40)))</formula>
    </cfRule>
    <cfRule type="containsText" dxfId="11375" priority="12819" operator="containsText" text="In Progress">
      <formula>NOT(ISERROR(SEARCH("In Progress",AU40)))</formula>
    </cfRule>
    <cfRule type="containsText" dxfId="11374" priority="12820" operator="containsText" text="Fixed">
      <formula>NOT(ISERROR(SEARCH("Fixed",AU40)))</formula>
    </cfRule>
    <cfRule type="containsText" dxfId="11373" priority="12821" operator="containsText" text="Closed">
      <formula>NOT(ISERROR(SEARCH("Closed",AU40)))</formula>
    </cfRule>
  </conditionalFormatting>
  <conditionalFormatting sqref="AU41">
    <cfRule type="colorScale" priority="12810">
      <colorScale>
        <cfvo type="min"/>
        <cfvo type="percentile" val="50"/>
        <cfvo type="max"/>
        <color rgb="FFF8696B"/>
        <color rgb="FFFFEB84"/>
        <color rgb="FF63BE7B"/>
      </colorScale>
    </cfRule>
    <cfRule type="containsText" dxfId="11372" priority="12811" operator="containsText" text="Reopen">
      <formula>NOT(ISERROR(SEARCH("Reopen",AU41)))</formula>
    </cfRule>
    <cfRule type="containsText" dxfId="11371" priority="12812" stopIfTrue="1" operator="containsText" text="New">
      <formula>NOT(ISERROR(SEARCH("New",AU41)))</formula>
    </cfRule>
    <cfRule type="containsText" dxfId="11370" priority="12813" operator="containsText" text="In Progress">
      <formula>NOT(ISERROR(SEARCH("In Progress",AU41)))</formula>
    </cfRule>
    <cfRule type="containsText" dxfId="11369" priority="12814" operator="containsText" text="Fixed">
      <formula>NOT(ISERROR(SEARCH("Fixed",AU41)))</formula>
    </cfRule>
    <cfRule type="containsText" dxfId="11368" priority="12815" operator="containsText" text="Closed">
      <formula>NOT(ISERROR(SEARCH("Closed",AU41)))</formula>
    </cfRule>
  </conditionalFormatting>
  <conditionalFormatting sqref="AU42">
    <cfRule type="colorScale" priority="12804">
      <colorScale>
        <cfvo type="min"/>
        <cfvo type="percentile" val="50"/>
        <cfvo type="max"/>
        <color rgb="FFF8696B"/>
        <color rgb="FFFFEB84"/>
        <color rgb="FF63BE7B"/>
      </colorScale>
    </cfRule>
    <cfRule type="containsText" dxfId="11367" priority="12805" operator="containsText" text="Reopen">
      <formula>NOT(ISERROR(SEARCH("Reopen",AU42)))</formula>
    </cfRule>
    <cfRule type="containsText" dxfId="11366" priority="12806" stopIfTrue="1" operator="containsText" text="New">
      <formula>NOT(ISERROR(SEARCH("New",AU42)))</formula>
    </cfRule>
    <cfRule type="containsText" dxfId="11365" priority="12807" operator="containsText" text="In Progress">
      <formula>NOT(ISERROR(SEARCH("In Progress",AU42)))</formula>
    </cfRule>
    <cfRule type="containsText" dxfId="11364" priority="12808" operator="containsText" text="Fixed">
      <formula>NOT(ISERROR(SEARCH("Fixed",AU42)))</formula>
    </cfRule>
    <cfRule type="containsText" dxfId="11363" priority="12809" operator="containsText" text="Closed">
      <formula>NOT(ISERROR(SEARCH("Closed",AU42)))</formula>
    </cfRule>
  </conditionalFormatting>
  <conditionalFormatting sqref="AU45 AW45 AY45">
    <cfRule type="containsText" dxfId="11362" priority="12925" operator="containsText" text="Reopen">
      <formula>NOT(ISERROR(SEARCH("Reopen",AU45)))</formula>
    </cfRule>
    <cfRule type="containsText" dxfId="11361" priority="12926" stopIfTrue="1" operator="containsText" text="New">
      <formula>NOT(ISERROR(SEARCH("New",AU45)))</formula>
    </cfRule>
    <cfRule type="containsText" dxfId="11360" priority="12927" operator="containsText" text="In Progress">
      <formula>NOT(ISERROR(SEARCH("In Progress",AU45)))</formula>
    </cfRule>
    <cfRule type="containsText" dxfId="11359" priority="12928" operator="containsText" text="Fixed">
      <formula>NOT(ISERROR(SEARCH("Fixed",AU45)))</formula>
    </cfRule>
    <cfRule type="containsText" dxfId="11358" priority="12929" operator="containsText" text="Closed">
      <formula>NOT(ISERROR(SEARCH("Closed",AU45)))</formula>
    </cfRule>
  </conditionalFormatting>
  <conditionalFormatting sqref="AU45 AY45 AW45">
    <cfRule type="colorScale" priority="12924">
      <colorScale>
        <cfvo type="min"/>
        <cfvo type="percentile" val="50"/>
        <cfvo type="max"/>
        <color rgb="FFF8696B"/>
        <color rgb="FFFFEB84"/>
        <color rgb="FF63BE7B"/>
      </colorScale>
    </cfRule>
  </conditionalFormatting>
  <conditionalFormatting sqref="AU47 AW47 AY47">
    <cfRule type="containsText" dxfId="11357" priority="12913" operator="containsText" text="Reopen">
      <formula>NOT(ISERROR(SEARCH("Reopen",AU47)))</formula>
    </cfRule>
    <cfRule type="containsText" dxfId="11356" priority="12914" stopIfTrue="1" operator="containsText" text="New">
      <formula>NOT(ISERROR(SEARCH("New",AU47)))</formula>
    </cfRule>
    <cfRule type="containsText" dxfId="11355" priority="12915" operator="containsText" text="In Progress">
      <formula>NOT(ISERROR(SEARCH("In Progress",AU47)))</formula>
    </cfRule>
    <cfRule type="containsText" dxfId="11354" priority="12916" operator="containsText" text="Fixed">
      <formula>NOT(ISERROR(SEARCH("Fixed",AU47)))</formula>
    </cfRule>
    <cfRule type="containsText" dxfId="11353" priority="12917" operator="containsText" text="Closed">
      <formula>NOT(ISERROR(SEARCH("Closed",AU47)))</formula>
    </cfRule>
  </conditionalFormatting>
  <conditionalFormatting sqref="AU47 AY47 AW47">
    <cfRule type="colorScale" priority="12912">
      <colorScale>
        <cfvo type="min"/>
        <cfvo type="percentile" val="50"/>
        <cfvo type="max"/>
        <color rgb="FFF8696B"/>
        <color rgb="FFFFEB84"/>
        <color rgb="FF63BE7B"/>
      </colorScale>
    </cfRule>
  </conditionalFormatting>
  <conditionalFormatting sqref="AU50">
    <cfRule type="colorScale" priority="12775">
      <colorScale>
        <cfvo type="min"/>
        <cfvo type="percentile" val="50"/>
        <cfvo type="max"/>
        <color rgb="FFF8696B"/>
        <color rgb="FFFFEB84"/>
        <color rgb="FF63BE7B"/>
      </colorScale>
    </cfRule>
  </conditionalFormatting>
  <conditionalFormatting sqref="AU50:AU51">
    <cfRule type="containsText" dxfId="11352" priority="12778" operator="containsText" text="In Progress">
      <formula>NOT(ISERROR(SEARCH("In Progress",AU50)))</formula>
    </cfRule>
    <cfRule type="containsText" dxfId="11351" priority="12779" operator="containsText" text="Fixed">
      <formula>NOT(ISERROR(SEARCH("Fixed",AU50)))</formula>
    </cfRule>
    <cfRule type="containsText" dxfId="11350" priority="12780" operator="containsText" text="Closed">
      <formula>NOT(ISERROR(SEARCH("Closed",AU50)))</formula>
    </cfRule>
  </conditionalFormatting>
  <conditionalFormatting sqref="AU50:AU55">
    <cfRule type="containsText" dxfId="11349" priority="12776" operator="containsText" text="Reopen">
      <formula>NOT(ISERROR(SEARCH("Reopen",AU50)))</formula>
    </cfRule>
    <cfRule type="containsText" dxfId="11348" priority="12777" stopIfTrue="1" operator="containsText" text="New">
      <formula>NOT(ISERROR(SEARCH("New",AU50)))</formula>
    </cfRule>
  </conditionalFormatting>
  <conditionalFormatting sqref="AU60:AU61">
    <cfRule type="colorScale" priority="12722">
      <colorScale>
        <cfvo type="min"/>
        <cfvo type="percentile" val="50"/>
        <cfvo type="max"/>
        <color rgb="FFF8696B"/>
        <color rgb="FFFFEB84"/>
        <color rgb="FF63BE7B"/>
      </colorScale>
    </cfRule>
    <cfRule type="containsText" dxfId="11347" priority="12723" operator="containsText" text="Reopen">
      <formula>NOT(ISERROR(SEARCH("Reopen",AU60)))</formula>
    </cfRule>
    <cfRule type="containsText" dxfId="11346" priority="12724" operator="containsText" text="In Progress">
      <formula>NOT(ISERROR(SEARCH("In Progress",AU60)))</formula>
    </cfRule>
    <cfRule type="containsText" dxfId="11345" priority="12725" operator="containsText" text="Fixed">
      <formula>NOT(ISERROR(SEARCH("Fixed",AU60)))</formula>
    </cfRule>
    <cfRule type="containsText" dxfId="11344" priority="12726" operator="containsText" text="Closed">
      <formula>NOT(ISERROR(SEARCH("Closed",AU60)))</formula>
    </cfRule>
  </conditionalFormatting>
  <conditionalFormatting sqref="AU73:AU74">
    <cfRule type="colorScale" priority="12686">
      <colorScale>
        <cfvo type="min"/>
        <cfvo type="percentile" val="50"/>
        <cfvo type="max"/>
        <color rgb="FFF8696B"/>
        <color rgb="FFFFEB84"/>
        <color rgb="FF63BE7B"/>
      </colorScale>
    </cfRule>
    <cfRule type="containsText" dxfId="11343" priority="12687" operator="containsText" text="Reopen">
      <formula>NOT(ISERROR(SEARCH("Reopen",AU73)))</formula>
    </cfRule>
    <cfRule type="containsText" dxfId="11342" priority="12688" operator="containsText" text="New">
      <formula>NOT(ISERROR(SEARCH("New",AU73)))</formula>
    </cfRule>
    <cfRule type="containsText" dxfId="11341" priority="12689" operator="containsText" text="In Progress">
      <formula>NOT(ISERROR(SEARCH("In Progress",AU73)))</formula>
    </cfRule>
    <cfRule type="containsText" dxfId="11340" priority="12690" operator="containsText" text="Fixed">
      <formula>NOT(ISERROR(SEARCH("Fixed",AU73)))</formula>
    </cfRule>
    <cfRule type="containsText" dxfId="11339" priority="12691" operator="containsText" text="Closed">
      <formula>NOT(ISERROR(SEARCH("Closed",AU73)))</formula>
    </cfRule>
  </conditionalFormatting>
  <conditionalFormatting sqref="AU82">
    <cfRule type="containsText" dxfId="11338" priority="12680" operator="containsText" text="Reopen">
      <formula>NOT(ISERROR(SEARCH("Reopen",AU82)))</formula>
    </cfRule>
    <cfRule type="containsText" dxfId="11337" priority="12681" operator="containsText" text="New">
      <formula>NOT(ISERROR(SEARCH("New",AU82)))</formula>
    </cfRule>
    <cfRule type="containsText" dxfId="11336" priority="12682" operator="containsText" text="In Progress">
      <formula>NOT(ISERROR(SEARCH("In Progress",AU82)))</formula>
    </cfRule>
    <cfRule type="containsText" dxfId="11335" priority="12683" operator="containsText" text="Fixed">
      <formula>NOT(ISERROR(SEARCH("Fixed",AU82)))</formula>
    </cfRule>
    <cfRule type="containsText" dxfId="11334" priority="12684" operator="containsText" text="Closed">
      <formula>NOT(ISERROR(SEARCH("Closed",AU82)))</formula>
    </cfRule>
    <cfRule type="colorScale" priority="12685">
      <colorScale>
        <cfvo type="min"/>
        <cfvo type="percentile" val="50"/>
        <cfvo type="max"/>
        <color rgb="FFF8696B"/>
        <color rgb="FFFFEB84"/>
        <color rgb="FF63BE7B"/>
      </colorScale>
    </cfRule>
  </conditionalFormatting>
  <conditionalFormatting sqref="AU84:AU89">
    <cfRule type="containsText" dxfId="11333" priority="12642" operator="containsText" text="Reopen">
      <formula>NOT(ISERROR(SEARCH("Reopen",AU84)))</formula>
    </cfRule>
    <cfRule type="containsText" dxfId="11332" priority="12643" operator="containsText" text="New">
      <formula>NOT(ISERROR(SEARCH("New",AU84)))</formula>
    </cfRule>
    <cfRule type="containsText" dxfId="11331" priority="12644" operator="containsText" text="In Progress">
      <formula>NOT(ISERROR(SEARCH("In Progress",AU84)))</formula>
    </cfRule>
    <cfRule type="containsText" dxfId="11330" priority="12645" operator="containsText" text="Fixed">
      <formula>NOT(ISERROR(SEARCH("Fixed",AU84)))</formula>
    </cfRule>
    <cfRule type="containsText" dxfId="11329" priority="12646" operator="containsText" text="Closed">
      <formula>NOT(ISERROR(SEARCH("Closed",AU84)))</formula>
    </cfRule>
    <cfRule type="colorScale" priority="12647">
      <colorScale>
        <cfvo type="min"/>
        <cfvo type="percentile" val="50"/>
        <cfvo type="max"/>
        <color rgb="FFF8696B"/>
        <color rgb="FFFFEB84"/>
        <color rgb="FF63BE7B"/>
      </colorScale>
    </cfRule>
  </conditionalFormatting>
  <conditionalFormatting sqref="AU114">
    <cfRule type="colorScale" priority="11390">
      <colorScale>
        <cfvo type="min"/>
        <cfvo type="percentile" val="50"/>
        <cfvo type="max"/>
        <color rgb="FFF8696B"/>
        <color rgb="FFFFEB84"/>
        <color rgb="FF63BE7B"/>
      </colorScale>
    </cfRule>
    <cfRule type="containsText" dxfId="11328" priority="11391" operator="containsText" text="Reopen">
      <formula>NOT(ISERROR(SEARCH("Reopen",AU114)))</formula>
    </cfRule>
    <cfRule type="containsText" dxfId="11327" priority="11392" operator="containsText" text="New">
      <formula>NOT(ISERROR(SEARCH("New",AU114)))</formula>
    </cfRule>
    <cfRule type="containsText" dxfId="11326" priority="11393" operator="containsText" text="In Progress">
      <formula>NOT(ISERROR(SEARCH("In Progress",AU114)))</formula>
    </cfRule>
    <cfRule type="containsText" dxfId="11325" priority="11394" operator="containsText" text="Fixed">
      <formula>NOT(ISERROR(SEARCH("Fixed",AU114)))</formula>
    </cfRule>
    <cfRule type="containsText" dxfId="11324" priority="11395" operator="containsText" text="Closed">
      <formula>NOT(ISERROR(SEARCH("Closed",AU114)))</formula>
    </cfRule>
  </conditionalFormatting>
  <conditionalFormatting sqref="AU115">
    <cfRule type="colorScale" priority="11384">
      <colorScale>
        <cfvo type="min"/>
        <cfvo type="percentile" val="50"/>
        <cfvo type="max"/>
        <color rgb="FFF8696B"/>
        <color rgb="FFFFEB84"/>
        <color rgb="FF63BE7B"/>
      </colorScale>
    </cfRule>
    <cfRule type="containsText" dxfId="11323" priority="11385" operator="containsText" text="Reopen">
      <formula>NOT(ISERROR(SEARCH("Reopen",AU115)))</formula>
    </cfRule>
    <cfRule type="containsText" dxfId="11322" priority="11386" operator="containsText" text="New">
      <formula>NOT(ISERROR(SEARCH("New",AU115)))</formula>
    </cfRule>
    <cfRule type="containsText" dxfId="11321" priority="11387" operator="containsText" text="In Progress">
      <formula>NOT(ISERROR(SEARCH("In Progress",AU115)))</formula>
    </cfRule>
    <cfRule type="containsText" dxfId="11320" priority="11388" operator="containsText" text="Fixed">
      <formula>NOT(ISERROR(SEARCH("Fixed",AU115)))</formula>
    </cfRule>
    <cfRule type="containsText" dxfId="11319" priority="11389" operator="containsText" text="Closed">
      <formula>NOT(ISERROR(SEARCH("Closed",AU115)))</formula>
    </cfRule>
  </conditionalFormatting>
  <conditionalFormatting sqref="AU116">
    <cfRule type="colorScale" priority="11378">
      <colorScale>
        <cfvo type="min"/>
        <cfvo type="percentile" val="50"/>
        <cfvo type="max"/>
        <color rgb="FFF8696B"/>
        <color rgb="FFFFEB84"/>
        <color rgb="FF63BE7B"/>
      </colorScale>
    </cfRule>
    <cfRule type="containsText" dxfId="11318" priority="11379" operator="containsText" text="Reopen">
      <formula>NOT(ISERROR(SEARCH("Reopen",AU116)))</formula>
    </cfRule>
    <cfRule type="containsText" dxfId="11317" priority="11380" operator="containsText" text="New">
      <formula>NOT(ISERROR(SEARCH("New",AU116)))</formula>
    </cfRule>
    <cfRule type="containsText" dxfId="11316" priority="11381" operator="containsText" text="In Progress">
      <formula>NOT(ISERROR(SEARCH("In Progress",AU116)))</formula>
    </cfRule>
    <cfRule type="containsText" dxfId="11315" priority="11382" operator="containsText" text="Fixed">
      <formula>NOT(ISERROR(SEARCH("Fixed",AU116)))</formula>
    </cfRule>
    <cfRule type="containsText" dxfId="11314" priority="11383" operator="containsText" text="Closed">
      <formula>NOT(ISERROR(SEARCH("Closed",AU116)))</formula>
    </cfRule>
  </conditionalFormatting>
  <conditionalFormatting sqref="AU117">
    <cfRule type="containsText" dxfId="11313" priority="11366" operator="containsText" text="Reopen">
      <formula>NOT(ISERROR(SEARCH("Reopen",AU117)))</formula>
    </cfRule>
    <cfRule type="containsText" dxfId="11312" priority="11367" operator="containsText" text="New">
      <formula>NOT(ISERROR(SEARCH("New",AU117)))</formula>
    </cfRule>
    <cfRule type="containsText" dxfId="11311" priority="11368" operator="containsText" text="In Progress">
      <formula>NOT(ISERROR(SEARCH("In Progress",AU117)))</formula>
    </cfRule>
    <cfRule type="containsText" dxfId="11310" priority="11369" operator="containsText" text="Fixed">
      <formula>NOT(ISERROR(SEARCH("Fixed",AU117)))</formula>
    </cfRule>
    <cfRule type="containsText" dxfId="11309" priority="11370" operator="containsText" text="Closed">
      <formula>NOT(ISERROR(SEARCH("Closed",AU117)))</formula>
    </cfRule>
    <cfRule type="colorScale" priority="11371">
      <colorScale>
        <cfvo type="min"/>
        <cfvo type="percentile" val="50"/>
        <cfvo type="max"/>
        <color rgb="FFF8696B"/>
        <color rgb="FFFFEB84"/>
        <color rgb="FF63BE7B"/>
      </colorScale>
    </cfRule>
  </conditionalFormatting>
  <conditionalFormatting sqref="AU118">
    <cfRule type="colorScale" priority="11372">
      <colorScale>
        <cfvo type="min"/>
        <cfvo type="percentile" val="50"/>
        <cfvo type="max"/>
        <color rgb="FFF8696B"/>
        <color rgb="FFFFEB84"/>
        <color rgb="FF63BE7B"/>
      </colorScale>
    </cfRule>
    <cfRule type="containsText" dxfId="11308" priority="11373" operator="containsText" text="Reopen">
      <formula>NOT(ISERROR(SEARCH("Reopen",AU118)))</formula>
    </cfRule>
    <cfRule type="containsText" dxfId="11307" priority="11374" operator="containsText" text="New">
      <formula>NOT(ISERROR(SEARCH("New",AU118)))</formula>
    </cfRule>
    <cfRule type="containsText" dxfId="11306" priority="11375" operator="containsText" text="In Progress">
      <formula>NOT(ISERROR(SEARCH("In Progress",AU118)))</formula>
    </cfRule>
    <cfRule type="containsText" dxfId="11305" priority="11376" operator="containsText" text="Fixed">
      <formula>NOT(ISERROR(SEARCH("Fixed",AU118)))</formula>
    </cfRule>
    <cfRule type="containsText" dxfId="11304" priority="11377" operator="containsText" text="Closed">
      <formula>NOT(ISERROR(SEARCH("Closed",AU118)))</formula>
    </cfRule>
  </conditionalFormatting>
  <conditionalFormatting sqref="AU167">
    <cfRule type="colorScale" priority="11360">
      <colorScale>
        <cfvo type="min"/>
        <cfvo type="percentile" val="50"/>
        <cfvo type="max"/>
        <color rgb="FFF8696B"/>
        <color rgb="FFFFEB84"/>
        <color rgb="FF63BE7B"/>
      </colorScale>
    </cfRule>
  </conditionalFormatting>
  <conditionalFormatting sqref="AU167:AU168">
    <cfRule type="containsText" dxfId="11303" priority="11361" operator="containsText" text="Reopen">
      <formula>NOT(ISERROR(SEARCH("Reopen",AU167)))</formula>
    </cfRule>
    <cfRule type="containsText" dxfId="11302" priority="11362" operator="containsText" text="New">
      <formula>NOT(ISERROR(SEARCH("New",AU167)))</formula>
    </cfRule>
    <cfRule type="containsText" dxfId="11301" priority="11363" operator="containsText" text="In Progress">
      <formula>NOT(ISERROR(SEARCH("In Progress",AU167)))</formula>
    </cfRule>
    <cfRule type="containsText" dxfId="11300" priority="11364" operator="containsText" text="Fixed">
      <formula>NOT(ISERROR(SEARCH("Fixed",AU167)))</formula>
    </cfRule>
    <cfRule type="containsText" dxfId="11299" priority="11365" operator="containsText" text="Closed">
      <formula>NOT(ISERROR(SEARCH("Closed",AU167)))</formula>
    </cfRule>
  </conditionalFormatting>
  <conditionalFormatting sqref="AU168">
    <cfRule type="colorScale" priority="11354">
      <colorScale>
        <cfvo type="min"/>
        <cfvo type="percentile" val="50"/>
        <cfvo type="max"/>
        <color rgb="FFF8696B"/>
        <color rgb="FFFFEB84"/>
        <color rgb="FF63BE7B"/>
      </colorScale>
    </cfRule>
    <cfRule type="containsText" dxfId="11298" priority="11355" operator="containsText" text="Reopen">
      <formula>NOT(ISERROR(SEARCH("Reopen",AU168)))</formula>
    </cfRule>
    <cfRule type="containsText" dxfId="11297" priority="11356" operator="containsText" text="New">
      <formula>NOT(ISERROR(SEARCH("New",AU168)))</formula>
    </cfRule>
    <cfRule type="containsText" dxfId="11296" priority="11357" operator="containsText" text="In Progress">
      <formula>NOT(ISERROR(SEARCH("In Progress",AU168)))</formula>
    </cfRule>
    <cfRule type="containsText" dxfId="11295" priority="11358" operator="containsText" text="Fixed">
      <formula>NOT(ISERROR(SEARCH("Fixed",AU168)))</formula>
    </cfRule>
    <cfRule type="containsText" dxfId="11294" priority="11359" operator="containsText" text="Closed">
      <formula>NOT(ISERROR(SEARCH("Closed",AU168)))</formula>
    </cfRule>
  </conditionalFormatting>
  <conditionalFormatting sqref="AU171">
    <cfRule type="colorScale" priority="11343">
      <colorScale>
        <cfvo type="min"/>
        <cfvo type="percentile" val="50"/>
        <cfvo type="max"/>
        <color rgb="FFF8696B"/>
        <color rgb="FFFFEB84"/>
        <color rgb="FF63BE7B"/>
      </colorScale>
    </cfRule>
    <cfRule type="containsText" dxfId="11293" priority="11344" operator="containsText" text="Reopen">
      <formula>NOT(ISERROR(SEARCH("Reopen",AU171)))</formula>
    </cfRule>
    <cfRule type="containsText" dxfId="11292" priority="11345" operator="containsText" text="New">
      <formula>NOT(ISERROR(SEARCH("New",AU171)))</formula>
    </cfRule>
    <cfRule type="containsText" dxfId="11291" priority="11346" operator="containsText" text="In Progress">
      <formula>NOT(ISERROR(SEARCH("In Progress",AU171)))</formula>
    </cfRule>
    <cfRule type="containsText" dxfId="11290" priority="11347" operator="containsText" text="Fixed">
      <formula>NOT(ISERROR(SEARCH("Fixed",AU171)))</formula>
    </cfRule>
    <cfRule type="containsText" dxfId="11289" priority="11348" operator="containsText" text="Closed">
      <formula>NOT(ISERROR(SEARCH("Closed",AU171)))</formula>
    </cfRule>
    <cfRule type="containsText" dxfId="11288" priority="11349" operator="containsText" text="Reopen">
      <formula>NOT(ISERROR(SEARCH("Reopen",AU171)))</formula>
    </cfRule>
    <cfRule type="containsText" dxfId="11287" priority="11350" operator="containsText" text="New">
      <formula>NOT(ISERROR(SEARCH("New",AU171)))</formula>
    </cfRule>
    <cfRule type="containsText" dxfId="11286" priority="11351" operator="containsText" text="In Progress">
      <formula>NOT(ISERROR(SEARCH("In Progress",AU171)))</formula>
    </cfRule>
    <cfRule type="containsText" dxfId="11285" priority="11352" operator="containsText" text="Fixed">
      <formula>NOT(ISERROR(SEARCH("Fixed",AU171)))</formula>
    </cfRule>
    <cfRule type="containsText" dxfId="11284" priority="11353" operator="containsText" text="Closed">
      <formula>NOT(ISERROR(SEARCH("Closed",AU171)))</formula>
    </cfRule>
  </conditionalFormatting>
  <conditionalFormatting sqref="AU265 AW265">
    <cfRule type="containsText" dxfId="11283" priority="8991" operator="containsText" text="Ready to Re-run">
      <formula>NOT(ISERROR(SEARCH("Ready to Re-run",AU265)))</formula>
    </cfRule>
    <cfRule type="containsText" dxfId="11282" priority="8992" operator="containsText" text="Open">
      <formula>NOT(ISERROR(SEARCH("Open",AU265)))</formula>
    </cfRule>
    <cfRule type="containsText" dxfId="11281" priority="8999" operator="containsText" text="Reopen">
      <formula>NOT(ISERROR(SEARCH("Reopen",AU265)))</formula>
    </cfRule>
    <cfRule type="containsText" dxfId="11280" priority="9000" operator="containsText" text="New">
      <formula>NOT(ISERROR(SEARCH("New",AU265)))</formula>
    </cfRule>
    <cfRule type="containsText" dxfId="11279" priority="9001" operator="containsText" text="In Progress">
      <formula>NOT(ISERROR(SEARCH("In Progress",AU265)))</formula>
    </cfRule>
    <cfRule type="containsText" dxfId="11278" priority="9002" operator="containsText" text="Fixed">
      <formula>NOT(ISERROR(SEARCH("Fixed",AU265)))</formula>
    </cfRule>
    <cfRule type="containsText" dxfId="11277" priority="9003" operator="containsText" text="Closed">
      <formula>NOT(ISERROR(SEARCH("Closed",AU265)))</formula>
    </cfRule>
    <cfRule type="colorScale" priority="9004">
      <colorScale>
        <cfvo type="min"/>
        <cfvo type="percentile" val="50"/>
        <cfvo type="max"/>
        <color rgb="FFF8696B"/>
        <color rgb="FFFFEB84"/>
        <color rgb="FF63BE7B"/>
      </colorScale>
    </cfRule>
    <cfRule type="colorScale" priority="9005">
      <colorScale>
        <cfvo type="min"/>
        <cfvo type="percentile" val="50"/>
        <cfvo type="max"/>
        <color rgb="FFF8696B"/>
        <color rgb="FFFFEB84"/>
        <color rgb="FF63BE7B"/>
      </colorScale>
    </cfRule>
  </conditionalFormatting>
  <conditionalFormatting sqref="AV75:AV81 AV83:AV89 AV163:AV167 AV173:AV178 AV182:AV185 AV187:AV190 AV192:AV193 AV195:AV205 AV207:AV212 AV215:AV218 AV226 AV271:AV504">
    <cfRule type="containsText" dxfId="11276" priority="12887" operator="containsText" text="Ready to Re-run">
      <formula>NOT(ISERROR(SEARCH("Ready to Re-run",AV75)))</formula>
    </cfRule>
    <cfRule type="containsText" dxfId="11275" priority="12888" operator="containsText" text="Open">
      <formula>NOT(ISERROR(SEARCH("Open",AV75)))</formula>
    </cfRule>
  </conditionalFormatting>
  <conditionalFormatting sqref="AV5:AV22 AV24:AV26 AV28:AV66">
    <cfRule type="containsText" dxfId="11274" priority="11126" operator="containsText" text="Ready to Re-run">
      <formula>NOT(ISERROR(SEARCH("Ready to Re-run",AV5)))</formula>
    </cfRule>
    <cfRule type="containsText" dxfId="11273" priority="11127" operator="containsText" text="Open">
      <formula>NOT(ISERROR(SEARCH("Open",AV5)))</formula>
    </cfRule>
    <cfRule type="colorScale" priority="11133">
      <colorScale>
        <cfvo type="min"/>
        <cfvo type="percentile" val="50"/>
        <cfvo type="max"/>
        <color rgb="FFF8696B"/>
        <color rgb="FFFFEB84"/>
        <color rgb="FF63BE7B"/>
      </colorScale>
    </cfRule>
  </conditionalFormatting>
  <conditionalFormatting sqref="AV5:AV66">
    <cfRule type="containsText" dxfId="11272" priority="11128" operator="containsText" text="Reopen">
      <formula>NOT(ISERROR(SEARCH("Reopen",AV5)))</formula>
    </cfRule>
    <cfRule type="containsText" dxfId="11271" priority="11129" stopIfTrue="1" operator="containsText" text="New">
      <formula>NOT(ISERROR(SEARCH("New",AV5)))</formula>
    </cfRule>
    <cfRule type="containsText" dxfId="11270" priority="11130" operator="containsText" text="In Progress">
      <formula>NOT(ISERROR(SEARCH("In Progress",AV5)))</formula>
    </cfRule>
    <cfRule type="containsText" dxfId="11269" priority="11131" operator="containsText" text="Fixed">
      <formula>NOT(ISERROR(SEARCH("Fixed",AV5)))</formula>
    </cfRule>
    <cfRule type="containsText" dxfId="11268" priority="11132" operator="containsText" text="Closed">
      <formula>NOT(ISERROR(SEARCH("Closed",AV5)))</formula>
    </cfRule>
  </conditionalFormatting>
  <conditionalFormatting sqref="AV5:AV69 AV266:AV268 AV271:AV504">
    <cfRule type="containsText" dxfId="11267" priority="11125" operator="containsText" text="Propose to close">
      <formula>NOT(ISERROR(SEARCH("Propose to close",AV5)))</formula>
    </cfRule>
  </conditionalFormatting>
  <conditionalFormatting sqref="AV7">
    <cfRule type="colorScale" priority="11084">
      <colorScale>
        <cfvo type="min"/>
        <cfvo type="percentile" val="50"/>
        <cfvo type="max"/>
        <color rgb="FFF8696B"/>
        <color rgb="FFFFEB84"/>
        <color rgb="FF63BE7B"/>
      </colorScale>
    </cfRule>
    <cfRule type="containsText" dxfId="11266" priority="11085" operator="containsText" text="Reopen">
      <formula>NOT(ISERROR(SEARCH("Reopen",AV7)))</formula>
    </cfRule>
    <cfRule type="containsText" dxfId="11265" priority="11086" operator="containsText" text="New">
      <formula>NOT(ISERROR(SEARCH("New",AV7)))</formula>
    </cfRule>
    <cfRule type="containsText" dxfId="11264" priority="11087" operator="containsText" text="In Progress">
      <formula>NOT(ISERROR(SEARCH("In Progress",AV7)))</formula>
    </cfRule>
    <cfRule type="containsText" dxfId="11263" priority="11088" operator="containsText" text="Fixed">
      <formula>NOT(ISERROR(SEARCH("Fixed",AV7)))</formula>
    </cfRule>
    <cfRule type="containsText" dxfId="11262" priority="11089" operator="containsText" text="Closed">
      <formula>NOT(ISERROR(SEARCH("Closed",AV7)))</formula>
    </cfRule>
    <cfRule type="containsText" dxfId="11261" priority="11090" operator="containsText" text="Reopen">
      <formula>NOT(ISERROR(SEARCH("Reopen",AV7)))</formula>
    </cfRule>
    <cfRule type="containsText" dxfId="11260" priority="11091" operator="containsText" text="New">
      <formula>NOT(ISERROR(SEARCH("New",AV7)))</formula>
    </cfRule>
    <cfRule type="containsText" dxfId="11259" priority="11092" operator="containsText" text="In Progress">
      <formula>NOT(ISERROR(SEARCH("In Progress",AV7)))</formula>
    </cfRule>
    <cfRule type="containsText" dxfId="11258" priority="11093" operator="containsText" text="Fixed">
      <formula>NOT(ISERROR(SEARCH("Fixed",AV7)))</formula>
    </cfRule>
    <cfRule type="containsText" dxfId="11257" priority="11094" operator="containsText" text="Closed">
      <formula>NOT(ISERROR(SEARCH("Closed",AV7)))</formula>
    </cfRule>
    <cfRule type="colorScale" priority="11095">
      <colorScale>
        <cfvo type="min"/>
        <cfvo type="percentile" val="50"/>
        <cfvo type="max"/>
        <color rgb="FFF8696B"/>
        <color rgb="FFFFEB84"/>
        <color rgb="FF63BE7B"/>
      </colorScale>
    </cfRule>
  </conditionalFormatting>
  <conditionalFormatting sqref="AV7:AV66">
    <cfRule type="containsText" dxfId="11256" priority="11075" operator="containsText" text="Ready to Re-run">
      <formula>NOT(ISERROR(SEARCH("Ready to Re-run",AV7)))</formula>
    </cfRule>
    <cfRule type="containsText" dxfId="11255" priority="11076" operator="containsText" text="Open">
      <formula>NOT(ISERROR(SEARCH("Open",AV7)))</formula>
    </cfRule>
    <cfRule type="containsText" dxfId="11254" priority="11077" operator="containsText" text="Reopen">
      <formula>NOT(ISERROR(SEARCH("Reopen",AV7)))</formula>
    </cfRule>
    <cfRule type="containsText" dxfId="11253" priority="11078" operator="containsText" text="New">
      <formula>NOT(ISERROR(SEARCH("New",AV7)))</formula>
    </cfRule>
    <cfRule type="containsText" dxfId="11252" priority="11079" operator="containsText" text="In Progress">
      <formula>NOT(ISERROR(SEARCH("In Progress",AV7)))</formula>
    </cfRule>
    <cfRule type="containsText" dxfId="11251" priority="11080" operator="containsText" text="Fixed">
      <formula>NOT(ISERROR(SEARCH("Fixed",AV7)))</formula>
    </cfRule>
    <cfRule type="containsText" dxfId="11250" priority="11081" operator="containsText" text="Closed">
      <formula>NOT(ISERROR(SEARCH("Closed",AV7)))</formula>
    </cfRule>
    <cfRule type="containsText" dxfId="11249" priority="11082" operator="containsText" text="Ready to Re-run">
      <formula>NOT(ISERROR(SEARCH("Ready to Re-run",AV7)))</formula>
    </cfRule>
    <cfRule type="containsText" dxfId="11248" priority="11083" operator="containsText" text="Open">
      <formula>NOT(ISERROR(SEARCH("Open",AV7)))</formula>
    </cfRule>
    <cfRule type="containsText" dxfId="11247" priority="11114" operator="containsText" text="Reopen">
      <formula>NOT(ISERROR(SEARCH("Reopen",AV7)))</formula>
    </cfRule>
    <cfRule type="containsText" dxfId="11246" priority="11115" operator="containsText" text="New">
      <formula>NOT(ISERROR(SEARCH("New",AV7)))</formula>
    </cfRule>
    <cfRule type="containsText" dxfId="11245" priority="11116" operator="containsText" text="In Progress">
      <formula>NOT(ISERROR(SEARCH("In Progress",AV7)))</formula>
    </cfRule>
    <cfRule type="containsText" dxfId="11244" priority="11117" operator="containsText" text="Fixed">
      <formula>NOT(ISERROR(SEARCH("Fixed",AV7)))</formula>
    </cfRule>
    <cfRule type="containsText" dxfId="11243" priority="11118" operator="containsText" text="Closed">
      <formula>NOT(ISERROR(SEARCH("Closed",AV7)))</formula>
    </cfRule>
  </conditionalFormatting>
  <conditionalFormatting sqref="AV8">
    <cfRule type="colorScale" priority="11108">
      <colorScale>
        <cfvo type="min"/>
        <cfvo type="percentile" val="50"/>
        <cfvo type="max"/>
        <color rgb="FFF8696B"/>
        <color rgb="FFFFEB84"/>
        <color rgb="FF63BE7B"/>
      </colorScale>
    </cfRule>
    <cfRule type="containsText" dxfId="11242" priority="11119" operator="containsText" text="Reopen">
      <formula>NOT(ISERROR(SEARCH("Reopen",AV8)))</formula>
    </cfRule>
    <cfRule type="containsText" dxfId="11241" priority="11120" stopIfTrue="1" operator="containsText" text="New">
      <formula>NOT(ISERROR(SEARCH("New",AV8)))</formula>
    </cfRule>
    <cfRule type="containsText" dxfId="11240" priority="11121" operator="containsText" text="In Progress">
      <formula>NOT(ISERROR(SEARCH("In Progress",AV8)))</formula>
    </cfRule>
    <cfRule type="containsText" dxfId="11239" priority="11122" operator="containsText" text="Fixed">
      <formula>NOT(ISERROR(SEARCH("Fixed",AV8)))</formula>
    </cfRule>
    <cfRule type="containsText" dxfId="11238" priority="11123" operator="containsText" text="Closed">
      <formula>NOT(ISERROR(SEARCH("Closed",AV8)))</formula>
    </cfRule>
  </conditionalFormatting>
  <conditionalFormatting sqref="AV8:AV9">
    <cfRule type="containsText" dxfId="11237" priority="11109" operator="containsText" text="Reopen">
      <formula>NOT(ISERROR(SEARCH("Reopen",AV8)))</formula>
    </cfRule>
    <cfRule type="containsText" dxfId="11236" priority="11110" operator="containsText" text="New">
      <formula>NOT(ISERROR(SEARCH("New",AV8)))</formula>
    </cfRule>
    <cfRule type="containsText" dxfId="11235" priority="11111" operator="containsText" text="In Progress">
      <formula>NOT(ISERROR(SEARCH("In Progress",AV8)))</formula>
    </cfRule>
    <cfRule type="containsText" dxfId="11234" priority="11112" operator="containsText" text="Fixed">
      <formula>NOT(ISERROR(SEARCH("Fixed",AV8)))</formula>
    </cfRule>
    <cfRule type="containsText" dxfId="11233" priority="11113" operator="containsText" text="Closed">
      <formula>NOT(ISERROR(SEARCH("Closed",AV8)))</formula>
    </cfRule>
  </conditionalFormatting>
  <conditionalFormatting sqref="AV10:AV11">
    <cfRule type="colorScale" priority="11096">
      <colorScale>
        <cfvo type="min"/>
        <cfvo type="percentile" val="50"/>
        <cfvo type="max"/>
        <color rgb="FFF8696B"/>
        <color rgb="FFFFEB84"/>
        <color rgb="FF63BE7B"/>
      </colorScale>
    </cfRule>
    <cfRule type="containsText" dxfId="11232" priority="11097" operator="containsText" text="Reopen">
      <formula>NOT(ISERROR(SEARCH("Reopen",AV10)))</formula>
    </cfRule>
    <cfRule type="containsText" dxfId="11231" priority="11098" operator="containsText" text="New">
      <formula>NOT(ISERROR(SEARCH("New",AV10)))</formula>
    </cfRule>
    <cfRule type="containsText" dxfId="11230" priority="11099" operator="containsText" text="In Progress">
      <formula>NOT(ISERROR(SEARCH("In Progress",AV10)))</formula>
    </cfRule>
    <cfRule type="containsText" dxfId="11229" priority="11100" operator="containsText" text="Fixed">
      <formula>NOT(ISERROR(SEARCH("Fixed",AV10)))</formula>
    </cfRule>
    <cfRule type="containsText" dxfId="11228" priority="11101" operator="containsText" text="Closed">
      <formula>NOT(ISERROR(SEARCH("Closed",AV10)))</formula>
    </cfRule>
    <cfRule type="containsText" dxfId="11227" priority="11102" operator="containsText" text="Reopen">
      <formula>NOT(ISERROR(SEARCH("Reopen",AV10)))</formula>
    </cfRule>
    <cfRule type="containsText" dxfId="11226" priority="11103" operator="containsText" text="New">
      <formula>NOT(ISERROR(SEARCH("New",AV10)))</formula>
    </cfRule>
    <cfRule type="containsText" dxfId="11225" priority="11104" operator="containsText" text="In Progress">
      <formula>NOT(ISERROR(SEARCH("In Progress",AV10)))</formula>
    </cfRule>
    <cfRule type="containsText" dxfId="11224" priority="11105" operator="containsText" text="Fixed">
      <formula>NOT(ISERROR(SEARCH("Fixed",AV10)))</formula>
    </cfRule>
    <cfRule type="containsText" dxfId="11223" priority="11106" operator="containsText" text="Closed">
      <formula>NOT(ISERROR(SEARCH("Closed",AV10)))</formula>
    </cfRule>
    <cfRule type="colorScale" priority="11107">
      <colorScale>
        <cfvo type="min"/>
        <cfvo type="percentile" val="50"/>
        <cfvo type="max"/>
        <color rgb="FFF8696B"/>
        <color rgb="FFFFEB84"/>
        <color rgb="FF63BE7B"/>
      </colorScale>
    </cfRule>
  </conditionalFormatting>
  <conditionalFormatting sqref="AV12 AV9">
    <cfRule type="colorScale" priority="11124">
      <colorScale>
        <cfvo type="min"/>
        <cfvo type="percentile" val="50"/>
        <cfvo type="max"/>
        <color rgb="FFF8696B"/>
        <color rgb="FFFFEB84"/>
        <color rgb="FF63BE7B"/>
      </colorScale>
    </cfRule>
  </conditionalFormatting>
  <conditionalFormatting sqref="AV12">
    <cfRule type="colorScale" priority="11064">
      <colorScale>
        <cfvo type="min"/>
        <cfvo type="percentile" val="50"/>
        <cfvo type="max"/>
        <color rgb="FFF8696B"/>
        <color rgb="FFFFEB84"/>
        <color rgb="FF63BE7B"/>
      </colorScale>
    </cfRule>
    <cfRule type="containsText" dxfId="11222" priority="11065" operator="containsText" text="Reopen">
      <formula>NOT(ISERROR(SEARCH("Reopen",AV12)))</formula>
    </cfRule>
    <cfRule type="containsText" dxfId="11221" priority="11066" operator="containsText" text="New">
      <formula>NOT(ISERROR(SEARCH("New",AV12)))</formula>
    </cfRule>
    <cfRule type="containsText" dxfId="11220" priority="11067" operator="containsText" text="In Progress">
      <formula>NOT(ISERROR(SEARCH("In Progress",AV12)))</formula>
    </cfRule>
    <cfRule type="containsText" dxfId="11219" priority="11068" operator="containsText" text="Fixed">
      <formula>NOT(ISERROR(SEARCH("Fixed",AV12)))</formula>
    </cfRule>
    <cfRule type="containsText" dxfId="11218" priority="11069" operator="containsText" text="Closed">
      <formula>NOT(ISERROR(SEARCH("Closed",AV12)))</formula>
    </cfRule>
    <cfRule type="containsText" dxfId="11217" priority="11070" operator="containsText" text="Reopen">
      <formula>NOT(ISERROR(SEARCH("Reopen",AV12)))</formula>
    </cfRule>
    <cfRule type="containsText" dxfId="11216" priority="11071" operator="containsText" text="New">
      <formula>NOT(ISERROR(SEARCH("New",AV12)))</formula>
    </cfRule>
    <cfRule type="containsText" dxfId="11215" priority="11072" operator="containsText" text="In Progress">
      <formula>NOT(ISERROR(SEARCH("In Progress",AV12)))</formula>
    </cfRule>
    <cfRule type="containsText" dxfId="11214" priority="11073" operator="containsText" text="Fixed">
      <formula>NOT(ISERROR(SEARCH("Fixed",AV12)))</formula>
    </cfRule>
    <cfRule type="containsText" dxfId="11213" priority="11074" operator="containsText" text="Closed">
      <formula>NOT(ISERROR(SEARCH("Closed",AV12)))</formula>
    </cfRule>
  </conditionalFormatting>
  <conditionalFormatting sqref="AV13">
    <cfRule type="colorScale" priority="11052">
      <colorScale>
        <cfvo type="min"/>
        <cfvo type="percentile" val="50"/>
        <cfvo type="max"/>
        <color rgb="FFF8696B"/>
        <color rgb="FFFFEB84"/>
        <color rgb="FF63BE7B"/>
      </colorScale>
    </cfRule>
    <cfRule type="containsText" dxfId="11212" priority="11053" operator="containsText" text="Reopen">
      <formula>NOT(ISERROR(SEARCH("Reopen",AV13)))</formula>
    </cfRule>
    <cfRule type="containsText" dxfId="11211" priority="11054" operator="containsText" text="New">
      <formula>NOT(ISERROR(SEARCH("New",AV13)))</formula>
    </cfRule>
    <cfRule type="containsText" dxfId="11210" priority="11055" operator="containsText" text="In Progress">
      <formula>NOT(ISERROR(SEARCH("In Progress",AV13)))</formula>
    </cfRule>
    <cfRule type="containsText" dxfId="11209" priority="11056" operator="containsText" text="Fixed">
      <formula>NOT(ISERROR(SEARCH("Fixed",AV13)))</formula>
    </cfRule>
    <cfRule type="containsText" dxfId="11208" priority="11057" operator="containsText" text="Closed">
      <formula>NOT(ISERROR(SEARCH("Closed",AV13)))</formula>
    </cfRule>
    <cfRule type="containsText" dxfId="11207" priority="11058" operator="containsText" text="Reopen">
      <formula>NOT(ISERROR(SEARCH("Reopen",AV13)))</formula>
    </cfRule>
    <cfRule type="containsText" dxfId="11206" priority="11059" operator="containsText" text="New">
      <formula>NOT(ISERROR(SEARCH("New",AV13)))</formula>
    </cfRule>
    <cfRule type="containsText" dxfId="11205" priority="11060" operator="containsText" text="In Progress">
      <formula>NOT(ISERROR(SEARCH("In Progress",AV13)))</formula>
    </cfRule>
    <cfRule type="containsText" dxfId="11204" priority="11061" operator="containsText" text="Fixed">
      <formula>NOT(ISERROR(SEARCH("Fixed",AV13)))</formula>
    </cfRule>
    <cfRule type="containsText" dxfId="11203" priority="11062" operator="containsText" text="Closed">
      <formula>NOT(ISERROR(SEARCH("Closed",AV13)))</formula>
    </cfRule>
    <cfRule type="colorScale" priority="11063">
      <colorScale>
        <cfvo type="min"/>
        <cfvo type="percentile" val="50"/>
        <cfvo type="max"/>
        <color rgb="FFF8696B"/>
        <color rgb="FFFFEB84"/>
        <color rgb="FF63BE7B"/>
      </colorScale>
    </cfRule>
  </conditionalFormatting>
  <conditionalFormatting sqref="AV14:AV15">
    <cfRule type="colorScale" priority="11004">
      <colorScale>
        <cfvo type="min"/>
        <cfvo type="percentile" val="50"/>
        <cfvo type="max"/>
        <color rgb="FFF8696B"/>
        <color rgb="FFFFEB84"/>
        <color rgb="FF63BE7B"/>
      </colorScale>
    </cfRule>
    <cfRule type="containsText" dxfId="11202" priority="11005" operator="containsText" text="Reopen">
      <formula>NOT(ISERROR(SEARCH("Reopen",AV14)))</formula>
    </cfRule>
    <cfRule type="containsText" dxfId="11201" priority="11006" operator="containsText" text="New">
      <formula>NOT(ISERROR(SEARCH("New",AV14)))</formula>
    </cfRule>
    <cfRule type="containsText" dxfId="11200" priority="11007" operator="containsText" text="In Progress">
      <formula>NOT(ISERROR(SEARCH("In Progress",AV14)))</formula>
    </cfRule>
    <cfRule type="containsText" dxfId="11199" priority="11008" operator="containsText" text="Fixed">
      <formula>NOT(ISERROR(SEARCH("Fixed",AV14)))</formula>
    </cfRule>
    <cfRule type="containsText" dxfId="11198" priority="11009" operator="containsText" text="Closed">
      <formula>NOT(ISERROR(SEARCH("Closed",AV14)))</formula>
    </cfRule>
    <cfRule type="containsText" dxfId="11197" priority="11010" operator="containsText" text="Reopen">
      <formula>NOT(ISERROR(SEARCH("Reopen",AV14)))</formula>
    </cfRule>
    <cfRule type="containsText" dxfId="11196" priority="11011" operator="containsText" text="New">
      <formula>NOT(ISERROR(SEARCH("New",AV14)))</formula>
    </cfRule>
    <cfRule type="containsText" dxfId="11195" priority="11012" operator="containsText" text="In Progress">
      <formula>NOT(ISERROR(SEARCH("In Progress",AV14)))</formula>
    </cfRule>
    <cfRule type="containsText" dxfId="11194" priority="11013" operator="containsText" text="Fixed">
      <formula>NOT(ISERROR(SEARCH("Fixed",AV14)))</formula>
    </cfRule>
    <cfRule type="containsText" dxfId="11193" priority="11014" operator="containsText" text="Closed">
      <formula>NOT(ISERROR(SEARCH("Closed",AV14)))</formula>
    </cfRule>
    <cfRule type="colorScale" priority="11015">
      <colorScale>
        <cfvo type="min"/>
        <cfvo type="percentile" val="50"/>
        <cfvo type="max"/>
        <color rgb="FFF8696B"/>
        <color rgb="FFFFEB84"/>
        <color rgb="FF63BE7B"/>
      </colorScale>
    </cfRule>
    <cfRule type="colorScale" priority="11016">
      <colorScale>
        <cfvo type="min"/>
        <cfvo type="percentile" val="50"/>
        <cfvo type="max"/>
        <color rgb="FFF8696B"/>
        <color rgb="FFFFEB84"/>
        <color rgb="FF63BE7B"/>
      </colorScale>
    </cfRule>
    <cfRule type="containsText" dxfId="11192" priority="11017" operator="containsText" text="Reopen">
      <formula>NOT(ISERROR(SEARCH("Reopen",AV14)))</formula>
    </cfRule>
    <cfRule type="containsText" dxfId="11191" priority="11018" operator="containsText" text="New">
      <formula>NOT(ISERROR(SEARCH("New",AV14)))</formula>
    </cfRule>
    <cfRule type="containsText" dxfId="11190" priority="11019" operator="containsText" text="In Progress">
      <formula>NOT(ISERROR(SEARCH("In Progress",AV14)))</formula>
    </cfRule>
    <cfRule type="containsText" dxfId="11189" priority="11020" operator="containsText" text="Fixed">
      <formula>NOT(ISERROR(SEARCH("Fixed",AV14)))</formula>
    </cfRule>
    <cfRule type="containsText" dxfId="11188" priority="11021" operator="containsText" text="Closed">
      <formula>NOT(ISERROR(SEARCH("Closed",AV14)))</formula>
    </cfRule>
    <cfRule type="containsText" dxfId="11187" priority="11022" operator="containsText" text="Reopen">
      <formula>NOT(ISERROR(SEARCH("Reopen",AV14)))</formula>
    </cfRule>
    <cfRule type="containsText" dxfId="11186" priority="11023" operator="containsText" text="New">
      <formula>NOT(ISERROR(SEARCH("New",AV14)))</formula>
    </cfRule>
    <cfRule type="containsText" dxfId="11185" priority="11024" operator="containsText" text="In Progress">
      <formula>NOT(ISERROR(SEARCH("In Progress",AV14)))</formula>
    </cfRule>
    <cfRule type="containsText" dxfId="11184" priority="11025" operator="containsText" text="Fixed">
      <formula>NOT(ISERROR(SEARCH("Fixed",AV14)))</formula>
    </cfRule>
    <cfRule type="containsText" dxfId="11183" priority="11026" operator="containsText" text="Closed">
      <formula>NOT(ISERROR(SEARCH("Closed",AV14)))</formula>
    </cfRule>
    <cfRule type="colorScale" priority="11027">
      <colorScale>
        <cfvo type="min"/>
        <cfvo type="percentile" val="50"/>
        <cfvo type="max"/>
        <color rgb="FFF8696B"/>
        <color rgb="FFFFEB84"/>
        <color rgb="FF63BE7B"/>
      </colorScale>
    </cfRule>
    <cfRule type="colorScale" priority="11040">
      <colorScale>
        <cfvo type="min"/>
        <cfvo type="percentile" val="50"/>
        <cfvo type="max"/>
        <color rgb="FFF8696B"/>
        <color rgb="FFFFEB84"/>
        <color rgb="FF63BE7B"/>
      </colorScale>
    </cfRule>
    <cfRule type="containsText" dxfId="11182" priority="11041" operator="containsText" text="Reopen">
      <formula>NOT(ISERROR(SEARCH("Reopen",AV14)))</formula>
    </cfRule>
    <cfRule type="containsText" dxfId="11181" priority="11042" operator="containsText" text="New">
      <formula>NOT(ISERROR(SEARCH("New",AV14)))</formula>
    </cfRule>
    <cfRule type="containsText" dxfId="11180" priority="11043" operator="containsText" text="In Progress">
      <formula>NOT(ISERROR(SEARCH("In Progress",AV14)))</formula>
    </cfRule>
    <cfRule type="containsText" dxfId="11179" priority="11044" operator="containsText" text="Fixed">
      <formula>NOT(ISERROR(SEARCH("Fixed",AV14)))</formula>
    </cfRule>
    <cfRule type="containsText" dxfId="11178" priority="11045" operator="containsText" text="Closed">
      <formula>NOT(ISERROR(SEARCH("Closed",AV14)))</formula>
    </cfRule>
    <cfRule type="containsText" dxfId="11177" priority="11046" operator="containsText" text="Reopen">
      <formula>NOT(ISERROR(SEARCH("Reopen",AV14)))</formula>
    </cfRule>
    <cfRule type="containsText" dxfId="11176" priority="11047" operator="containsText" text="New">
      <formula>NOT(ISERROR(SEARCH("New",AV14)))</formula>
    </cfRule>
    <cfRule type="containsText" dxfId="11175" priority="11048" operator="containsText" text="In Progress">
      <formula>NOT(ISERROR(SEARCH("In Progress",AV14)))</formula>
    </cfRule>
    <cfRule type="containsText" dxfId="11174" priority="11049" operator="containsText" text="Fixed">
      <formula>NOT(ISERROR(SEARCH("Fixed",AV14)))</formula>
    </cfRule>
    <cfRule type="containsText" dxfId="11173" priority="11050" operator="containsText" text="Closed">
      <formula>NOT(ISERROR(SEARCH("Closed",AV14)))</formula>
    </cfRule>
    <cfRule type="colorScale" priority="11051">
      <colorScale>
        <cfvo type="min"/>
        <cfvo type="percentile" val="50"/>
        <cfvo type="max"/>
        <color rgb="FFF8696B"/>
        <color rgb="FFFFEB84"/>
        <color rgb="FF63BE7B"/>
      </colorScale>
    </cfRule>
  </conditionalFormatting>
  <conditionalFormatting sqref="AV15">
    <cfRule type="colorScale" priority="11028">
      <colorScale>
        <cfvo type="min"/>
        <cfvo type="percentile" val="50"/>
        <cfvo type="max"/>
        <color rgb="FFF8696B"/>
        <color rgb="FFFFEB84"/>
        <color rgb="FF63BE7B"/>
      </colorScale>
    </cfRule>
    <cfRule type="containsText" dxfId="11172" priority="11029" operator="containsText" text="Reopen">
      <formula>NOT(ISERROR(SEARCH("Reopen",AV15)))</formula>
    </cfRule>
    <cfRule type="containsText" dxfId="11171" priority="11030" operator="containsText" text="New">
      <formula>NOT(ISERROR(SEARCH("New",AV15)))</formula>
    </cfRule>
    <cfRule type="containsText" dxfId="11170" priority="11031" operator="containsText" text="In Progress">
      <formula>NOT(ISERROR(SEARCH("In Progress",AV15)))</formula>
    </cfRule>
    <cfRule type="containsText" dxfId="11169" priority="11032" operator="containsText" text="Fixed">
      <formula>NOT(ISERROR(SEARCH("Fixed",AV15)))</formula>
    </cfRule>
    <cfRule type="containsText" dxfId="11168" priority="11033" operator="containsText" text="Closed">
      <formula>NOT(ISERROR(SEARCH("Closed",AV15)))</formula>
    </cfRule>
    <cfRule type="containsText" dxfId="11167" priority="11034" operator="containsText" text="Reopen">
      <formula>NOT(ISERROR(SEARCH("Reopen",AV15)))</formula>
    </cfRule>
    <cfRule type="containsText" dxfId="11166" priority="11035" operator="containsText" text="New">
      <formula>NOT(ISERROR(SEARCH("New",AV15)))</formula>
    </cfRule>
    <cfRule type="containsText" dxfId="11165" priority="11036" operator="containsText" text="In Progress">
      <formula>NOT(ISERROR(SEARCH("In Progress",AV15)))</formula>
    </cfRule>
    <cfRule type="containsText" dxfId="11164" priority="11037" operator="containsText" text="Fixed">
      <formula>NOT(ISERROR(SEARCH("Fixed",AV15)))</formula>
    </cfRule>
    <cfRule type="containsText" dxfId="11163" priority="11038" operator="containsText" text="Closed">
      <formula>NOT(ISERROR(SEARCH("Closed",AV15)))</formula>
    </cfRule>
    <cfRule type="colorScale" priority="11039">
      <colorScale>
        <cfvo type="min"/>
        <cfvo type="percentile" val="50"/>
        <cfvo type="max"/>
        <color rgb="FFF8696B"/>
        <color rgb="FFFFEB84"/>
        <color rgb="FF63BE7B"/>
      </colorScale>
    </cfRule>
  </conditionalFormatting>
  <conditionalFormatting sqref="AV16">
    <cfRule type="colorScale" priority="10963">
      <colorScale>
        <cfvo type="min"/>
        <cfvo type="percentile" val="50"/>
        <cfvo type="max"/>
        <color rgb="FFF8696B"/>
        <color rgb="FFFFEB84"/>
        <color rgb="FF63BE7B"/>
      </colorScale>
    </cfRule>
    <cfRule type="containsText" dxfId="11162" priority="10964" operator="containsText" text="Reopen">
      <formula>NOT(ISERROR(SEARCH("Reopen",AV16)))</formula>
    </cfRule>
    <cfRule type="containsText" dxfId="11161" priority="10965" operator="containsText" text="New">
      <formula>NOT(ISERROR(SEARCH("New",AV16)))</formula>
    </cfRule>
    <cfRule type="containsText" dxfId="11160" priority="10966" operator="containsText" text="In Progress">
      <formula>NOT(ISERROR(SEARCH("In Progress",AV16)))</formula>
    </cfRule>
    <cfRule type="containsText" dxfId="11159" priority="10967" operator="containsText" text="Fixed">
      <formula>NOT(ISERROR(SEARCH("Fixed",AV16)))</formula>
    </cfRule>
    <cfRule type="containsText" dxfId="11158" priority="10968" operator="containsText" text="Closed">
      <formula>NOT(ISERROR(SEARCH("Closed",AV16)))</formula>
    </cfRule>
    <cfRule type="containsText" dxfId="11157" priority="10969" operator="containsText" text="Reopen">
      <formula>NOT(ISERROR(SEARCH("Reopen",AV16)))</formula>
    </cfRule>
    <cfRule type="containsText" dxfId="11156" priority="10970" operator="containsText" text="New">
      <formula>NOT(ISERROR(SEARCH("New",AV16)))</formula>
    </cfRule>
    <cfRule type="containsText" dxfId="11155" priority="10971" operator="containsText" text="In Progress">
      <formula>NOT(ISERROR(SEARCH("In Progress",AV16)))</formula>
    </cfRule>
    <cfRule type="containsText" dxfId="11154" priority="10972" operator="containsText" text="Fixed">
      <formula>NOT(ISERROR(SEARCH("Fixed",AV16)))</formula>
    </cfRule>
    <cfRule type="containsText" dxfId="11153" priority="10973" operator="containsText" text="Closed">
      <formula>NOT(ISERROR(SEARCH("Closed",AV16)))</formula>
    </cfRule>
    <cfRule type="colorScale" priority="10974">
      <colorScale>
        <cfvo type="min"/>
        <cfvo type="percentile" val="50"/>
        <cfvo type="max"/>
        <color rgb="FFF8696B"/>
        <color rgb="FFFFEB84"/>
        <color rgb="FF63BE7B"/>
      </colorScale>
    </cfRule>
  </conditionalFormatting>
  <conditionalFormatting sqref="AV17">
    <cfRule type="colorScale" priority="10884">
      <colorScale>
        <cfvo type="min"/>
        <cfvo type="percentile" val="50"/>
        <cfvo type="max"/>
        <color rgb="FFF8696B"/>
        <color rgb="FFFFEB84"/>
        <color rgb="FF63BE7B"/>
      </colorScale>
    </cfRule>
    <cfRule type="containsText" dxfId="11152" priority="10885" operator="containsText" text="Reopen">
      <formula>NOT(ISERROR(SEARCH("Reopen",AV17)))</formula>
    </cfRule>
    <cfRule type="containsText" dxfId="11151" priority="10886" operator="containsText" text="New">
      <formula>NOT(ISERROR(SEARCH("New",AV17)))</formula>
    </cfRule>
    <cfRule type="containsText" dxfId="11150" priority="10887" operator="containsText" text="In Progress">
      <formula>NOT(ISERROR(SEARCH("In Progress",AV17)))</formula>
    </cfRule>
    <cfRule type="containsText" dxfId="11149" priority="10888" operator="containsText" text="Fixed">
      <formula>NOT(ISERROR(SEARCH("Fixed",AV17)))</formula>
    </cfRule>
    <cfRule type="containsText" dxfId="11148" priority="10889" operator="containsText" text="Closed">
      <formula>NOT(ISERROR(SEARCH("Closed",AV17)))</formula>
    </cfRule>
    <cfRule type="containsText" dxfId="11147" priority="10890" operator="containsText" text="Reopen">
      <formula>NOT(ISERROR(SEARCH("Reopen",AV17)))</formula>
    </cfRule>
    <cfRule type="containsText" dxfId="11146" priority="10891" operator="containsText" text="New">
      <formula>NOT(ISERROR(SEARCH("New",AV17)))</formula>
    </cfRule>
    <cfRule type="containsText" dxfId="11145" priority="10892" operator="containsText" text="In Progress">
      <formula>NOT(ISERROR(SEARCH("In Progress",AV17)))</formula>
    </cfRule>
    <cfRule type="containsText" dxfId="11144" priority="10893" operator="containsText" text="Fixed">
      <formula>NOT(ISERROR(SEARCH("Fixed",AV17)))</formula>
    </cfRule>
    <cfRule type="containsText" dxfId="11143" priority="10894" operator="containsText" text="Closed">
      <formula>NOT(ISERROR(SEARCH("Closed",AV17)))</formula>
    </cfRule>
    <cfRule type="colorScale" priority="10895">
      <colorScale>
        <cfvo type="min"/>
        <cfvo type="percentile" val="50"/>
        <cfvo type="max"/>
        <color rgb="FFF8696B"/>
        <color rgb="FFFFEB84"/>
        <color rgb="FF63BE7B"/>
      </colorScale>
    </cfRule>
    <cfRule type="colorScale" priority="10998">
      <colorScale>
        <cfvo type="min"/>
        <cfvo type="percentile" val="50"/>
        <cfvo type="max"/>
        <color rgb="FFF8696B"/>
        <color rgb="FFFFEB84"/>
        <color rgb="FF63BE7B"/>
      </colorScale>
    </cfRule>
    <cfRule type="containsText" dxfId="11142" priority="10999" operator="containsText" text="Reopen">
      <formula>NOT(ISERROR(SEARCH("Reopen",AV17)))</formula>
    </cfRule>
    <cfRule type="containsText" dxfId="11141" priority="11000" operator="containsText" text="New">
      <formula>NOT(ISERROR(SEARCH("New",AV17)))</formula>
    </cfRule>
    <cfRule type="containsText" dxfId="11140" priority="11001" operator="containsText" text="In Progress">
      <formula>NOT(ISERROR(SEARCH("In Progress",AV17)))</formula>
    </cfRule>
    <cfRule type="containsText" dxfId="11139" priority="11002" operator="containsText" text="Fixed">
      <formula>NOT(ISERROR(SEARCH("Fixed",AV17)))</formula>
    </cfRule>
    <cfRule type="containsText" dxfId="11138" priority="11003" operator="containsText" text="Closed">
      <formula>NOT(ISERROR(SEARCH("Closed",AV17)))</formula>
    </cfRule>
  </conditionalFormatting>
  <conditionalFormatting sqref="AV17:AV19">
    <cfRule type="colorScale" priority="10976">
      <colorScale>
        <cfvo type="min"/>
        <cfvo type="percentile" val="50"/>
        <cfvo type="max"/>
        <color rgb="FFF8696B"/>
        <color rgb="FFFFEB84"/>
        <color rgb="FF63BE7B"/>
      </colorScale>
    </cfRule>
    <cfRule type="containsText" dxfId="11137" priority="10977" operator="containsText" text="Reopen">
      <formula>NOT(ISERROR(SEARCH("Reopen",AV17)))</formula>
    </cfRule>
    <cfRule type="containsText" dxfId="11136" priority="10978" operator="containsText" text="New">
      <formula>NOT(ISERROR(SEARCH("New",AV17)))</formula>
    </cfRule>
    <cfRule type="containsText" dxfId="11135" priority="10979" operator="containsText" text="In Progress">
      <formula>NOT(ISERROR(SEARCH("In Progress",AV17)))</formula>
    </cfRule>
    <cfRule type="containsText" dxfId="11134" priority="10980" operator="containsText" text="Fixed">
      <formula>NOT(ISERROR(SEARCH("Fixed",AV17)))</formula>
    </cfRule>
    <cfRule type="containsText" dxfId="11133" priority="10981" operator="containsText" text="Closed">
      <formula>NOT(ISERROR(SEARCH("Closed",AV17)))</formula>
    </cfRule>
    <cfRule type="containsText" dxfId="11132" priority="10982" operator="containsText" text="Reopen">
      <formula>NOT(ISERROR(SEARCH("Reopen",AV17)))</formula>
    </cfRule>
    <cfRule type="containsText" dxfId="11131" priority="10983" operator="containsText" text="New">
      <formula>NOT(ISERROR(SEARCH("New",AV17)))</formula>
    </cfRule>
    <cfRule type="containsText" dxfId="11130" priority="10984" operator="containsText" text="In Progress">
      <formula>NOT(ISERROR(SEARCH("In Progress",AV17)))</formula>
    </cfRule>
    <cfRule type="containsText" dxfId="11129" priority="10985" operator="containsText" text="Fixed">
      <formula>NOT(ISERROR(SEARCH("Fixed",AV17)))</formula>
    </cfRule>
    <cfRule type="containsText" dxfId="11128" priority="10986" operator="containsText" text="Closed">
      <formula>NOT(ISERROR(SEARCH("Closed",AV17)))</formula>
    </cfRule>
    <cfRule type="containsText" dxfId="11127" priority="10987" operator="containsText" text="Reopen">
      <formula>NOT(ISERROR(SEARCH("Reopen",AV17)))</formula>
    </cfRule>
    <cfRule type="containsText" dxfId="11126" priority="10988" operator="containsText" text="New">
      <formula>NOT(ISERROR(SEARCH("New",AV17)))</formula>
    </cfRule>
    <cfRule type="containsText" dxfId="11125" priority="10989" operator="containsText" text="In Progress">
      <formula>NOT(ISERROR(SEARCH("In Progress",AV17)))</formula>
    </cfRule>
    <cfRule type="containsText" dxfId="11124" priority="10990" operator="containsText" text="Fixed">
      <formula>NOT(ISERROR(SEARCH("Fixed",AV17)))</formula>
    </cfRule>
    <cfRule type="containsText" dxfId="11123" priority="10991" operator="containsText" text="Closed">
      <formula>NOT(ISERROR(SEARCH("Closed",AV17)))</formula>
    </cfRule>
  </conditionalFormatting>
  <conditionalFormatting sqref="AV18">
    <cfRule type="colorScale" priority="10878">
      <colorScale>
        <cfvo type="min"/>
        <cfvo type="percentile" val="50"/>
        <cfvo type="max"/>
        <color rgb="FFF8696B"/>
        <color rgb="FFFFEB84"/>
        <color rgb="FF63BE7B"/>
      </colorScale>
    </cfRule>
    <cfRule type="containsText" dxfId="11122" priority="10879" operator="containsText" text="Reopen">
      <formula>NOT(ISERROR(SEARCH("Reopen",AV18)))</formula>
    </cfRule>
    <cfRule type="containsText" dxfId="11121" priority="10880" operator="containsText" text="New">
      <formula>NOT(ISERROR(SEARCH("New",AV18)))</formula>
    </cfRule>
    <cfRule type="containsText" dxfId="11120" priority="10881" operator="containsText" text="In Progress">
      <formula>NOT(ISERROR(SEARCH("In Progress",AV18)))</formula>
    </cfRule>
    <cfRule type="containsText" dxfId="11119" priority="10882" operator="containsText" text="Fixed">
      <formula>NOT(ISERROR(SEARCH("Fixed",AV18)))</formula>
    </cfRule>
    <cfRule type="containsText" dxfId="11118" priority="10883" operator="containsText" text="Closed">
      <formula>NOT(ISERROR(SEARCH("Closed",AV18)))</formula>
    </cfRule>
    <cfRule type="colorScale" priority="10896">
      <colorScale>
        <cfvo type="min"/>
        <cfvo type="percentile" val="50"/>
        <cfvo type="max"/>
        <color rgb="FFF8696B"/>
        <color rgb="FFFFEB84"/>
        <color rgb="FF63BE7B"/>
      </colorScale>
    </cfRule>
    <cfRule type="containsText" dxfId="11117" priority="10897" operator="containsText" text="Reopen">
      <formula>NOT(ISERROR(SEARCH("Reopen",AV18)))</formula>
    </cfRule>
    <cfRule type="containsText" dxfId="11116" priority="10898" operator="containsText" text="New">
      <formula>NOT(ISERROR(SEARCH("New",AV18)))</formula>
    </cfRule>
    <cfRule type="containsText" dxfId="11115" priority="10899" operator="containsText" text="In Progress">
      <formula>NOT(ISERROR(SEARCH("In Progress",AV18)))</formula>
    </cfRule>
    <cfRule type="containsText" dxfId="11114" priority="10900" operator="containsText" text="Fixed">
      <formula>NOT(ISERROR(SEARCH("Fixed",AV18)))</formula>
    </cfRule>
    <cfRule type="containsText" dxfId="11113" priority="10901" operator="containsText" text="Closed">
      <formula>NOT(ISERROR(SEARCH("Closed",AV18)))</formula>
    </cfRule>
    <cfRule type="colorScale" priority="10902">
      <colorScale>
        <cfvo type="min"/>
        <cfvo type="percentile" val="50"/>
        <cfvo type="max"/>
        <color rgb="FFF8696B"/>
        <color rgb="FFFFEB84"/>
        <color rgb="FF63BE7B"/>
      </colorScale>
    </cfRule>
    <cfRule type="containsText" dxfId="11112" priority="10903" operator="containsText" text="Reopen">
      <formula>NOT(ISERROR(SEARCH("Reopen",AV18)))</formula>
    </cfRule>
    <cfRule type="containsText" dxfId="11111" priority="10904" operator="containsText" text="New">
      <formula>NOT(ISERROR(SEARCH("New",AV18)))</formula>
    </cfRule>
    <cfRule type="containsText" dxfId="11110" priority="10905" operator="containsText" text="In Progress">
      <formula>NOT(ISERROR(SEARCH("In Progress",AV18)))</formula>
    </cfRule>
    <cfRule type="containsText" dxfId="11109" priority="10906" operator="containsText" text="Fixed">
      <formula>NOT(ISERROR(SEARCH("Fixed",AV18)))</formula>
    </cfRule>
    <cfRule type="containsText" dxfId="11108" priority="10907" operator="containsText" text="Closed">
      <formula>NOT(ISERROR(SEARCH("Closed",AV18)))</formula>
    </cfRule>
    <cfRule type="colorScale" priority="10908">
      <colorScale>
        <cfvo type="min"/>
        <cfvo type="percentile" val="50"/>
        <cfvo type="max"/>
        <color rgb="FFF8696B"/>
        <color rgb="FFFFEB84"/>
        <color rgb="FF63BE7B"/>
      </colorScale>
    </cfRule>
    <cfRule type="containsText" dxfId="11107" priority="10909" operator="containsText" text="Reopen">
      <formula>NOT(ISERROR(SEARCH("Reopen",AV18)))</formula>
    </cfRule>
    <cfRule type="containsText" dxfId="11106" priority="10910" operator="containsText" text="New">
      <formula>NOT(ISERROR(SEARCH("New",AV18)))</formula>
    </cfRule>
    <cfRule type="containsText" dxfId="11105" priority="10911" operator="containsText" text="In Progress">
      <formula>NOT(ISERROR(SEARCH("In Progress",AV18)))</formula>
    </cfRule>
    <cfRule type="containsText" dxfId="11104" priority="10912" operator="containsText" text="Fixed">
      <formula>NOT(ISERROR(SEARCH("Fixed",AV18)))</formula>
    </cfRule>
    <cfRule type="containsText" dxfId="11103" priority="10913" operator="containsText" text="Closed">
      <formula>NOT(ISERROR(SEARCH("Closed",AV18)))</formula>
    </cfRule>
    <cfRule type="colorScale" priority="10914">
      <colorScale>
        <cfvo type="min"/>
        <cfvo type="percentile" val="50"/>
        <cfvo type="max"/>
        <color rgb="FFF8696B"/>
        <color rgb="FFFFEB84"/>
        <color rgb="FF63BE7B"/>
      </colorScale>
    </cfRule>
    <cfRule type="containsText" dxfId="11102" priority="10915" operator="containsText" text="Reopen">
      <formula>NOT(ISERROR(SEARCH("Reopen",AV18)))</formula>
    </cfRule>
    <cfRule type="containsText" dxfId="11101" priority="10916" operator="containsText" text="New">
      <formula>NOT(ISERROR(SEARCH("New",AV18)))</formula>
    </cfRule>
    <cfRule type="containsText" dxfId="11100" priority="10917" operator="containsText" text="In Progress">
      <formula>NOT(ISERROR(SEARCH("In Progress",AV18)))</formula>
    </cfRule>
    <cfRule type="containsText" dxfId="11099" priority="10918" operator="containsText" text="Fixed">
      <formula>NOT(ISERROR(SEARCH("Fixed",AV18)))</formula>
    </cfRule>
    <cfRule type="containsText" dxfId="11098" priority="10919" operator="containsText" text="Closed">
      <formula>NOT(ISERROR(SEARCH("Closed",AV18)))</formula>
    </cfRule>
    <cfRule type="colorScale" priority="10920">
      <colorScale>
        <cfvo type="min"/>
        <cfvo type="percentile" val="50"/>
        <cfvo type="max"/>
        <color rgb="FFF8696B"/>
        <color rgb="FFFFEB84"/>
        <color rgb="FF63BE7B"/>
      </colorScale>
    </cfRule>
    <cfRule type="containsText" dxfId="11097" priority="10921" operator="containsText" text="Reopen">
      <formula>NOT(ISERROR(SEARCH("Reopen",AV18)))</formula>
    </cfRule>
    <cfRule type="containsText" dxfId="11096" priority="10922" operator="containsText" text="New">
      <formula>NOT(ISERROR(SEARCH("New",AV18)))</formula>
    </cfRule>
    <cfRule type="containsText" dxfId="11095" priority="10923" operator="containsText" text="In Progress">
      <formula>NOT(ISERROR(SEARCH("In Progress",AV18)))</formula>
    </cfRule>
    <cfRule type="containsText" dxfId="11094" priority="10924" operator="containsText" text="Fixed">
      <formula>NOT(ISERROR(SEARCH("Fixed",AV18)))</formula>
    </cfRule>
    <cfRule type="containsText" dxfId="11093" priority="10925" operator="containsText" text="Closed">
      <formula>NOT(ISERROR(SEARCH("Closed",AV18)))</formula>
    </cfRule>
    <cfRule type="colorScale" priority="10926">
      <colorScale>
        <cfvo type="min"/>
        <cfvo type="percentile" val="50"/>
        <cfvo type="max"/>
        <color rgb="FFF8696B"/>
        <color rgb="FFFFEB84"/>
        <color rgb="FF63BE7B"/>
      </colorScale>
    </cfRule>
    <cfRule type="colorScale" priority="10927">
      <colorScale>
        <cfvo type="min"/>
        <cfvo type="percentile" val="50"/>
        <cfvo type="max"/>
        <color rgb="FFF8696B"/>
        <color rgb="FFFFEB84"/>
        <color rgb="FF63BE7B"/>
      </colorScale>
    </cfRule>
    <cfRule type="containsText" dxfId="11092" priority="10928" operator="containsText" text="Reopen">
      <formula>NOT(ISERROR(SEARCH("Reopen",AV18)))</formula>
    </cfRule>
    <cfRule type="containsText" dxfId="11091" priority="10929" operator="containsText" text="New">
      <formula>NOT(ISERROR(SEARCH("New",AV18)))</formula>
    </cfRule>
    <cfRule type="containsText" dxfId="11090" priority="10930" operator="containsText" text="In Progress">
      <formula>NOT(ISERROR(SEARCH("In Progress",AV18)))</formula>
    </cfRule>
    <cfRule type="containsText" dxfId="11089" priority="10931" operator="containsText" text="Fixed">
      <formula>NOT(ISERROR(SEARCH("Fixed",AV18)))</formula>
    </cfRule>
    <cfRule type="containsText" dxfId="11088" priority="10932" operator="containsText" text="Closed">
      <formula>NOT(ISERROR(SEARCH("Closed",AV18)))</formula>
    </cfRule>
    <cfRule type="colorScale" priority="10933">
      <colorScale>
        <cfvo type="min"/>
        <cfvo type="percentile" val="50"/>
        <cfvo type="max"/>
        <color rgb="FFF8696B"/>
        <color rgb="FFFFEB84"/>
        <color rgb="FF63BE7B"/>
      </colorScale>
    </cfRule>
    <cfRule type="containsText" dxfId="11087" priority="10934" operator="containsText" text="Reopen">
      <formula>NOT(ISERROR(SEARCH("Reopen",AV18)))</formula>
    </cfRule>
    <cfRule type="containsText" dxfId="11086" priority="10935" operator="containsText" text="New">
      <formula>NOT(ISERROR(SEARCH("New",AV18)))</formula>
    </cfRule>
    <cfRule type="containsText" dxfId="11085" priority="10936" operator="containsText" text="In Progress">
      <formula>NOT(ISERROR(SEARCH("In Progress",AV18)))</formula>
    </cfRule>
    <cfRule type="containsText" dxfId="11084" priority="10937" operator="containsText" text="Fixed">
      <formula>NOT(ISERROR(SEARCH("Fixed",AV18)))</formula>
    </cfRule>
    <cfRule type="containsText" dxfId="11083" priority="10938" operator="containsText" text="Closed">
      <formula>NOT(ISERROR(SEARCH("Closed",AV18)))</formula>
    </cfRule>
    <cfRule type="colorScale" priority="10939">
      <colorScale>
        <cfvo type="min"/>
        <cfvo type="percentile" val="50"/>
        <cfvo type="max"/>
        <color rgb="FFF8696B"/>
        <color rgb="FFFFEB84"/>
        <color rgb="FF63BE7B"/>
      </colorScale>
    </cfRule>
    <cfRule type="containsText" dxfId="11082" priority="10940" operator="containsText" text="Reopen">
      <formula>NOT(ISERROR(SEARCH("Reopen",AV18)))</formula>
    </cfRule>
    <cfRule type="containsText" dxfId="11081" priority="10941" operator="containsText" text="New">
      <formula>NOT(ISERROR(SEARCH("New",AV18)))</formula>
    </cfRule>
    <cfRule type="containsText" dxfId="11080" priority="10942" operator="containsText" text="In Progress">
      <formula>NOT(ISERROR(SEARCH("In Progress",AV18)))</formula>
    </cfRule>
    <cfRule type="containsText" dxfId="11079" priority="10943" operator="containsText" text="Fixed">
      <formula>NOT(ISERROR(SEARCH("Fixed",AV18)))</formula>
    </cfRule>
    <cfRule type="containsText" dxfId="11078" priority="10944" operator="containsText" text="Closed">
      <formula>NOT(ISERROR(SEARCH("Closed",AV18)))</formula>
    </cfRule>
    <cfRule type="colorScale" priority="10945">
      <colorScale>
        <cfvo type="min"/>
        <cfvo type="percentile" val="50"/>
        <cfvo type="max"/>
        <color rgb="FFF8696B"/>
        <color rgb="FFFFEB84"/>
        <color rgb="FF63BE7B"/>
      </colorScale>
    </cfRule>
    <cfRule type="containsText" dxfId="11077" priority="10946" operator="containsText" text="Reopen">
      <formula>NOT(ISERROR(SEARCH("Reopen",AV18)))</formula>
    </cfRule>
    <cfRule type="containsText" dxfId="11076" priority="10947" operator="containsText" text="New">
      <formula>NOT(ISERROR(SEARCH("New",AV18)))</formula>
    </cfRule>
    <cfRule type="containsText" dxfId="11075" priority="10948" operator="containsText" text="In Progress">
      <formula>NOT(ISERROR(SEARCH("In Progress",AV18)))</formula>
    </cfRule>
    <cfRule type="containsText" dxfId="11074" priority="10949" operator="containsText" text="Fixed">
      <formula>NOT(ISERROR(SEARCH("Fixed",AV18)))</formula>
    </cfRule>
    <cfRule type="containsText" dxfId="11073" priority="10950" operator="containsText" text="Closed">
      <formula>NOT(ISERROR(SEARCH("Closed",AV18)))</formula>
    </cfRule>
    <cfRule type="colorScale" priority="10951">
      <colorScale>
        <cfvo type="min"/>
        <cfvo type="percentile" val="50"/>
        <cfvo type="max"/>
        <color rgb="FFF8696B"/>
        <color rgb="FFFFEB84"/>
        <color rgb="FF63BE7B"/>
      </colorScale>
    </cfRule>
    <cfRule type="containsText" dxfId="11072" priority="10952" operator="containsText" text="Reopen">
      <formula>NOT(ISERROR(SEARCH("Reopen",AV18)))</formula>
    </cfRule>
    <cfRule type="containsText" dxfId="11071" priority="10953" operator="containsText" text="New">
      <formula>NOT(ISERROR(SEARCH("New",AV18)))</formula>
    </cfRule>
    <cfRule type="containsText" dxfId="11070" priority="10954" operator="containsText" text="In Progress">
      <formula>NOT(ISERROR(SEARCH("In Progress",AV18)))</formula>
    </cfRule>
    <cfRule type="containsText" dxfId="11069" priority="10955" operator="containsText" text="Fixed">
      <formula>NOT(ISERROR(SEARCH("Fixed",AV18)))</formula>
    </cfRule>
    <cfRule type="containsText" dxfId="11068" priority="10956" operator="containsText" text="Closed">
      <formula>NOT(ISERROR(SEARCH("Closed",AV18)))</formula>
    </cfRule>
    <cfRule type="containsText" dxfId="11067" priority="10957" operator="containsText" text="Reopen">
      <formula>NOT(ISERROR(SEARCH("Reopen",AV18)))</formula>
    </cfRule>
    <cfRule type="containsText" dxfId="11066" priority="10958" operator="containsText" text="New">
      <formula>NOT(ISERROR(SEARCH("New",AV18)))</formula>
    </cfRule>
    <cfRule type="containsText" dxfId="11065" priority="10959" operator="containsText" text="In Progress">
      <formula>NOT(ISERROR(SEARCH("In Progress",AV18)))</formula>
    </cfRule>
    <cfRule type="containsText" dxfId="11064" priority="10960" operator="containsText" text="Fixed">
      <formula>NOT(ISERROR(SEARCH("Fixed",AV18)))</formula>
    </cfRule>
    <cfRule type="containsText" dxfId="11063" priority="10961" operator="containsText" text="Closed">
      <formula>NOT(ISERROR(SEARCH("Closed",AV18)))</formula>
    </cfRule>
    <cfRule type="colorScale" priority="10962">
      <colorScale>
        <cfvo type="min"/>
        <cfvo type="percentile" val="50"/>
        <cfvo type="max"/>
        <color rgb="FFF8696B"/>
        <color rgb="FFFFEB84"/>
        <color rgb="FF63BE7B"/>
      </colorScale>
    </cfRule>
  </conditionalFormatting>
  <conditionalFormatting sqref="AV18:AV19">
    <cfRule type="colorScale" priority="10975">
      <colorScale>
        <cfvo type="min"/>
        <cfvo type="percentile" val="50"/>
        <cfvo type="max"/>
        <color rgb="FFF8696B"/>
        <color rgb="FFFFEB84"/>
        <color rgb="FF63BE7B"/>
      </colorScale>
    </cfRule>
  </conditionalFormatting>
  <conditionalFormatting sqref="AV19">
    <cfRule type="colorScale" priority="10992">
      <colorScale>
        <cfvo type="min"/>
        <cfvo type="percentile" val="50"/>
        <cfvo type="max"/>
        <color rgb="FFF8696B"/>
        <color rgb="FFFFEB84"/>
        <color rgb="FF63BE7B"/>
      </colorScale>
    </cfRule>
    <cfRule type="containsText" dxfId="11062" priority="10993" operator="containsText" text="Reopen">
      <formula>NOT(ISERROR(SEARCH("Reopen",AV19)))</formula>
    </cfRule>
    <cfRule type="containsText" dxfId="11061" priority="10994" operator="containsText" text="New">
      <formula>NOT(ISERROR(SEARCH("New",AV19)))</formula>
    </cfRule>
    <cfRule type="containsText" dxfId="11060" priority="10995" operator="containsText" text="In Progress">
      <formula>NOT(ISERROR(SEARCH("In Progress",AV19)))</formula>
    </cfRule>
    <cfRule type="containsText" dxfId="11059" priority="10996" operator="containsText" text="Fixed">
      <formula>NOT(ISERROR(SEARCH("Fixed",AV19)))</formula>
    </cfRule>
    <cfRule type="containsText" dxfId="11058" priority="10997" operator="containsText" text="Closed">
      <formula>NOT(ISERROR(SEARCH("Closed",AV19)))</formula>
    </cfRule>
  </conditionalFormatting>
  <conditionalFormatting sqref="AV20">
    <cfRule type="colorScale" priority="10866">
      <colorScale>
        <cfvo type="min"/>
        <cfvo type="percentile" val="50"/>
        <cfvo type="max"/>
        <color rgb="FFF8696B"/>
        <color rgb="FFFFEB84"/>
        <color rgb="FF63BE7B"/>
      </colorScale>
    </cfRule>
    <cfRule type="containsText" dxfId="11057" priority="10867" operator="containsText" text="Reopen">
      <formula>NOT(ISERROR(SEARCH("Reopen",AV20)))</formula>
    </cfRule>
    <cfRule type="containsText" dxfId="11056" priority="10868" operator="containsText" text="New">
      <formula>NOT(ISERROR(SEARCH("New",AV20)))</formula>
    </cfRule>
    <cfRule type="containsText" dxfId="11055" priority="10869" operator="containsText" text="In Progress">
      <formula>NOT(ISERROR(SEARCH("In Progress",AV20)))</formula>
    </cfRule>
    <cfRule type="containsText" dxfId="11054" priority="10870" operator="containsText" text="Fixed">
      <formula>NOT(ISERROR(SEARCH("Fixed",AV20)))</formula>
    </cfRule>
    <cfRule type="containsText" dxfId="11053" priority="10871" operator="containsText" text="Closed">
      <formula>NOT(ISERROR(SEARCH("Closed",AV20)))</formula>
    </cfRule>
    <cfRule type="containsText" dxfId="11052" priority="10872" operator="containsText" text="Reopen">
      <formula>NOT(ISERROR(SEARCH("Reopen",AV20)))</formula>
    </cfRule>
    <cfRule type="containsText" dxfId="11051" priority="10873" operator="containsText" text="New">
      <formula>NOT(ISERROR(SEARCH("New",AV20)))</formula>
    </cfRule>
    <cfRule type="containsText" dxfId="11050" priority="10874" operator="containsText" text="In Progress">
      <formula>NOT(ISERROR(SEARCH("In Progress",AV20)))</formula>
    </cfRule>
    <cfRule type="containsText" dxfId="11049" priority="10875" operator="containsText" text="Fixed">
      <formula>NOT(ISERROR(SEARCH("Fixed",AV20)))</formula>
    </cfRule>
    <cfRule type="containsText" dxfId="11048" priority="10876" operator="containsText" text="Closed">
      <formula>NOT(ISERROR(SEARCH("Closed",AV20)))</formula>
    </cfRule>
    <cfRule type="colorScale" priority="10877">
      <colorScale>
        <cfvo type="min"/>
        <cfvo type="percentile" val="50"/>
        <cfvo type="max"/>
        <color rgb="FFF8696B"/>
        <color rgb="FFFFEB84"/>
        <color rgb="FF63BE7B"/>
      </colorScale>
    </cfRule>
  </conditionalFormatting>
  <conditionalFormatting sqref="AV21:AV22">
    <cfRule type="colorScale" priority="10834">
      <colorScale>
        <cfvo type="min"/>
        <cfvo type="percentile" val="50"/>
        <cfvo type="max"/>
        <color rgb="FFF8696B"/>
        <color rgb="FFFFEB84"/>
        <color rgb="FF63BE7B"/>
      </colorScale>
    </cfRule>
    <cfRule type="containsText" dxfId="11047" priority="10835" operator="containsText" text="Reopen">
      <formula>NOT(ISERROR(SEARCH("Reopen",AV21)))</formula>
    </cfRule>
    <cfRule type="containsText" dxfId="11046" priority="10836" operator="containsText" text="New">
      <formula>NOT(ISERROR(SEARCH("New",AV21)))</formula>
    </cfRule>
    <cfRule type="containsText" dxfId="11045" priority="10837" operator="containsText" text="In Progress">
      <formula>NOT(ISERROR(SEARCH("In Progress",AV21)))</formula>
    </cfRule>
    <cfRule type="containsText" dxfId="11044" priority="10838" operator="containsText" text="Fixed">
      <formula>NOT(ISERROR(SEARCH("Fixed",AV21)))</formula>
    </cfRule>
    <cfRule type="containsText" dxfId="11043" priority="10839" operator="containsText" text="Closed">
      <formula>NOT(ISERROR(SEARCH("Closed",AV21)))</formula>
    </cfRule>
    <cfRule type="colorScale" priority="10840">
      <colorScale>
        <cfvo type="min"/>
        <cfvo type="percentile" val="50"/>
        <cfvo type="max"/>
        <color rgb="FFF8696B"/>
        <color rgb="FFFFEB84"/>
        <color rgb="FF63BE7B"/>
      </colorScale>
    </cfRule>
    <cfRule type="containsText" dxfId="11042" priority="10841" operator="containsText" text="Reopen">
      <formula>NOT(ISERROR(SEARCH("Reopen",AV21)))</formula>
    </cfRule>
    <cfRule type="containsText" dxfId="11041" priority="10842" operator="containsText" text="New">
      <formula>NOT(ISERROR(SEARCH("New",AV21)))</formula>
    </cfRule>
    <cfRule type="containsText" dxfId="11040" priority="10843" operator="containsText" text="In Progress">
      <formula>NOT(ISERROR(SEARCH("In Progress",AV21)))</formula>
    </cfRule>
    <cfRule type="containsText" dxfId="11039" priority="10844" operator="containsText" text="Fixed">
      <formula>NOT(ISERROR(SEARCH("Fixed",AV21)))</formula>
    </cfRule>
    <cfRule type="containsText" dxfId="11038" priority="10845" operator="containsText" text="Closed">
      <formula>NOT(ISERROR(SEARCH("Closed",AV21)))</formula>
    </cfRule>
    <cfRule type="colorScale" priority="10846">
      <colorScale>
        <cfvo type="min"/>
        <cfvo type="percentile" val="50"/>
        <cfvo type="max"/>
        <color rgb="FFF8696B"/>
        <color rgb="FFFFEB84"/>
        <color rgb="FF63BE7B"/>
      </colorScale>
    </cfRule>
    <cfRule type="containsText" dxfId="11037" priority="10847" operator="containsText" text="Reopen">
      <formula>NOT(ISERROR(SEARCH("Reopen",AV21)))</formula>
    </cfRule>
    <cfRule type="containsText" dxfId="11036" priority="10848" operator="containsText" text="New">
      <formula>NOT(ISERROR(SEARCH("New",AV21)))</formula>
    </cfRule>
    <cfRule type="containsText" dxfId="11035" priority="10849" operator="containsText" text="In Progress">
      <formula>NOT(ISERROR(SEARCH("In Progress",AV21)))</formula>
    </cfRule>
    <cfRule type="containsText" dxfId="11034" priority="10850" operator="containsText" text="Fixed">
      <formula>NOT(ISERROR(SEARCH("Fixed",AV21)))</formula>
    </cfRule>
    <cfRule type="containsText" dxfId="11033" priority="10851" operator="containsText" text="Closed">
      <formula>NOT(ISERROR(SEARCH("Closed",AV21)))</formula>
    </cfRule>
    <cfRule type="colorScale" priority="10852">
      <colorScale>
        <cfvo type="min"/>
        <cfvo type="percentile" val="50"/>
        <cfvo type="max"/>
        <color rgb="FFF8696B"/>
        <color rgb="FFFFEB84"/>
        <color rgb="FF63BE7B"/>
      </colorScale>
    </cfRule>
    <cfRule type="containsText" dxfId="11032" priority="10853" operator="containsText" text="Reopen">
      <formula>NOT(ISERROR(SEARCH("Reopen",AV21)))</formula>
    </cfRule>
    <cfRule type="containsText" dxfId="11031" priority="10854" operator="containsText" text="New">
      <formula>NOT(ISERROR(SEARCH("New",AV21)))</formula>
    </cfRule>
    <cfRule type="containsText" dxfId="11030" priority="10855" operator="containsText" text="In Progress">
      <formula>NOT(ISERROR(SEARCH("In Progress",AV21)))</formula>
    </cfRule>
    <cfRule type="containsText" dxfId="11029" priority="10856" operator="containsText" text="Fixed">
      <formula>NOT(ISERROR(SEARCH("Fixed",AV21)))</formula>
    </cfRule>
    <cfRule type="containsText" dxfId="11028" priority="10857" operator="containsText" text="Closed">
      <formula>NOT(ISERROR(SEARCH("Closed",AV21)))</formula>
    </cfRule>
    <cfRule type="colorScale" priority="10858">
      <colorScale>
        <cfvo type="min"/>
        <cfvo type="percentile" val="50"/>
        <cfvo type="max"/>
        <color rgb="FFF8696B"/>
        <color rgb="FFFFEB84"/>
        <color rgb="FF63BE7B"/>
      </colorScale>
    </cfRule>
    <cfRule type="colorScale" priority="10859">
      <colorScale>
        <cfvo type="min"/>
        <cfvo type="percentile" val="50"/>
        <cfvo type="max"/>
        <color rgb="FFF8696B"/>
        <color rgb="FFFFEB84"/>
        <color rgb="FF63BE7B"/>
      </colorScale>
    </cfRule>
    <cfRule type="containsText" dxfId="11027" priority="10860" operator="containsText" text="Reopen">
      <formula>NOT(ISERROR(SEARCH("Reopen",AV21)))</formula>
    </cfRule>
    <cfRule type="containsText" dxfId="11026" priority="10861" operator="containsText" text="New">
      <formula>NOT(ISERROR(SEARCH("New",AV21)))</formula>
    </cfRule>
    <cfRule type="containsText" dxfId="11025" priority="10862" operator="containsText" text="In Progress">
      <formula>NOT(ISERROR(SEARCH("In Progress",AV21)))</formula>
    </cfRule>
    <cfRule type="containsText" dxfId="11024" priority="10863" operator="containsText" text="Fixed">
      <formula>NOT(ISERROR(SEARCH("Fixed",AV21)))</formula>
    </cfRule>
    <cfRule type="containsText" dxfId="11023" priority="10864" operator="containsText" text="Closed">
      <formula>NOT(ISERROR(SEARCH("Closed",AV21)))</formula>
    </cfRule>
    <cfRule type="colorScale" priority="10865">
      <colorScale>
        <cfvo type="min"/>
        <cfvo type="percentile" val="50"/>
        <cfvo type="max"/>
        <color rgb="FFF8696B"/>
        <color rgb="FFFFEB84"/>
        <color rgb="FF63BE7B"/>
      </colorScale>
    </cfRule>
  </conditionalFormatting>
  <conditionalFormatting sqref="AV23">
    <cfRule type="containsText" dxfId="11022" priority="10794" operator="containsText" text="Ready to Re-run">
      <formula>NOT(ISERROR(SEARCH("Ready to Re-run",AV23)))</formula>
    </cfRule>
    <cfRule type="containsText" dxfId="11021" priority="10795" operator="containsText" text="Open">
      <formula>NOT(ISERROR(SEARCH("Open",AV23)))</formula>
    </cfRule>
    <cfRule type="containsText" dxfId="11020" priority="10796" operator="containsText" text="Reopen">
      <formula>NOT(ISERROR(SEARCH("Reopen",AV23)))</formula>
    </cfRule>
    <cfRule type="containsText" dxfId="11019" priority="10797" operator="containsText" text="New">
      <formula>NOT(ISERROR(SEARCH("New",AV23)))</formula>
    </cfRule>
    <cfRule type="containsText" dxfId="11018" priority="10798" operator="containsText" text="In Progress">
      <formula>NOT(ISERROR(SEARCH("In Progress",AV23)))</formula>
    </cfRule>
    <cfRule type="containsText" dxfId="11017" priority="10799" operator="containsText" text="Fixed">
      <formula>NOT(ISERROR(SEARCH("Fixed",AV23)))</formula>
    </cfRule>
    <cfRule type="containsText" dxfId="11016" priority="10800" operator="containsText" text="Closed">
      <formula>NOT(ISERROR(SEARCH("Closed",AV23)))</formula>
    </cfRule>
    <cfRule type="colorScale" priority="10801">
      <colorScale>
        <cfvo type="min"/>
        <cfvo type="percentile" val="50"/>
        <cfvo type="max"/>
        <color rgb="FFF8696B"/>
        <color rgb="FFFFEB84"/>
        <color rgb="FF63BE7B"/>
      </colorScale>
    </cfRule>
  </conditionalFormatting>
  <conditionalFormatting sqref="AV24">
    <cfRule type="colorScale" priority="10762">
      <colorScale>
        <cfvo type="min"/>
        <cfvo type="percentile" val="50"/>
        <cfvo type="max"/>
        <color rgb="FFF8696B"/>
        <color rgb="FFFFEB84"/>
        <color rgb="FF63BE7B"/>
      </colorScale>
    </cfRule>
    <cfRule type="containsText" dxfId="11015" priority="10763" operator="containsText" text="Reopen">
      <formula>NOT(ISERROR(SEARCH("Reopen",AV24)))</formula>
    </cfRule>
    <cfRule type="containsText" dxfId="11014" priority="10764" operator="containsText" text="New">
      <formula>NOT(ISERROR(SEARCH("New",AV24)))</formula>
    </cfRule>
    <cfRule type="containsText" dxfId="11013" priority="10765" operator="containsText" text="In Progress">
      <formula>NOT(ISERROR(SEARCH("In Progress",AV24)))</formula>
    </cfRule>
    <cfRule type="containsText" dxfId="11012" priority="10766" operator="containsText" text="Fixed">
      <formula>NOT(ISERROR(SEARCH("Fixed",AV24)))</formula>
    </cfRule>
    <cfRule type="containsText" dxfId="11011" priority="10767" operator="containsText" text="Closed">
      <formula>NOT(ISERROR(SEARCH("Closed",AV24)))</formula>
    </cfRule>
    <cfRule type="colorScale" priority="10768">
      <colorScale>
        <cfvo type="min"/>
        <cfvo type="percentile" val="50"/>
        <cfvo type="max"/>
        <color rgb="FFF8696B"/>
        <color rgb="FFFFEB84"/>
        <color rgb="FF63BE7B"/>
      </colorScale>
    </cfRule>
    <cfRule type="containsText" dxfId="11010" priority="10769" operator="containsText" text="Reopen">
      <formula>NOT(ISERROR(SEARCH("Reopen",AV24)))</formula>
    </cfRule>
    <cfRule type="containsText" dxfId="11009" priority="10770" operator="containsText" text="New">
      <formula>NOT(ISERROR(SEARCH("New",AV24)))</formula>
    </cfRule>
    <cfRule type="containsText" dxfId="11008" priority="10771" operator="containsText" text="In Progress">
      <formula>NOT(ISERROR(SEARCH("In Progress",AV24)))</formula>
    </cfRule>
    <cfRule type="containsText" dxfId="11007" priority="10772" operator="containsText" text="Fixed">
      <formula>NOT(ISERROR(SEARCH("Fixed",AV24)))</formula>
    </cfRule>
    <cfRule type="containsText" dxfId="11006" priority="10773" operator="containsText" text="Closed">
      <formula>NOT(ISERROR(SEARCH("Closed",AV24)))</formula>
    </cfRule>
    <cfRule type="colorScale" priority="10774">
      <colorScale>
        <cfvo type="min"/>
        <cfvo type="percentile" val="50"/>
        <cfvo type="max"/>
        <color rgb="FFF8696B"/>
        <color rgb="FFFFEB84"/>
        <color rgb="FF63BE7B"/>
      </colorScale>
    </cfRule>
    <cfRule type="containsText" dxfId="11005" priority="10775" operator="containsText" text="Reopen">
      <formula>NOT(ISERROR(SEARCH("Reopen",AV24)))</formula>
    </cfRule>
    <cfRule type="containsText" dxfId="11004" priority="10776" operator="containsText" text="New">
      <formula>NOT(ISERROR(SEARCH("New",AV24)))</formula>
    </cfRule>
    <cfRule type="containsText" dxfId="11003" priority="10777" operator="containsText" text="In Progress">
      <formula>NOT(ISERROR(SEARCH("In Progress",AV24)))</formula>
    </cfRule>
    <cfRule type="containsText" dxfId="11002" priority="10778" operator="containsText" text="Fixed">
      <formula>NOT(ISERROR(SEARCH("Fixed",AV24)))</formula>
    </cfRule>
    <cfRule type="containsText" dxfId="11001" priority="10779" operator="containsText" text="Closed">
      <formula>NOT(ISERROR(SEARCH("Closed",AV24)))</formula>
    </cfRule>
    <cfRule type="colorScale" priority="10780">
      <colorScale>
        <cfvo type="min"/>
        <cfvo type="percentile" val="50"/>
        <cfvo type="max"/>
        <color rgb="FFF8696B"/>
        <color rgb="FFFFEB84"/>
        <color rgb="FF63BE7B"/>
      </colorScale>
    </cfRule>
    <cfRule type="containsText" dxfId="11000" priority="10781" operator="containsText" text="Reopen">
      <formula>NOT(ISERROR(SEARCH("Reopen",AV24)))</formula>
    </cfRule>
    <cfRule type="containsText" dxfId="10999" priority="10782" operator="containsText" text="New">
      <formula>NOT(ISERROR(SEARCH("New",AV24)))</formula>
    </cfRule>
    <cfRule type="containsText" dxfId="10998" priority="10783" operator="containsText" text="In Progress">
      <formula>NOT(ISERROR(SEARCH("In Progress",AV24)))</formula>
    </cfRule>
    <cfRule type="containsText" dxfId="10997" priority="10784" operator="containsText" text="Fixed">
      <formula>NOT(ISERROR(SEARCH("Fixed",AV24)))</formula>
    </cfRule>
    <cfRule type="containsText" dxfId="10996" priority="10785" operator="containsText" text="Closed">
      <formula>NOT(ISERROR(SEARCH("Closed",AV24)))</formula>
    </cfRule>
    <cfRule type="colorScale" priority="10786">
      <colorScale>
        <cfvo type="min"/>
        <cfvo type="percentile" val="50"/>
        <cfvo type="max"/>
        <color rgb="FFF8696B"/>
        <color rgb="FFFFEB84"/>
        <color rgb="FF63BE7B"/>
      </colorScale>
    </cfRule>
    <cfRule type="colorScale" priority="10787">
      <colorScale>
        <cfvo type="min"/>
        <cfvo type="percentile" val="50"/>
        <cfvo type="max"/>
        <color rgb="FFF8696B"/>
        <color rgb="FFFFEB84"/>
        <color rgb="FF63BE7B"/>
      </colorScale>
    </cfRule>
    <cfRule type="containsText" dxfId="10995" priority="10788" operator="containsText" text="Reopen">
      <formula>NOT(ISERROR(SEARCH("Reopen",AV24)))</formula>
    </cfRule>
    <cfRule type="containsText" dxfId="10994" priority="10789" operator="containsText" text="New">
      <formula>NOT(ISERROR(SEARCH("New",AV24)))</formula>
    </cfRule>
    <cfRule type="containsText" dxfId="10993" priority="10790" operator="containsText" text="In Progress">
      <formula>NOT(ISERROR(SEARCH("In Progress",AV24)))</formula>
    </cfRule>
    <cfRule type="containsText" dxfId="10992" priority="10791" operator="containsText" text="Fixed">
      <formula>NOT(ISERROR(SEARCH("Fixed",AV24)))</formula>
    </cfRule>
    <cfRule type="containsText" dxfId="10991" priority="10792" operator="containsText" text="Closed">
      <formula>NOT(ISERROR(SEARCH("Closed",AV24)))</formula>
    </cfRule>
    <cfRule type="colorScale" priority="10793">
      <colorScale>
        <cfvo type="min"/>
        <cfvo type="percentile" val="50"/>
        <cfvo type="max"/>
        <color rgb="FFF8696B"/>
        <color rgb="FFFFEB84"/>
        <color rgb="FF63BE7B"/>
      </colorScale>
    </cfRule>
    <cfRule type="colorScale" priority="10802">
      <colorScale>
        <cfvo type="min"/>
        <cfvo type="percentile" val="50"/>
        <cfvo type="max"/>
        <color rgb="FFF8696B"/>
        <color rgb="FFFFEB84"/>
        <color rgb="FF63BE7B"/>
      </colorScale>
    </cfRule>
    <cfRule type="containsText" dxfId="10990" priority="10803" operator="containsText" text="Reopen">
      <formula>NOT(ISERROR(SEARCH("Reopen",AV24)))</formula>
    </cfRule>
    <cfRule type="containsText" dxfId="10989" priority="10804" stopIfTrue="1" operator="containsText" text="New">
      <formula>NOT(ISERROR(SEARCH("New",AV24)))</formula>
    </cfRule>
    <cfRule type="containsText" dxfId="10988" priority="10805" operator="containsText" text="In Progress">
      <formula>NOT(ISERROR(SEARCH("In Progress",AV24)))</formula>
    </cfRule>
    <cfRule type="containsText" dxfId="10987" priority="10806" operator="containsText" text="Fixed">
      <formula>NOT(ISERROR(SEARCH("Fixed",AV24)))</formula>
    </cfRule>
    <cfRule type="containsText" dxfId="10986" priority="10807" operator="containsText" text="Closed">
      <formula>NOT(ISERROR(SEARCH("Closed",AV24)))</formula>
    </cfRule>
    <cfRule type="colorScale" priority="10808">
      <colorScale>
        <cfvo type="min"/>
        <cfvo type="percentile" val="50"/>
        <cfvo type="max"/>
        <color rgb="FFF8696B"/>
        <color rgb="FFFFEB84"/>
        <color rgb="FF63BE7B"/>
      </colorScale>
    </cfRule>
    <cfRule type="containsText" dxfId="10985" priority="10809" operator="containsText" text="Reopen">
      <formula>NOT(ISERROR(SEARCH("Reopen",AV24)))</formula>
    </cfRule>
    <cfRule type="containsText" dxfId="10984" priority="10810" operator="containsText" text="New">
      <formula>NOT(ISERROR(SEARCH("New",AV24)))</formula>
    </cfRule>
    <cfRule type="containsText" dxfId="10983" priority="10811" operator="containsText" text="In Progress">
      <formula>NOT(ISERROR(SEARCH("In Progress",AV24)))</formula>
    </cfRule>
    <cfRule type="containsText" dxfId="10982" priority="10812" operator="containsText" text="Fixed">
      <formula>NOT(ISERROR(SEARCH("Fixed",AV24)))</formula>
    </cfRule>
    <cfRule type="containsText" dxfId="10981" priority="10813" operator="containsText" text="Closed">
      <formula>NOT(ISERROR(SEARCH("Closed",AV24)))</formula>
    </cfRule>
    <cfRule type="colorScale" priority="10814">
      <colorScale>
        <cfvo type="min"/>
        <cfvo type="percentile" val="50"/>
        <cfvo type="max"/>
        <color rgb="FFF8696B"/>
        <color rgb="FFFFEB84"/>
        <color rgb="FF63BE7B"/>
      </colorScale>
    </cfRule>
    <cfRule type="containsText" dxfId="10980" priority="10815" operator="containsText" text="Reopen">
      <formula>NOT(ISERROR(SEARCH("Reopen",AV24)))</formula>
    </cfRule>
    <cfRule type="containsText" dxfId="10979" priority="10816" operator="containsText" text="New">
      <formula>NOT(ISERROR(SEARCH("New",AV24)))</formula>
    </cfRule>
    <cfRule type="containsText" dxfId="10978" priority="10817" operator="containsText" text="In Progress">
      <formula>NOT(ISERROR(SEARCH("In Progress",AV24)))</formula>
    </cfRule>
    <cfRule type="containsText" dxfId="10977" priority="10818" operator="containsText" text="Fixed">
      <formula>NOT(ISERROR(SEARCH("Fixed",AV24)))</formula>
    </cfRule>
    <cfRule type="containsText" dxfId="10976" priority="10819" operator="containsText" text="Closed">
      <formula>NOT(ISERROR(SEARCH("Closed",AV24)))</formula>
    </cfRule>
    <cfRule type="colorScale" priority="10820">
      <colorScale>
        <cfvo type="min"/>
        <cfvo type="percentile" val="50"/>
        <cfvo type="max"/>
        <color rgb="FFF8696B"/>
        <color rgb="FFFFEB84"/>
        <color rgb="FF63BE7B"/>
      </colorScale>
    </cfRule>
    <cfRule type="containsText" dxfId="10975" priority="10821" operator="containsText" text="Reopen">
      <formula>NOT(ISERROR(SEARCH("Reopen",AV24)))</formula>
    </cfRule>
    <cfRule type="containsText" dxfId="10974" priority="10822" operator="containsText" text="New">
      <formula>NOT(ISERROR(SEARCH("New",AV24)))</formula>
    </cfRule>
    <cfRule type="containsText" dxfId="10973" priority="10823" operator="containsText" text="In Progress">
      <formula>NOT(ISERROR(SEARCH("In Progress",AV24)))</formula>
    </cfRule>
    <cfRule type="containsText" dxfId="10972" priority="10824" operator="containsText" text="Fixed">
      <formula>NOT(ISERROR(SEARCH("Fixed",AV24)))</formula>
    </cfRule>
    <cfRule type="containsText" dxfId="10971" priority="10825" operator="containsText" text="Closed">
      <formula>NOT(ISERROR(SEARCH("Closed",AV24)))</formula>
    </cfRule>
    <cfRule type="colorScale" priority="10826">
      <colorScale>
        <cfvo type="min"/>
        <cfvo type="percentile" val="50"/>
        <cfvo type="max"/>
        <color rgb="FFF8696B"/>
        <color rgb="FFFFEB84"/>
        <color rgb="FF63BE7B"/>
      </colorScale>
    </cfRule>
    <cfRule type="colorScale" priority="10827">
      <colorScale>
        <cfvo type="min"/>
        <cfvo type="percentile" val="50"/>
        <cfvo type="max"/>
        <color rgb="FFF8696B"/>
        <color rgb="FFFFEB84"/>
        <color rgb="FF63BE7B"/>
      </colorScale>
    </cfRule>
    <cfRule type="containsText" dxfId="10970" priority="10828" operator="containsText" text="Reopen">
      <formula>NOT(ISERROR(SEARCH("Reopen",AV24)))</formula>
    </cfRule>
    <cfRule type="containsText" dxfId="10969" priority="10829" operator="containsText" text="New">
      <formula>NOT(ISERROR(SEARCH("New",AV24)))</formula>
    </cfRule>
    <cfRule type="containsText" dxfId="10968" priority="10830" operator="containsText" text="In Progress">
      <formula>NOT(ISERROR(SEARCH("In Progress",AV24)))</formula>
    </cfRule>
    <cfRule type="containsText" dxfId="10967" priority="10831" operator="containsText" text="Fixed">
      <formula>NOT(ISERROR(SEARCH("Fixed",AV24)))</formula>
    </cfRule>
    <cfRule type="containsText" dxfId="10966" priority="10832" operator="containsText" text="Closed">
      <formula>NOT(ISERROR(SEARCH("Closed",AV24)))</formula>
    </cfRule>
    <cfRule type="colorScale" priority="10833">
      <colorScale>
        <cfvo type="min"/>
        <cfvo type="percentile" val="50"/>
        <cfvo type="max"/>
        <color rgb="FFF8696B"/>
        <color rgb="FFFFEB84"/>
        <color rgb="FF63BE7B"/>
      </colorScale>
    </cfRule>
  </conditionalFormatting>
  <conditionalFormatting sqref="AV25">
    <cfRule type="colorScale" priority="10742">
      <colorScale>
        <cfvo type="min"/>
        <cfvo type="percentile" val="50"/>
        <cfvo type="max"/>
        <color rgb="FFF8696B"/>
        <color rgb="FFFFEB84"/>
        <color rgb="FF63BE7B"/>
      </colorScale>
    </cfRule>
    <cfRule type="containsText" dxfId="10965" priority="10743" operator="containsText" text="Reopen">
      <formula>NOT(ISERROR(SEARCH("Reopen",AV25)))</formula>
    </cfRule>
    <cfRule type="containsText" dxfId="10964" priority="10744" operator="containsText" text="New">
      <formula>NOT(ISERROR(SEARCH("New",AV25)))</formula>
    </cfRule>
    <cfRule type="containsText" dxfId="10963" priority="10745" operator="containsText" text="In Progress">
      <formula>NOT(ISERROR(SEARCH("In Progress",AV25)))</formula>
    </cfRule>
    <cfRule type="containsText" dxfId="10962" priority="10746" operator="containsText" text="Fixed">
      <formula>NOT(ISERROR(SEARCH("Fixed",AV25)))</formula>
    </cfRule>
    <cfRule type="containsText" dxfId="10961" priority="10747" operator="containsText" text="Closed">
      <formula>NOT(ISERROR(SEARCH("Closed",AV25)))</formula>
    </cfRule>
    <cfRule type="containsText" dxfId="10960" priority="10748" operator="containsText" text="Reopen">
      <formula>NOT(ISERROR(SEARCH("Reopen",AV25)))</formula>
    </cfRule>
    <cfRule type="containsText" dxfId="10959" priority="10749" operator="containsText" text="New">
      <formula>NOT(ISERROR(SEARCH("New",AV25)))</formula>
    </cfRule>
    <cfRule type="containsText" dxfId="10958" priority="10750" operator="containsText" text="In Progress">
      <formula>NOT(ISERROR(SEARCH("In Progress",AV25)))</formula>
    </cfRule>
    <cfRule type="containsText" dxfId="10957" priority="10751" operator="containsText" text="Fixed">
      <formula>NOT(ISERROR(SEARCH("Fixed",AV25)))</formula>
    </cfRule>
    <cfRule type="containsText" dxfId="10956" priority="10752" operator="containsText" text="Closed">
      <formula>NOT(ISERROR(SEARCH("Closed",AV25)))</formula>
    </cfRule>
    <cfRule type="colorScale" priority="10753">
      <colorScale>
        <cfvo type="min"/>
        <cfvo type="percentile" val="50"/>
        <cfvo type="max"/>
        <color rgb="FFF8696B"/>
        <color rgb="FFFFEB84"/>
        <color rgb="FF63BE7B"/>
      </colorScale>
    </cfRule>
  </conditionalFormatting>
  <conditionalFormatting sqref="AV26">
    <cfRule type="colorScale" priority="10730">
      <colorScale>
        <cfvo type="min"/>
        <cfvo type="percentile" val="50"/>
        <cfvo type="max"/>
        <color rgb="FFF8696B"/>
        <color rgb="FFFFEB84"/>
        <color rgb="FF63BE7B"/>
      </colorScale>
    </cfRule>
    <cfRule type="containsText" dxfId="10955" priority="10731" operator="containsText" text="Reopen">
      <formula>NOT(ISERROR(SEARCH("Reopen",AV26)))</formula>
    </cfRule>
    <cfRule type="containsText" dxfId="10954" priority="10732" operator="containsText" text="New">
      <formula>NOT(ISERROR(SEARCH("New",AV26)))</formula>
    </cfRule>
    <cfRule type="containsText" dxfId="10953" priority="10733" operator="containsText" text="In Progress">
      <formula>NOT(ISERROR(SEARCH("In Progress",AV26)))</formula>
    </cfRule>
    <cfRule type="containsText" dxfId="10952" priority="10734" operator="containsText" text="Fixed">
      <formula>NOT(ISERROR(SEARCH("Fixed",AV26)))</formula>
    </cfRule>
    <cfRule type="containsText" dxfId="10951" priority="10735" operator="containsText" text="Closed">
      <formula>NOT(ISERROR(SEARCH("Closed",AV26)))</formula>
    </cfRule>
    <cfRule type="containsText" dxfId="10950" priority="10736" operator="containsText" text="Reopen">
      <formula>NOT(ISERROR(SEARCH("Reopen",AV26)))</formula>
    </cfRule>
    <cfRule type="containsText" dxfId="10949" priority="10737" operator="containsText" text="New">
      <formula>NOT(ISERROR(SEARCH("New",AV26)))</formula>
    </cfRule>
    <cfRule type="containsText" dxfId="10948" priority="10738" operator="containsText" text="In Progress">
      <formula>NOT(ISERROR(SEARCH("In Progress",AV26)))</formula>
    </cfRule>
    <cfRule type="containsText" dxfId="10947" priority="10739" operator="containsText" text="Fixed">
      <formula>NOT(ISERROR(SEARCH("Fixed",AV26)))</formula>
    </cfRule>
    <cfRule type="containsText" dxfId="10946" priority="10740" operator="containsText" text="Closed">
      <formula>NOT(ISERROR(SEARCH("Closed",AV26)))</formula>
    </cfRule>
    <cfRule type="colorScale" priority="10741">
      <colorScale>
        <cfvo type="min"/>
        <cfvo type="percentile" val="50"/>
        <cfvo type="max"/>
        <color rgb="FFF8696B"/>
        <color rgb="FFFFEB84"/>
        <color rgb="FF63BE7B"/>
      </colorScale>
    </cfRule>
    <cfRule type="containsText" dxfId="10945" priority="10754" operator="containsText" text="Ready to Re-run">
      <formula>NOT(ISERROR(SEARCH("Ready to Re-run",AV26)))</formula>
    </cfRule>
    <cfRule type="containsText" dxfId="10944" priority="10755" operator="containsText" text="Open">
      <formula>NOT(ISERROR(SEARCH("Open",AV26)))</formula>
    </cfRule>
    <cfRule type="containsText" dxfId="10943" priority="10756" operator="containsText" text="Reopen">
      <formula>NOT(ISERROR(SEARCH("Reopen",AV26)))</formula>
    </cfRule>
    <cfRule type="containsText" dxfId="10942" priority="10757" operator="containsText" text="New">
      <formula>NOT(ISERROR(SEARCH("New",AV26)))</formula>
    </cfRule>
    <cfRule type="containsText" dxfId="10941" priority="10758" operator="containsText" text="In Progress">
      <formula>NOT(ISERROR(SEARCH("In Progress",AV26)))</formula>
    </cfRule>
    <cfRule type="containsText" dxfId="10940" priority="10759" operator="containsText" text="Fixed">
      <formula>NOT(ISERROR(SEARCH("Fixed",AV26)))</formula>
    </cfRule>
    <cfRule type="containsText" dxfId="10939" priority="10760" operator="containsText" text="Closed">
      <formula>NOT(ISERROR(SEARCH("Closed",AV26)))</formula>
    </cfRule>
    <cfRule type="colorScale" priority="10761">
      <colorScale>
        <cfvo type="min"/>
        <cfvo type="percentile" val="50"/>
        <cfvo type="max"/>
        <color rgb="FFF8696B"/>
        <color rgb="FFFFEB84"/>
        <color rgb="FF63BE7B"/>
      </colorScale>
    </cfRule>
  </conditionalFormatting>
  <conditionalFormatting sqref="AV27">
    <cfRule type="containsText" dxfId="10938" priority="10722" operator="containsText" text="Ready to Re-run">
      <formula>NOT(ISERROR(SEARCH("Ready to Re-run",AV27)))</formula>
    </cfRule>
    <cfRule type="containsText" dxfId="10937" priority="10723" operator="containsText" text="Open">
      <formula>NOT(ISERROR(SEARCH("Open",AV27)))</formula>
    </cfRule>
    <cfRule type="containsText" dxfId="10936" priority="10724" operator="containsText" text="Reopen">
      <formula>NOT(ISERROR(SEARCH("Reopen",AV27)))</formula>
    </cfRule>
    <cfRule type="containsText" dxfId="10935" priority="10725" operator="containsText" text="New">
      <formula>NOT(ISERROR(SEARCH("New",AV27)))</formula>
    </cfRule>
    <cfRule type="containsText" dxfId="10934" priority="10726" operator="containsText" text="In Progress">
      <formula>NOT(ISERROR(SEARCH("In Progress",AV27)))</formula>
    </cfRule>
    <cfRule type="containsText" dxfId="10933" priority="10727" operator="containsText" text="Fixed">
      <formula>NOT(ISERROR(SEARCH("Fixed",AV27)))</formula>
    </cfRule>
    <cfRule type="containsText" dxfId="10932" priority="10728" operator="containsText" text="Closed">
      <formula>NOT(ISERROR(SEARCH("Closed",AV27)))</formula>
    </cfRule>
    <cfRule type="colorScale" priority="10729">
      <colorScale>
        <cfvo type="min"/>
        <cfvo type="percentile" val="50"/>
        <cfvo type="max"/>
        <color rgb="FFF8696B"/>
        <color rgb="FFFFEB84"/>
        <color rgb="FF63BE7B"/>
      </colorScale>
    </cfRule>
  </conditionalFormatting>
  <conditionalFormatting sqref="AV30">
    <cfRule type="colorScale" priority="10629">
      <colorScale>
        <cfvo type="min"/>
        <cfvo type="percentile" val="50"/>
        <cfvo type="max"/>
        <color rgb="FFF8696B"/>
        <color rgb="FFFFEB84"/>
        <color rgb="FF63BE7B"/>
      </colorScale>
    </cfRule>
    <cfRule type="colorScale" priority="10630">
      <colorScale>
        <cfvo type="min"/>
        <cfvo type="percentile" val="50"/>
        <cfvo type="max"/>
        <color rgb="FFF8696B"/>
        <color rgb="FFFFEB84"/>
        <color rgb="FF63BE7B"/>
      </colorScale>
    </cfRule>
    <cfRule type="containsText" dxfId="10931" priority="10631" operator="containsText" text="Reopen">
      <formula>NOT(ISERROR(SEARCH("Reopen",AV30)))</formula>
    </cfRule>
    <cfRule type="containsText" dxfId="10930" priority="10632" operator="containsText" text="New">
      <formula>NOT(ISERROR(SEARCH("New",AV30)))</formula>
    </cfRule>
    <cfRule type="containsText" dxfId="10929" priority="10633" operator="containsText" text="In Progress">
      <formula>NOT(ISERROR(SEARCH("In Progress",AV30)))</formula>
    </cfRule>
    <cfRule type="containsText" dxfId="10928" priority="10634" operator="containsText" text="Fixed">
      <formula>NOT(ISERROR(SEARCH("Fixed",AV30)))</formula>
    </cfRule>
    <cfRule type="containsText" dxfId="10927" priority="10635" operator="containsText" text="Closed">
      <formula>NOT(ISERROR(SEARCH("Closed",AV30)))</formula>
    </cfRule>
    <cfRule type="containsText" dxfId="10926" priority="10636" operator="containsText" text="Reopen">
      <formula>NOT(ISERROR(SEARCH("Reopen",AV30)))</formula>
    </cfRule>
    <cfRule type="containsText" dxfId="10925" priority="10637" operator="containsText" text="New">
      <formula>NOT(ISERROR(SEARCH("New",AV30)))</formula>
    </cfRule>
    <cfRule type="containsText" dxfId="10924" priority="10638" operator="containsText" text="In Progress">
      <formula>NOT(ISERROR(SEARCH("In Progress",AV30)))</formula>
    </cfRule>
    <cfRule type="containsText" dxfId="10923" priority="10639" operator="containsText" text="Fixed">
      <formula>NOT(ISERROR(SEARCH("Fixed",AV30)))</formula>
    </cfRule>
    <cfRule type="containsText" dxfId="10922" priority="10640" operator="containsText" text="Closed">
      <formula>NOT(ISERROR(SEARCH("Closed",AV30)))</formula>
    </cfRule>
    <cfRule type="containsText" dxfId="10921" priority="10641" operator="containsText" text="Reopen">
      <formula>NOT(ISERROR(SEARCH("Reopen",AV30)))</formula>
    </cfRule>
    <cfRule type="containsText" dxfId="10920" priority="10642" operator="containsText" text="New">
      <formula>NOT(ISERROR(SEARCH("New",AV30)))</formula>
    </cfRule>
    <cfRule type="containsText" dxfId="10919" priority="10643" operator="containsText" text="In Progress">
      <formula>NOT(ISERROR(SEARCH("In Progress",AV30)))</formula>
    </cfRule>
    <cfRule type="containsText" dxfId="10918" priority="10644" operator="containsText" text="Fixed">
      <formula>NOT(ISERROR(SEARCH("Fixed",AV30)))</formula>
    </cfRule>
    <cfRule type="containsText" dxfId="10917" priority="10645" operator="containsText" text="Closed">
      <formula>NOT(ISERROR(SEARCH("Closed",AV30)))</formula>
    </cfRule>
    <cfRule type="colorScale" priority="10646">
      <colorScale>
        <cfvo type="min"/>
        <cfvo type="percentile" val="50"/>
        <cfvo type="max"/>
        <color rgb="FFF8696B"/>
        <color rgb="FFFFEB84"/>
        <color rgb="FF63BE7B"/>
      </colorScale>
    </cfRule>
    <cfRule type="containsText" dxfId="10916" priority="10647" operator="containsText" text="Reopen">
      <formula>NOT(ISERROR(SEARCH("Reopen",AV30)))</formula>
    </cfRule>
    <cfRule type="containsText" dxfId="10915" priority="10648" operator="containsText" text="New">
      <formula>NOT(ISERROR(SEARCH("New",AV30)))</formula>
    </cfRule>
    <cfRule type="containsText" dxfId="10914" priority="10649" operator="containsText" text="In Progress">
      <formula>NOT(ISERROR(SEARCH("In Progress",AV30)))</formula>
    </cfRule>
    <cfRule type="containsText" dxfId="10913" priority="10650" operator="containsText" text="Fixed">
      <formula>NOT(ISERROR(SEARCH("Fixed",AV30)))</formula>
    </cfRule>
    <cfRule type="containsText" dxfId="10912" priority="10651" operator="containsText" text="Closed">
      <formula>NOT(ISERROR(SEARCH("Closed",AV30)))</formula>
    </cfRule>
    <cfRule type="containsText" dxfId="10911" priority="10652" operator="containsText" text="Ready to Re-run">
      <formula>NOT(ISERROR(SEARCH("Ready to Re-run",AV30)))</formula>
    </cfRule>
    <cfRule type="containsText" dxfId="10910" priority="10653" operator="containsText" text="Open">
      <formula>NOT(ISERROR(SEARCH("Open",AV30)))</formula>
    </cfRule>
    <cfRule type="containsText" dxfId="10909" priority="10654" operator="containsText" text="Reopen">
      <formula>NOT(ISERROR(SEARCH("Reopen",AV30)))</formula>
    </cfRule>
    <cfRule type="containsText" dxfId="10908" priority="10655" operator="containsText" text="New">
      <formula>NOT(ISERROR(SEARCH("New",AV30)))</formula>
    </cfRule>
    <cfRule type="containsText" dxfId="10907" priority="10656" operator="containsText" text="In Progress">
      <formula>NOT(ISERROR(SEARCH("In Progress",AV30)))</formula>
    </cfRule>
    <cfRule type="containsText" dxfId="10906" priority="10657" operator="containsText" text="Fixed">
      <formula>NOT(ISERROR(SEARCH("Fixed",AV30)))</formula>
    </cfRule>
    <cfRule type="containsText" dxfId="10905" priority="10658" operator="containsText" text="Closed">
      <formula>NOT(ISERROR(SEARCH("Closed",AV30)))</formula>
    </cfRule>
    <cfRule type="colorScale" priority="10659">
      <colorScale>
        <cfvo type="min"/>
        <cfvo type="percentile" val="50"/>
        <cfvo type="max"/>
        <color rgb="FFF8696B"/>
        <color rgb="FFFFEB84"/>
        <color rgb="FF63BE7B"/>
      </colorScale>
    </cfRule>
    <cfRule type="colorScale" priority="10691">
      <colorScale>
        <cfvo type="min"/>
        <cfvo type="percentile" val="50"/>
        <cfvo type="max"/>
        <color rgb="FFF8696B"/>
        <color rgb="FFFFEB84"/>
        <color rgb="FF63BE7B"/>
      </colorScale>
    </cfRule>
    <cfRule type="colorScale" priority="10692">
      <colorScale>
        <cfvo type="min"/>
        <cfvo type="percentile" val="50"/>
        <cfvo type="max"/>
        <color rgb="FFF8696B"/>
        <color rgb="FFFFEB84"/>
        <color rgb="FF63BE7B"/>
      </colorScale>
    </cfRule>
    <cfRule type="containsText" dxfId="10904" priority="10693" operator="containsText" text="Reopen">
      <formula>NOT(ISERROR(SEARCH("Reopen",AV30)))</formula>
    </cfRule>
    <cfRule type="containsText" dxfId="10903" priority="10694" operator="containsText" text="New">
      <formula>NOT(ISERROR(SEARCH("New",AV30)))</formula>
    </cfRule>
    <cfRule type="containsText" dxfId="10902" priority="10695" operator="containsText" text="In Progress">
      <formula>NOT(ISERROR(SEARCH("In Progress",AV30)))</formula>
    </cfRule>
    <cfRule type="containsText" dxfId="10901" priority="10696" operator="containsText" text="Fixed">
      <formula>NOT(ISERROR(SEARCH("Fixed",AV30)))</formula>
    </cfRule>
    <cfRule type="containsText" dxfId="10900" priority="10697" operator="containsText" text="Closed">
      <formula>NOT(ISERROR(SEARCH("Closed",AV30)))</formula>
    </cfRule>
    <cfRule type="containsText" dxfId="10899" priority="10698" operator="containsText" text="Reopen">
      <formula>NOT(ISERROR(SEARCH("Reopen",AV30)))</formula>
    </cfRule>
    <cfRule type="containsText" dxfId="10898" priority="10699" operator="containsText" text="New">
      <formula>NOT(ISERROR(SEARCH("New",AV30)))</formula>
    </cfRule>
    <cfRule type="containsText" dxfId="10897" priority="10700" operator="containsText" text="In Progress">
      <formula>NOT(ISERROR(SEARCH("In Progress",AV30)))</formula>
    </cfRule>
    <cfRule type="containsText" dxfId="10896" priority="10701" operator="containsText" text="Fixed">
      <formula>NOT(ISERROR(SEARCH("Fixed",AV30)))</formula>
    </cfRule>
    <cfRule type="containsText" dxfId="10895" priority="10702" operator="containsText" text="Closed">
      <formula>NOT(ISERROR(SEARCH("Closed",AV30)))</formula>
    </cfRule>
    <cfRule type="containsText" dxfId="10894" priority="10703" operator="containsText" text="Reopen">
      <formula>NOT(ISERROR(SEARCH("Reopen",AV30)))</formula>
    </cfRule>
    <cfRule type="containsText" dxfId="10893" priority="10704" operator="containsText" text="New">
      <formula>NOT(ISERROR(SEARCH("New",AV30)))</formula>
    </cfRule>
    <cfRule type="containsText" dxfId="10892" priority="10705" operator="containsText" text="In Progress">
      <formula>NOT(ISERROR(SEARCH("In Progress",AV30)))</formula>
    </cfRule>
    <cfRule type="containsText" dxfId="10891" priority="10706" operator="containsText" text="Fixed">
      <formula>NOT(ISERROR(SEARCH("Fixed",AV30)))</formula>
    </cfRule>
    <cfRule type="containsText" dxfId="10890" priority="10707" operator="containsText" text="Closed">
      <formula>NOT(ISERROR(SEARCH("Closed",AV30)))</formula>
    </cfRule>
    <cfRule type="colorScale" priority="10708">
      <colorScale>
        <cfvo type="min"/>
        <cfvo type="percentile" val="50"/>
        <cfvo type="max"/>
        <color rgb="FFF8696B"/>
        <color rgb="FFFFEB84"/>
        <color rgb="FF63BE7B"/>
      </colorScale>
    </cfRule>
    <cfRule type="containsText" dxfId="10889" priority="10709" operator="containsText" text="Reopen">
      <formula>NOT(ISERROR(SEARCH("Reopen",AV30)))</formula>
    </cfRule>
    <cfRule type="containsText" dxfId="10888" priority="10710" operator="containsText" text="New">
      <formula>NOT(ISERROR(SEARCH("New",AV30)))</formula>
    </cfRule>
    <cfRule type="containsText" dxfId="10887" priority="10711" operator="containsText" text="In Progress">
      <formula>NOT(ISERROR(SEARCH("In Progress",AV30)))</formula>
    </cfRule>
    <cfRule type="containsText" dxfId="10886" priority="10712" operator="containsText" text="Fixed">
      <formula>NOT(ISERROR(SEARCH("Fixed",AV30)))</formula>
    </cfRule>
    <cfRule type="containsText" dxfId="10885" priority="10713" operator="containsText" text="Closed">
      <formula>NOT(ISERROR(SEARCH("Closed",AV30)))</formula>
    </cfRule>
    <cfRule type="containsText" dxfId="10884" priority="10714" operator="containsText" text="Ready to Re-run">
      <formula>NOT(ISERROR(SEARCH("Ready to Re-run",AV30)))</formula>
    </cfRule>
    <cfRule type="containsText" dxfId="10883" priority="10715" operator="containsText" text="Open">
      <formula>NOT(ISERROR(SEARCH("Open",AV30)))</formula>
    </cfRule>
    <cfRule type="containsText" dxfId="10882" priority="10716" operator="containsText" text="Reopen">
      <formula>NOT(ISERROR(SEARCH("Reopen",AV30)))</formula>
    </cfRule>
    <cfRule type="containsText" dxfId="10881" priority="10717" operator="containsText" text="New">
      <formula>NOT(ISERROR(SEARCH("New",AV30)))</formula>
    </cfRule>
    <cfRule type="containsText" dxfId="10880" priority="10718" operator="containsText" text="In Progress">
      <formula>NOT(ISERROR(SEARCH("In Progress",AV30)))</formula>
    </cfRule>
    <cfRule type="containsText" dxfId="10879" priority="10719" operator="containsText" text="Fixed">
      <formula>NOT(ISERROR(SEARCH("Fixed",AV30)))</formula>
    </cfRule>
    <cfRule type="containsText" dxfId="10878" priority="10720" operator="containsText" text="Closed">
      <formula>NOT(ISERROR(SEARCH("Closed",AV30)))</formula>
    </cfRule>
    <cfRule type="colorScale" priority="10721">
      <colorScale>
        <cfvo type="min"/>
        <cfvo type="percentile" val="50"/>
        <cfvo type="max"/>
        <color rgb="FFF8696B"/>
        <color rgb="FFFFEB84"/>
        <color rgb="FF63BE7B"/>
      </colorScale>
    </cfRule>
  </conditionalFormatting>
  <conditionalFormatting sqref="AV33">
    <cfRule type="colorScale" priority="10660">
      <colorScale>
        <cfvo type="min"/>
        <cfvo type="percentile" val="50"/>
        <cfvo type="max"/>
        <color rgb="FFF8696B"/>
        <color rgb="FFFFEB84"/>
        <color rgb="FF63BE7B"/>
      </colorScale>
    </cfRule>
    <cfRule type="colorScale" priority="10661">
      <colorScale>
        <cfvo type="min"/>
        <cfvo type="percentile" val="50"/>
        <cfvo type="max"/>
        <color rgb="FFF8696B"/>
        <color rgb="FFFFEB84"/>
        <color rgb="FF63BE7B"/>
      </colorScale>
    </cfRule>
    <cfRule type="containsText" dxfId="10877" priority="10662" operator="containsText" text="Reopen">
      <formula>NOT(ISERROR(SEARCH("Reopen",AV33)))</formula>
    </cfRule>
    <cfRule type="containsText" dxfId="10876" priority="10663" operator="containsText" text="New">
      <formula>NOT(ISERROR(SEARCH("New",AV33)))</formula>
    </cfRule>
    <cfRule type="containsText" dxfId="10875" priority="10664" operator="containsText" text="In Progress">
      <formula>NOT(ISERROR(SEARCH("In Progress",AV33)))</formula>
    </cfRule>
    <cfRule type="containsText" dxfId="10874" priority="10665" operator="containsText" text="Fixed">
      <formula>NOT(ISERROR(SEARCH("Fixed",AV33)))</formula>
    </cfRule>
    <cfRule type="containsText" dxfId="10873" priority="10666" operator="containsText" text="Closed">
      <formula>NOT(ISERROR(SEARCH("Closed",AV33)))</formula>
    </cfRule>
    <cfRule type="containsText" dxfId="10872" priority="10667" operator="containsText" text="Reopen">
      <formula>NOT(ISERROR(SEARCH("Reopen",AV33)))</formula>
    </cfRule>
    <cfRule type="containsText" dxfId="10871" priority="10668" operator="containsText" text="New">
      <formula>NOT(ISERROR(SEARCH("New",AV33)))</formula>
    </cfRule>
    <cfRule type="containsText" dxfId="10870" priority="10669" operator="containsText" text="In Progress">
      <formula>NOT(ISERROR(SEARCH("In Progress",AV33)))</formula>
    </cfRule>
    <cfRule type="containsText" dxfId="10869" priority="10670" operator="containsText" text="Fixed">
      <formula>NOT(ISERROR(SEARCH("Fixed",AV33)))</formula>
    </cfRule>
    <cfRule type="containsText" dxfId="10868" priority="10671" operator="containsText" text="Closed">
      <formula>NOT(ISERROR(SEARCH("Closed",AV33)))</formula>
    </cfRule>
    <cfRule type="containsText" dxfId="10867" priority="10672" operator="containsText" text="Reopen">
      <formula>NOT(ISERROR(SEARCH("Reopen",AV33)))</formula>
    </cfRule>
    <cfRule type="containsText" dxfId="10866" priority="10673" operator="containsText" text="New">
      <formula>NOT(ISERROR(SEARCH("New",AV33)))</formula>
    </cfRule>
    <cfRule type="containsText" dxfId="10865" priority="10674" operator="containsText" text="In Progress">
      <formula>NOT(ISERROR(SEARCH("In Progress",AV33)))</formula>
    </cfRule>
    <cfRule type="containsText" dxfId="10864" priority="10675" operator="containsText" text="Fixed">
      <formula>NOT(ISERROR(SEARCH("Fixed",AV33)))</formula>
    </cfRule>
    <cfRule type="containsText" dxfId="10863" priority="10676" operator="containsText" text="Closed">
      <formula>NOT(ISERROR(SEARCH("Closed",AV33)))</formula>
    </cfRule>
    <cfRule type="colorScale" priority="10677">
      <colorScale>
        <cfvo type="min"/>
        <cfvo type="percentile" val="50"/>
        <cfvo type="max"/>
        <color rgb="FFF8696B"/>
        <color rgb="FFFFEB84"/>
        <color rgb="FF63BE7B"/>
      </colorScale>
    </cfRule>
    <cfRule type="containsText" dxfId="10862" priority="10678" operator="containsText" text="Reopen">
      <formula>NOT(ISERROR(SEARCH("Reopen",AV33)))</formula>
    </cfRule>
    <cfRule type="containsText" dxfId="10861" priority="10679" operator="containsText" text="New">
      <formula>NOT(ISERROR(SEARCH("New",AV33)))</formula>
    </cfRule>
    <cfRule type="containsText" dxfId="10860" priority="10680" operator="containsText" text="In Progress">
      <formula>NOT(ISERROR(SEARCH("In Progress",AV33)))</formula>
    </cfRule>
    <cfRule type="containsText" dxfId="10859" priority="10681" operator="containsText" text="Fixed">
      <formula>NOT(ISERROR(SEARCH("Fixed",AV33)))</formula>
    </cfRule>
    <cfRule type="containsText" dxfId="10858" priority="10682" operator="containsText" text="Closed">
      <formula>NOT(ISERROR(SEARCH("Closed",AV33)))</formula>
    </cfRule>
    <cfRule type="containsText" dxfId="10857" priority="10683" operator="containsText" text="Ready to Re-run">
      <formula>NOT(ISERROR(SEARCH("Ready to Re-run",AV33)))</formula>
    </cfRule>
    <cfRule type="containsText" dxfId="10856" priority="10684" operator="containsText" text="Open">
      <formula>NOT(ISERROR(SEARCH("Open",AV33)))</formula>
    </cfRule>
    <cfRule type="containsText" dxfId="10855" priority="10685" operator="containsText" text="Reopen">
      <formula>NOT(ISERROR(SEARCH("Reopen",AV33)))</formula>
    </cfRule>
    <cfRule type="containsText" dxfId="10854" priority="10686" operator="containsText" text="New">
      <formula>NOT(ISERROR(SEARCH("New",AV33)))</formula>
    </cfRule>
    <cfRule type="containsText" dxfId="10853" priority="10687" operator="containsText" text="In Progress">
      <formula>NOT(ISERROR(SEARCH("In Progress",AV33)))</formula>
    </cfRule>
    <cfRule type="containsText" dxfId="10852" priority="10688" operator="containsText" text="Fixed">
      <formula>NOT(ISERROR(SEARCH("Fixed",AV33)))</formula>
    </cfRule>
    <cfRule type="containsText" dxfId="10851" priority="10689" operator="containsText" text="Closed">
      <formula>NOT(ISERROR(SEARCH("Closed",AV33)))</formula>
    </cfRule>
    <cfRule type="colorScale" priority="10690">
      <colorScale>
        <cfvo type="min"/>
        <cfvo type="percentile" val="50"/>
        <cfvo type="max"/>
        <color rgb="FFF8696B"/>
        <color rgb="FFFFEB84"/>
        <color rgb="FF63BE7B"/>
      </colorScale>
    </cfRule>
  </conditionalFormatting>
  <conditionalFormatting sqref="AV37">
    <cfRule type="containsText" dxfId="10850" priority="10599" operator="containsText" text="Ready to Re-run">
      <formula>NOT(ISERROR(SEARCH("Ready to Re-run",AV37)))</formula>
    </cfRule>
    <cfRule type="containsText" dxfId="10849" priority="10600" operator="containsText" text="Open">
      <formula>NOT(ISERROR(SEARCH("Open",AV37)))</formula>
    </cfRule>
    <cfRule type="colorScale" priority="10601">
      <colorScale>
        <cfvo type="min"/>
        <cfvo type="percentile" val="50"/>
        <cfvo type="max"/>
        <color rgb="FFF8696B"/>
        <color rgb="FFFFEB84"/>
        <color rgb="FF63BE7B"/>
      </colorScale>
    </cfRule>
    <cfRule type="colorScale" priority="10602">
      <colorScale>
        <cfvo type="min"/>
        <cfvo type="percentile" val="50"/>
        <cfvo type="max"/>
        <color rgb="FFF8696B"/>
        <color rgb="FFFFEB84"/>
        <color rgb="FF63BE7B"/>
      </colorScale>
    </cfRule>
    <cfRule type="containsText" dxfId="10848" priority="10603" operator="containsText" text="New">
      <formula>NOT(ISERROR(SEARCH("New",AV37)))</formula>
    </cfRule>
    <cfRule type="containsText" dxfId="10847" priority="10604" operator="containsText" text="In Progress">
      <formula>NOT(ISERROR(SEARCH("In Progress",AV37)))</formula>
    </cfRule>
    <cfRule type="containsText" dxfId="10846" priority="10605" operator="containsText" text="Fixed">
      <formula>NOT(ISERROR(SEARCH("Fixed",AV37)))</formula>
    </cfRule>
    <cfRule type="containsText" dxfId="10845" priority="10606" operator="containsText" text="Closed">
      <formula>NOT(ISERROR(SEARCH("Closed",AV37)))</formula>
    </cfRule>
    <cfRule type="containsText" dxfId="10844" priority="10607" operator="containsText" text="Reopen">
      <formula>NOT(ISERROR(SEARCH("Reopen",AV37)))</formula>
    </cfRule>
    <cfRule type="colorScale" priority="10608">
      <colorScale>
        <cfvo type="min"/>
        <cfvo type="percentile" val="50"/>
        <cfvo type="max"/>
        <color rgb="FFF8696B"/>
        <color rgb="FFFFEB84"/>
        <color rgb="FF63BE7B"/>
      </colorScale>
    </cfRule>
    <cfRule type="containsText" dxfId="10843" priority="10609" operator="containsText" text="Revisit with next Trustee">
      <formula>NOT(ISERROR(SEARCH("Revisit with next Trustee",AV37)))</formula>
    </cfRule>
    <cfRule type="colorScale" priority="10610">
      <colorScale>
        <cfvo type="min"/>
        <cfvo type="percentile" val="50"/>
        <cfvo type="max"/>
        <color rgb="FFF8696B"/>
        <color rgb="FFFFEB84"/>
        <color rgb="FF63BE7B"/>
      </colorScale>
    </cfRule>
    <cfRule type="containsText" dxfId="10842" priority="10611" operator="containsText" text="Reopen">
      <formula>NOT(ISERROR(SEARCH("Reopen",AV37)))</formula>
    </cfRule>
    <cfRule type="containsText" dxfId="10841" priority="10612" operator="containsText" text="New">
      <formula>NOT(ISERROR(SEARCH("New",AV37)))</formula>
    </cfRule>
    <cfRule type="containsText" dxfId="10840" priority="10613" operator="containsText" text="In Progress">
      <formula>NOT(ISERROR(SEARCH("In Progress",AV37)))</formula>
    </cfRule>
    <cfRule type="containsText" dxfId="10839" priority="10614" operator="containsText" text="Fixed">
      <formula>NOT(ISERROR(SEARCH("Fixed",AV37)))</formula>
    </cfRule>
    <cfRule type="containsText" dxfId="10838" priority="10615" operator="containsText" text="Closed">
      <formula>NOT(ISERROR(SEARCH("Closed",AV37)))</formula>
    </cfRule>
    <cfRule type="containsText" dxfId="10837" priority="10616" operator="containsText" text="Ready to Re-run">
      <formula>NOT(ISERROR(SEARCH("Ready to Re-run",AV37)))</formula>
    </cfRule>
    <cfRule type="containsText" dxfId="10836" priority="10617" operator="containsText" text="Open">
      <formula>NOT(ISERROR(SEARCH("Open",AV37)))</formula>
    </cfRule>
    <cfRule type="containsText" dxfId="10835" priority="10618" operator="containsText" text="Reopen">
      <formula>NOT(ISERROR(SEARCH("Reopen",AV37)))</formula>
    </cfRule>
    <cfRule type="containsText" dxfId="10834" priority="10619" operator="containsText" text="New">
      <formula>NOT(ISERROR(SEARCH("New",AV37)))</formula>
    </cfRule>
    <cfRule type="containsText" dxfId="10833" priority="10620" operator="containsText" text="In Progress">
      <formula>NOT(ISERROR(SEARCH("In Progress",AV37)))</formula>
    </cfRule>
    <cfRule type="containsText" dxfId="10832" priority="10621" operator="containsText" text="Fixed">
      <formula>NOT(ISERROR(SEARCH("Fixed",AV37)))</formula>
    </cfRule>
    <cfRule type="containsText" dxfId="10831" priority="10622" operator="containsText" text="Closed">
      <formula>NOT(ISERROR(SEARCH("Closed",AV37)))</formula>
    </cfRule>
    <cfRule type="containsText" dxfId="10830" priority="10623" operator="containsText" text="Reopen">
      <formula>NOT(ISERROR(SEARCH("Reopen",AV37)))</formula>
    </cfRule>
    <cfRule type="containsText" dxfId="10829" priority="10624" operator="containsText" text="New">
      <formula>NOT(ISERROR(SEARCH("New",AV37)))</formula>
    </cfRule>
    <cfRule type="containsText" dxfId="10828" priority="10625" operator="containsText" text="In Progress">
      <formula>NOT(ISERROR(SEARCH("In Progress",AV37)))</formula>
    </cfRule>
    <cfRule type="containsText" dxfId="10827" priority="10626" operator="containsText" text="Fixed">
      <formula>NOT(ISERROR(SEARCH("Fixed",AV37)))</formula>
    </cfRule>
    <cfRule type="containsText" dxfId="10826" priority="10627" operator="containsText" text="Closed">
      <formula>NOT(ISERROR(SEARCH("Closed",AV37)))</formula>
    </cfRule>
    <cfRule type="colorScale" priority="10628">
      <colorScale>
        <cfvo type="min"/>
        <cfvo type="percentile" val="50"/>
        <cfvo type="max"/>
        <color rgb="FFF8696B"/>
        <color rgb="FFFFEB84"/>
        <color rgb="FF63BE7B"/>
      </colorScale>
    </cfRule>
  </conditionalFormatting>
  <conditionalFormatting sqref="AV67">
    <cfRule type="colorScale" priority="10573">
      <colorScale>
        <cfvo type="min"/>
        <cfvo type="percentile" val="50"/>
        <cfvo type="max"/>
        <color rgb="FFF8696B"/>
        <color rgb="FFFFEB84"/>
        <color rgb="FF63BE7B"/>
      </colorScale>
    </cfRule>
    <cfRule type="containsText" dxfId="10825" priority="10574" operator="containsText" text="New">
      <formula>NOT(ISERROR(SEARCH("New",AV67)))</formula>
    </cfRule>
    <cfRule type="containsText" dxfId="10824" priority="10575" operator="containsText" text="In Progress">
      <formula>NOT(ISERROR(SEARCH("In Progress",AV67)))</formula>
    </cfRule>
    <cfRule type="containsText" dxfId="10823" priority="10576" operator="containsText" text="Fixed">
      <formula>NOT(ISERROR(SEARCH("Fixed",AV67)))</formula>
    </cfRule>
    <cfRule type="containsText" dxfId="10822" priority="10577" operator="containsText" text="Closed">
      <formula>NOT(ISERROR(SEARCH("Closed",AV67)))</formula>
    </cfRule>
    <cfRule type="containsText" dxfId="10821" priority="10578" operator="containsText" text="Reopen">
      <formula>NOT(ISERROR(SEARCH("Reopen",AV67)))</formula>
    </cfRule>
    <cfRule type="colorScale" priority="10579">
      <colorScale>
        <cfvo type="min"/>
        <cfvo type="percentile" val="50"/>
        <cfvo type="max"/>
        <color rgb="FFF8696B"/>
        <color rgb="FFFFEB84"/>
        <color rgb="FF63BE7B"/>
      </colorScale>
    </cfRule>
    <cfRule type="containsText" dxfId="10820" priority="10580" operator="containsText" text="Ready to Re-run">
      <formula>NOT(ISERROR(SEARCH("Ready to Re-run",AV67)))</formula>
    </cfRule>
    <cfRule type="containsText" dxfId="10819" priority="10581" operator="containsText" text="Open">
      <formula>NOT(ISERROR(SEARCH("Open",AV67)))</formula>
    </cfRule>
    <cfRule type="containsText" dxfId="10818" priority="10582" operator="containsText" text="Reopen">
      <formula>NOT(ISERROR(SEARCH("Reopen",AV67)))</formula>
    </cfRule>
    <cfRule type="containsText" dxfId="10817" priority="10583" operator="containsText" text="New">
      <formula>NOT(ISERROR(SEARCH("New",AV67)))</formula>
    </cfRule>
    <cfRule type="containsText" dxfId="10816" priority="10584" operator="containsText" text="In Progress">
      <formula>NOT(ISERROR(SEARCH("In Progress",AV67)))</formula>
    </cfRule>
    <cfRule type="containsText" dxfId="10815" priority="10585" operator="containsText" text="Fixed">
      <formula>NOT(ISERROR(SEARCH("Fixed",AV67)))</formula>
    </cfRule>
    <cfRule type="containsText" dxfId="10814" priority="10586" operator="containsText" text="Closed">
      <formula>NOT(ISERROR(SEARCH("Closed",AV67)))</formula>
    </cfRule>
    <cfRule type="containsText" dxfId="10813" priority="10587" operator="containsText" text="Ready to Re-run">
      <formula>NOT(ISERROR(SEARCH("Ready to Re-run",AV67)))</formula>
    </cfRule>
    <cfRule type="containsText" dxfId="10812" priority="10588" operator="containsText" text="Open">
      <formula>NOT(ISERROR(SEARCH("Open",AV67)))</formula>
    </cfRule>
    <cfRule type="containsText" dxfId="10811" priority="10589" operator="containsText" text="Reopen">
      <formula>NOT(ISERROR(SEARCH("Reopen",AV67)))</formula>
    </cfRule>
    <cfRule type="containsText" dxfId="10810" priority="10590" operator="containsText" text="New">
      <formula>NOT(ISERROR(SEARCH("New",AV67)))</formula>
    </cfRule>
    <cfRule type="containsText" dxfId="10809" priority="10591" operator="containsText" text="In Progress">
      <formula>NOT(ISERROR(SEARCH("In Progress",AV67)))</formula>
    </cfRule>
    <cfRule type="containsText" dxfId="10808" priority="10592" operator="containsText" text="Fixed">
      <formula>NOT(ISERROR(SEARCH("Fixed",AV67)))</formula>
    </cfRule>
    <cfRule type="containsText" dxfId="10807" priority="10593" operator="containsText" text="Closed">
      <formula>NOT(ISERROR(SEARCH("Closed",AV67)))</formula>
    </cfRule>
    <cfRule type="containsText" dxfId="10806" priority="10594" operator="containsText" text="Reopen">
      <formula>NOT(ISERROR(SEARCH("Reopen",AV67)))</formula>
    </cfRule>
    <cfRule type="containsText" dxfId="10805" priority="10595" stopIfTrue="1" operator="containsText" text="New">
      <formula>NOT(ISERROR(SEARCH("New",AV67)))</formula>
    </cfRule>
    <cfRule type="containsText" dxfId="10804" priority="10596" operator="containsText" text="In Progress">
      <formula>NOT(ISERROR(SEARCH("In Progress",AV67)))</formula>
    </cfRule>
    <cfRule type="containsText" dxfId="10803" priority="10597" operator="containsText" text="Fixed">
      <formula>NOT(ISERROR(SEARCH("Fixed",AV67)))</formula>
    </cfRule>
    <cfRule type="containsText" dxfId="10802" priority="10598" operator="containsText" text="Closed">
      <formula>NOT(ISERROR(SEARCH("Closed",AV67)))</formula>
    </cfRule>
  </conditionalFormatting>
  <conditionalFormatting sqref="AV67:AV69">
    <cfRule type="containsText" dxfId="10801" priority="10516" operator="containsText" text="Ready to Re-run">
      <formula>NOT(ISERROR(SEARCH("Ready to Re-run",AV67)))</formula>
    </cfRule>
    <cfRule type="containsText" dxfId="10800" priority="10517" operator="containsText" text="Open">
      <formula>NOT(ISERROR(SEARCH("Open",AV67)))</formula>
    </cfRule>
    <cfRule type="containsText" dxfId="10799" priority="10568" operator="containsText" text="Reopen">
      <formula>NOT(ISERROR(SEARCH("Reopen",AV67)))</formula>
    </cfRule>
  </conditionalFormatting>
  <conditionalFormatting sqref="AV67:AV74">
    <cfRule type="containsText" dxfId="10798" priority="10467" operator="containsText" text="Ready to Re-run">
      <formula>NOT(ISERROR(SEARCH("Ready to Re-run",AV67)))</formula>
    </cfRule>
    <cfRule type="containsText" dxfId="10797" priority="10468" operator="containsText" text="Open">
      <formula>NOT(ISERROR(SEARCH("Open",AV67)))</formula>
    </cfRule>
    <cfRule type="containsText" dxfId="10796" priority="10469" operator="containsText" text="Reopen">
      <formula>NOT(ISERROR(SEARCH("Reopen",AV67)))</formula>
    </cfRule>
    <cfRule type="containsText" dxfId="10795" priority="10470" operator="containsText" text="New">
      <formula>NOT(ISERROR(SEARCH("New",AV67)))</formula>
    </cfRule>
    <cfRule type="containsText" dxfId="10794" priority="10471" operator="containsText" text="In Progress">
      <formula>NOT(ISERROR(SEARCH("In Progress",AV67)))</formula>
    </cfRule>
    <cfRule type="containsText" dxfId="10793" priority="10472" operator="containsText" text="Fixed">
      <formula>NOT(ISERROR(SEARCH("Fixed",AV67)))</formula>
    </cfRule>
    <cfRule type="containsText" dxfId="10792" priority="10473" operator="containsText" text="Closed">
      <formula>NOT(ISERROR(SEARCH("Closed",AV67)))</formula>
    </cfRule>
    <cfRule type="containsText" dxfId="10791" priority="10474" operator="containsText" text="Ready to Re-run">
      <formula>NOT(ISERROR(SEARCH("Ready to Re-run",AV67)))</formula>
    </cfRule>
    <cfRule type="containsText" dxfId="10790" priority="10475" operator="containsText" text="Open">
      <formula>NOT(ISERROR(SEARCH("Open",AV67)))</formula>
    </cfRule>
    <cfRule type="containsText" dxfId="10789" priority="10476" operator="containsText" text="Reopen">
      <formula>NOT(ISERROR(SEARCH("Reopen",AV67)))</formula>
    </cfRule>
    <cfRule type="containsText" dxfId="10788" priority="10477" operator="containsText" text="New">
      <formula>NOT(ISERROR(SEARCH("New",AV67)))</formula>
    </cfRule>
    <cfRule type="containsText" dxfId="10787" priority="10478" operator="containsText" text="In Progress">
      <formula>NOT(ISERROR(SEARCH("In Progress",AV67)))</formula>
    </cfRule>
    <cfRule type="containsText" dxfId="10786" priority="10479" operator="containsText" text="Fixed">
      <formula>NOT(ISERROR(SEARCH("Fixed",AV67)))</formula>
    </cfRule>
    <cfRule type="containsText" dxfId="10785" priority="10480" operator="containsText" text="Closed">
      <formula>NOT(ISERROR(SEARCH("Closed",AV67)))</formula>
    </cfRule>
    <cfRule type="containsText" dxfId="10784" priority="10481" operator="containsText" text="Reopen">
      <formula>NOT(ISERROR(SEARCH("Reopen",AV67)))</formula>
    </cfRule>
    <cfRule type="containsText" dxfId="10783" priority="10482" stopIfTrue="1" operator="containsText" text="New">
      <formula>NOT(ISERROR(SEARCH("New",AV67)))</formula>
    </cfRule>
    <cfRule type="containsText" dxfId="10782" priority="10483" operator="containsText" text="In Progress">
      <formula>NOT(ISERROR(SEARCH("In Progress",AV67)))</formula>
    </cfRule>
    <cfRule type="containsText" dxfId="10781" priority="10484" operator="containsText" text="Fixed">
      <formula>NOT(ISERROR(SEARCH("Fixed",AV67)))</formula>
    </cfRule>
    <cfRule type="containsText" dxfId="10780" priority="10485" operator="containsText" text="Closed">
      <formula>NOT(ISERROR(SEARCH("Closed",AV67)))</formula>
    </cfRule>
    <cfRule type="containsText" dxfId="10779" priority="10486" operator="containsText" text="Ready to Re-run">
      <formula>NOT(ISERROR(SEARCH("Ready to Re-run",AV67)))</formula>
    </cfRule>
    <cfRule type="containsText" dxfId="10778" priority="10487" operator="containsText" text="Open">
      <formula>NOT(ISERROR(SEARCH("Open",AV67)))</formula>
    </cfRule>
    <cfRule type="colorScale" priority="10488">
      <colorScale>
        <cfvo type="min"/>
        <cfvo type="percentile" val="50"/>
        <cfvo type="max"/>
        <color rgb="FFF8696B"/>
        <color rgb="FFFFEB84"/>
        <color rgb="FF63BE7B"/>
      </colorScale>
    </cfRule>
    <cfRule type="colorScale" priority="10489">
      <colorScale>
        <cfvo type="min"/>
        <cfvo type="percentile" val="50"/>
        <cfvo type="max"/>
        <color rgb="FFF8696B"/>
        <color rgb="FFFFEB84"/>
        <color rgb="FF63BE7B"/>
      </colorScale>
    </cfRule>
    <cfRule type="containsText" dxfId="10777" priority="10490" operator="containsText" text="New">
      <formula>NOT(ISERROR(SEARCH("New",AV67)))</formula>
    </cfRule>
    <cfRule type="containsText" dxfId="10776" priority="10491" operator="containsText" text="In Progress">
      <formula>NOT(ISERROR(SEARCH("In Progress",AV67)))</formula>
    </cfRule>
    <cfRule type="containsText" dxfId="10775" priority="10492" operator="containsText" text="Fixed">
      <formula>NOT(ISERROR(SEARCH("Fixed",AV67)))</formula>
    </cfRule>
    <cfRule type="containsText" dxfId="10774" priority="10493" operator="containsText" text="Closed">
      <formula>NOT(ISERROR(SEARCH("Closed",AV67)))</formula>
    </cfRule>
    <cfRule type="containsText" dxfId="10773" priority="10494" operator="containsText" text="Reopen">
      <formula>NOT(ISERROR(SEARCH("Reopen",AV67)))</formula>
    </cfRule>
    <cfRule type="colorScale" priority="10495">
      <colorScale>
        <cfvo type="min"/>
        <cfvo type="percentile" val="50"/>
        <cfvo type="max"/>
        <color rgb="FFF8696B"/>
        <color rgb="FFFFEB84"/>
        <color rgb="FF63BE7B"/>
      </colorScale>
    </cfRule>
    <cfRule type="containsText" dxfId="10772" priority="10496" operator="containsText" text="Revisit with next Trustee">
      <formula>NOT(ISERROR(SEARCH("Revisit with next Trustee",AV67)))</formula>
    </cfRule>
    <cfRule type="colorScale" priority="10497">
      <colorScale>
        <cfvo type="min"/>
        <cfvo type="percentile" val="50"/>
        <cfvo type="max"/>
        <color rgb="FFF8696B"/>
        <color rgb="FFFFEB84"/>
        <color rgb="FF63BE7B"/>
      </colorScale>
    </cfRule>
    <cfRule type="containsText" dxfId="10771" priority="10498" operator="containsText" text="Reopen">
      <formula>NOT(ISERROR(SEARCH("Reopen",AV67)))</formula>
    </cfRule>
    <cfRule type="containsText" dxfId="10770" priority="10499" operator="containsText" text="New">
      <formula>NOT(ISERROR(SEARCH("New",AV67)))</formula>
    </cfRule>
    <cfRule type="containsText" dxfId="10769" priority="10500" operator="containsText" text="In Progress">
      <formula>NOT(ISERROR(SEARCH("In Progress",AV67)))</formula>
    </cfRule>
    <cfRule type="containsText" dxfId="10768" priority="10501" operator="containsText" text="Fixed">
      <formula>NOT(ISERROR(SEARCH("Fixed",AV67)))</formula>
    </cfRule>
    <cfRule type="containsText" dxfId="10767" priority="10502" operator="containsText" text="Closed">
      <formula>NOT(ISERROR(SEARCH("Closed",AV67)))</formula>
    </cfRule>
    <cfRule type="containsText" dxfId="10766" priority="10503" operator="containsText" text="Ready to Re-run">
      <formula>NOT(ISERROR(SEARCH("Ready to Re-run",AV67)))</formula>
    </cfRule>
    <cfRule type="containsText" dxfId="10765" priority="10504" operator="containsText" text="Open">
      <formula>NOT(ISERROR(SEARCH("Open",AV67)))</formula>
    </cfRule>
    <cfRule type="containsText" dxfId="10764" priority="10505" operator="containsText" text="Reopen">
      <formula>NOT(ISERROR(SEARCH("Reopen",AV67)))</formula>
    </cfRule>
    <cfRule type="containsText" dxfId="10763" priority="10506" operator="containsText" text="New">
      <formula>NOT(ISERROR(SEARCH("New",AV67)))</formula>
    </cfRule>
    <cfRule type="containsText" dxfId="10762" priority="10507" operator="containsText" text="In Progress">
      <formula>NOT(ISERROR(SEARCH("In Progress",AV67)))</formula>
    </cfRule>
    <cfRule type="containsText" dxfId="10761" priority="10508" operator="containsText" text="Fixed">
      <formula>NOT(ISERROR(SEARCH("Fixed",AV67)))</formula>
    </cfRule>
    <cfRule type="containsText" dxfId="10760" priority="10509" operator="containsText" text="Closed">
      <formula>NOT(ISERROR(SEARCH("Closed",AV67)))</formula>
    </cfRule>
    <cfRule type="containsText" dxfId="10759" priority="10510" operator="containsText" text="Reopen">
      <formula>NOT(ISERROR(SEARCH("Reopen",AV67)))</formula>
    </cfRule>
    <cfRule type="containsText" dxfId="10758" priority="10511" operator="containsText" text="New">
      <formula>NOT(ISERROR(SEARCH("New",AV67)))</formula>
    </cfRule>
    <cfRule type="containsText" dxfId="10757" priority="10512" operator="containsText" text="In Progress">
      <formula>NOT(ISERROR(SEARCH("In Progress",AV67)))</formula>
    </cfRule>
    <cfRule type="containsText" dxfId="10756" priority="10513" operator="containsText" text="Fixed">
      <formula>NOT(ISERROR(SEARCH("Fixed",AV67)))</formula>
    </cfRule>
    <cfRule type="containsText" dxfId="10755" priority="10514" operator="containsText" text="Closed">
      <formula>NOT(ISERROR(SEARCH("Closed",AV67)))</formula>
    </cfRule>
    <cfRule type="colorScale" priority="10515">
      <colorScale>
        <cfvo type="min"/>
        <cfvo type="percentile" val="50"/>
        <cfvo type="max"/>
        <color rgb="FFF8696B"/>
        <color rgb="FFFFEB84"/>
        <color rgb="FF63BE7B"/>
      </colorScale>
    </cfRule>
    <cfRule type="colorScale" priority="10518">
      <colorScale>
        <cfvo type="min"/>
        <cfvo type="percentile" val="50"/>
        <cfvo type="max"/>
        <color rgb="FFF8696B"/>
        <color rgb="FFFFEB84"/>
        <color rgb="FF63BE7B"/>
      </colorScale>
    </cfRule>
  </conditionalFormatting>
  <conditionalFormatting sqref="AV68:AV69">
    <cfRule type="containsText" dxfId="10754" priority="10519" operator="containsText" text="Reopen">
      <formula>NOT(ISERROR(SEARCH("Reopen",AV68)))</formula>
    </cfRule>
    <cfRule type="colorScale" priority="10520">
      <colorScale>
        <cfvo type="min"/>
        <cfvo type="percentile" val="50"/>
        <cfvo type="max"/>
        <color rgb="FFF8696B"/>
        <color rgb="FFFFEB84"/>
        <color rgb="FF63BE7B"/>
      </colorScale>
    </cfRule>
    <cfRule type="containsText" dxfId="10753" priority="10521" operator="containsText" text="New">
      <formula>NOT(ISERROR(SEARCH("New",AV68)))</formula>
    </cfRule>
    <cfRule type="containsText" dxfId="10752" priority="10522" operator="containsText" text="In Progress">
      <formula>NOT(ISERROR(SEARCH("In Progress",AV68)))</formula>
    </cfRule>
    <cfRule type="containsText" dxfId="10751" priority="10523" operator="containsText" text="Fixed">
      <formula>NOT(ISERROR(SEARCH("Fixed",AV68)))</formula>
    </cfRule>
    <cfRule type="containsText" dxfId="10750" priority="10524" operator="containsText" text="Closed">
      <formula>NOT(ISERROR(SEARCH("Closed",AV68)))</formula>
    </cfRule>
    <cfRule type="containsText" dxfId="10749" priority="10525" operator="containsText" text="Reopen">
      <formula>NOT(ISERROR(SEARCH("Reopen",AV68)))</formula>
    </cfRule>
    <cfRule type="colorScale" priority="10526">
      <colorScale>
        <cfvo type="min"/>
        <cfvo type="percentile" val="50"/>
        <cfvo type="max"/>
        <color rgb="FFF8696B"/>
        <color rgb="FFFFEB84"/>
        <color rgb="FF63BE7B"/>
      </colorScale>
    </cfRule>
    <cfRule type="containsText" dxfId="10748" priority="10527" operator="containsText" text="Ready to Re-run">
      <formula>NOT(ISERROR(SEARCH("Ready to Re-run",AV68)))</formula>
    </cfRule>
    <cfRule type="containsText" dxfId="10747" priority="10528" operator="containsText" text="Open">
      <formula>NOT(ISERROR(SEARCH("Open",AV68)))</formula>
    </cfRule>
    <cfRule type="containsText" dxfId="10746" priority="10529" operator="containsText" text="Reopen">
      <formula>NOT(ISERROR(SEARCH("Reopen",AV68)))</formula>
    </cfRule>
    <cfRule type="containsText" dxfId="10745" priority="10530" operator="containsText" text="New">
      <formula>NOT(ISERROR(SEARCH("New",AV68)))</formula>
    </cfRule>
    <cfRule type="containsText" dxfId="10744" priority="10531" operator="containsText" text="In Progress">
      <formula>NOT(ISERROR(SEARCH("In Progress",AV68)))</formula>
    </cfRule>
    <cfRule type="containsText" dxfId="10743" priority="10532" operator="containsText" text="Fixed">
      <formula>NOT(ISERROR(SEARCH("Fixed",AV68)))</formula>
    </cfRule>
    <cfRule type="containsText" dxfId="10742" priority="10533" operator="containsText" text="Closed">
      <formula>NOT(ISERROR(SEARCH("Closed",AV68)))</formula>
    </cfRule>
    <cfRule type="containsText" dxfId="10741" priority="10534" operator="containsText" text="Ready to Re-run">
      <formula>NOT(ISERROR(SEARCH("Ready to Re-run",AV68)))</formula>
    </cfRule>
    <cfRule type="containsText" dxfId="10740" priority="10535" operator="containsText" text="Open">
      <formula>NOT(ISERROR(SEARCH("Open",AV68)))</formula>
    </cfRule>
    <cfRule type="containsText" dxfId="10739" priority="10536" operator="containsText" text="Reopen">
      <formula>NOT(ISERROR(SEARCH("Reopen",AV68)))</formula>
    </cfRule>
    <cfRule type="containsText" dxfId="10738" priority="10537" operator="containsText" text="New">
      <formula>NOT(ISERROR(SEARCH("New",AV68)))</formula>
    </cfRule>
    <cfRule type="containsText" dxfId="10737" priority="10538" operator="containsText" text="In Progress">
      <formula>NOT(ISERROR(SEARCH("In Progress",AV68)))</formula>
    </cfRule>
    <cfRule type="containsText" dxfId="10736" priority="10539" operator="containsText" text="Fixed">
      <formula>NOT(ISERROR(SEARCH("Fixed",AV68)))</formula>
    </cfRule>
    <cfRule type="containsText" dxfId="10735" priority="10540" operator="containsText" text="Closed">
      <formula>NOT(ISERROR(SEARCH("Closed",AV68)))</formula>
    </cfRule>
    <cfRule type="containsText" dxfId="10734" priority="10541" operator="containsText" text="Reopen">
      <formula>NOT(ISERROR(SEARCH("Reopen",AV68)))</formula>
    </cfRule>
    <cfRule type="containsText" dxfId="10733" priority="10542" stopIfTrue="1" operator="containsText" text="New">
      <formula>NOT(ISERROR(SEARCH("New",AV68)))</formula>
    </cfRule>
    <cfRule type="containsText" dxfId="10732" priority="10543" operator="containsText" text="In Progress">
      <formula>NOT(ISERROR(SEARCH("In Progress",AV68)))</formula>
    </cfRule>
    <cfRule type="containsText" dxfId="10731" priority="10544" operator="containsText" text="Fixed">
      <formula>NOT(ISERROR(SEARCH("Fixed",AV68)))</formula>
    </cfRule>
    <cfRule type="containsText" dxfId="10730" priority="10545" operator="containsText" text="Closed">
      <formula>NOT(ISERROR(SEARCH("Closed",AV68)))</formula>
    </cfRule>
    <cfRule type="containsText" dxfId="10729" priority="10546" operator="containsText" text="Reopen">
      <formula>NOT(ISERROR(SEARCH("Reopen",AV68)))</formula>
    </cfRule>
    <cfRule type="colorScale" priority="10547">
      <colorScale>
        <cfvo type="min"/>
        <cfvo type="percentile" val="50"/>
        <cfvo type="max"/>
        <color rgb="FFF8696B"/>
        <color rgb="FFFFEB84"/>
        <color rgb="FF63BE7B"/>
      </colorScale>
    </cfRule>
    <cfRule type="containsText" dxfId="10728" priority="10548" operator="containsText" text="New">
      <formula>NOT(ISERROR(SEARCH("New",AV68)))</formula>
    </cfRule>
    <cfRule type="containsText" dxfId="10727" priority="10549" operator="containsText" text="In Progress">
      <formula>NOT(ISERROR(SEARCH("In Progress",AV68)))</formula>
    </cfRule>
    <cfRule type="containsText" dxfId="10726" priority="10550" operator="containsText" text="Fixed">
      <formula>NOT(ISERROR(SEARCH("Fixed",AV68)))</formula>
    </cfRule>
    <cfRule type="containsText" dxfId="10725" priority="10551" operator="containsText" text="Closed">
      <formula>NOT(ISERROR(SEARCH("Closed",AV68)))</formula>
    </cfRule>
    <cfRule type="containsText" dxfId="10724" priority="10552" operator="containsText" text="Reopen">
      <formula>NOT(ISERROR(SEARCH("Reopen",AV68)))</formula>
    </cfRule>
    <cfRule type="colorScale" priority="10553">
      <colorScale>
        <cfvo type="min"/>
        <cfvo type="percentile" val="50"/>
        <cfvo type="max"/>
        <color rgb="FFF8696B"/>
        <color rgb="FFFFEB84"/>
        <color rgb="FF63BE7B"/>
      </colorScale>
    </cfRule>
    <cfRule type="containsText" dxfId="10723" priority="10554" operator="containsText" text="Ready to Re-run">
      <formula>NOT(ISERROR(SEARCH("Ready to Re-run",AV68)))</formula>
    </cfRule>
    <cfRule type="containsText" dxfId="10722" priority="10555" operator="containsText" text="Open">
      <formula>NOT(ISERROR(SEARCH("Open",AV68)))</formula>
    </cfRule>
    <cfRule type="containsText" dxfId="10721" priority="10556" operator="containsText" text="Reopen">
      <formula>NOT(ISERROR(SEARCH("Reopen",AV68)))</formula>
    </cfRule>
    <cfRule type="containsText" dxfId="10720" priority="10557" operator="containsText" text="New">
      <formula>NOT(ISERROR(SEARCH("New",AV68)))</formula>
    </cfRule>
    <cfRule type="containsText" dxfId="10719" priority="10558" operator="containsText" text="In Progress">
      <formula>NOT(ISERROR(SEARCH("In Progress",AV68)))</formula>
    </cfRule>
    <cfRule type="containsText" dxfId="10718" priority="10559" operator="containsText" text="Fixed">
      <formula>NOT(ISERROR(SEARCH("Fixed",AV68)))</formula>
    </cfRule>
    <cfRule type="containsText" dxfId="10717" priority="10560" operator="containsText" text="Closed">
      <formula>NOT(ISERROR(SEARCH("Closed",AV68)))</formula>
    </cfRule>
    <cfRule type="containsText" dxfId="10716" priority="10563" operator="containsText" text="Reopen">
      <formula>NOT(ISERROR(SEARCH("Reopen",AV68)))</formula>
    </cfRule>
    <cfRule type="containsText" dxfId="10715" priority="10564" operator="containsText" text="New">
      <formula>NOT(ISERROR(SEARCH("New",AV68)))</formula>
    </cfRule>
    <cfRule type="containsText" dxfId="10714" priority="10565" operator="containsText" text="In Progress">
      <formula>NOT(ISERROR(SEARCH("In Progress",AV68)))</formula>
    </cfRule>
    <cfRule type="containsText" dxfId="10713" priority="10566" operator="containsText" text="Fixed">
      <formula>NOT(ISERROR(SEARCH("Fixed",AV68)))</formula>
    </cfRule>
    <cfRule type="containsText" dxfId="10712" priority="10567" operator="containsText" text="Closed">
      <formula>NOT(ISERROR(SEARCH("Closed",AV68)))</formula>
    </cfRule>
    <cfRule type="containsText" dxfId="10711" priority="10569" stopIfTrue="1" operator="containsText" text="New">
      <formula>NOT(ISERROR(SEARCH("New",AV68)))</formula>
    </cfRule>
    <cfRule type="containsText" dxfId="10710" priority="10570" operator="containsText" text="In Progress">
      <formula>NOT(ISERROR(SEARCH("In Progress",AV68)))</formula>
    </cfRule>
    <cfRule type="containsText" dxfId="10709" priority="10571" operator="containsText" text="Fixed">
      <formula>NOT(ISERROR(SEARCH("Fixed",AV68)))</formula>
    </cfRule>
    <cfRule type="containsText" dxfId="10708" priority="10572" operator="containsText" text="Closed">
      <formula>NOT(ISERROR(SEARCH("Closed",AV68)))</formula>
    </cfRule>
  </conditionalFormatting>
  <conditionalFormatting sqref="AV68:AV74">
    <cfRule type="containsText" dxfId="10707" priority="10561" operator="containsText" text="Ready to Re-run">
      <formula>NOT(ISERROR(SEARCH("Ready to Re-run",AV68)))</formula>
    </cfRule>
    <cfRule type="containsText" dxfId="10706" priority="10562" operator="containsText" text="Open">
      <formula>NOT(ISERROR(SEARCH("Open",AV68)))</formula>
    </cfRule>
  </conditionalFormatting>
  <conditionalFormatting sqref="AV70:AV81">
    <cfRule type="containsText" dxfId="10705" priority="10466" operator="containsText" text="Propose to close">
      <formula>NOT(ISERROR(SEARCH("Propose to close",AV70)))</formula>
    </cfRule>
  </conditionalFormatting>
  <conditionalFormatting sqref="AV75:AV81 AV83:AV89 AV91:AV94 AV96:AV123 AV126:AV132 AV208:AV212 AU34:AU35">
    <cfRule type="containsText" dxfId="10704" priority="13052" operator="containsText" text="Reopen">
      <formula>NOT(ISERROR(SEARCH("Reopen",AU34)))</formula>
    </cfRule>
  </conditionalFormatting>
  <conditionalFormatting sqref="AV75:AV81 AV83:AV94 AV96:AV111 AV119:AV132 AV208:AV214">
    <cfRule type="containsText" dxfId="10703" priority="12634" operator="containsText" text="Open">
      <formula>NOT(ISERROR(SEARCH("Open",AV75)))</formula>
    </cfRule>
    <cfRule type="containsText" dxfId="10702" priority="12635" operator="containsText" text="Reopen">
      <formula>NOT(ISERROR(SEARCH("Reopen",AV75)))</formula>
    </cfRule>
    <cfRule type="containsText" dxfId="10701" priority="12636" operator="containsText" text="New">
      <formula>NOT(ISERROR(SEARCH("New",AV75)))</formula>
    </cfRule>
    <cfRule type="containsText" dxfId="10700" priority="12637" operator="containsText" text="In Progress">
      <formula>NOT(ISERROR(SEARCH("In Progress",AV75)))</formula>
    </cfRule>
    <cfRule type="containsText" dxfId="10699" priority="12638" operator="containsText" text="Fixed">
      <formula>NOT(ISERROR(SEARCH("Fixed",AV75)))</formula>
    </cfRule>
    <cfRule type="containsText" dxfId="10698" priority="12639" operator="containsText" text="Closed">
      <formula>NOT(ISERROR(SEARCH("Closed",AV75)))</formula>
    </cfRule>
  </conditionalFormatting>
  <conditionalFormatting sqref="AV75:AV81 AV83:AV94 AV96:AV113 AV119:AV132 AV208:AV214">
    <cfRule type="containsText" dxfId="10697" priority="12640" operator="containsText" text="Ready to Re-run">
      <formula>NOT(ISERROR(SEARCH("Ready to Re-run",AV75)))</formula>
    </cfRule>
    <cfRule type="containsText" dxfId="10696" priority="12641" operator="containsText" text="Open">
      <formula>NOT(ISERROR(SEARCH("Open",AV75)))</formula>
    </cfRule>
  </conditionalFormatting>
  <conditionalFormatting sqref="AV80:AV81">
    <cfRule type="containsText" dxfId="10695" priority="12562" operator="containsText" text="Ready to Re-run">
      <formula>NOT(ISERROR(SEARCH("Ready to Re-run",AV80)))</formula>
    </cfRule>
    <cfRule type="containsText" dxfId="10694" priority="12563" operator="containsText" text="Open">
      <formula>NOT(ISERROR(SEARCH("Open",AV80)))</formula>
    </cfRule>
    <cfRule type="colorScale" priority="12564">
      <colorScale>
        <cfvo type="min"/>
        <cfvo type="percentile" val="50"/>
        <cfvo type="max"/>
        <color rgb="FFF8696B"/>
        <color rgb="FFFFEB84"/>
        <color rgb="FF63BE7B"/>
      </colorScale>
    </cfRule>
    <cfRule type="colorScale" priority="12565">
      <colorScale>
        <cfvo type="min"/>
        <cfvo type="percentile" val="50"/>
        <cfvo type="max"/>
        <color rgb="FFF8696B"/>
        <color rgb="FFFFEB84"/>
        <color rgb="FF63BE7B"/>
      </colorScale>
    </cfRule>
    <cfRule type="containsText" dxfId="10693" priority="12566" operator="containsText" text="New">
      <formula>NOT(ISERROR(SEARCH("New",AV80)))</formula>
    </cfRule>
    <cfRule type="containsText" dxfId="10692" priority="12567" operator="containsText" text="In Progress">
      <formula>NOT(ISERROR(SEARCH("In Progress",AV80)))</formula>
    </cfRule>
    <cfRule type="containsText" dxfId="10691" priority="12568" operator="containsText" text="Fixed">
      <formula>NOT(ISERROR(SEARCH("Fixed",AV80)))</formula>
    </cfRule>
    <cfRule type="containsText" dxfId="10690" priority="12569" operator="containsText" text="Closed">
      <formula>NOT(ISERROR(SEARCH("Closed",AV80)))</formula>
    </cfRule>
    <cfRule type="containsText" dxfId="10689" priority="12570" operator="containsText" text="Reopen">
      <formula>NOT(ISERROR(SEARCH("Reopen",AV80)))</formula>
    </cfRule>
    <cfRule type="colorScale" priority="12571">
      <colorScale>
        <cfvo type="min"/>
        <cfvo type="percentile" val="50"/>
        <cfvo type="max"/>
        <color rgb="FFF8696B"/>
        <color rgb="FFFFEB84"/>
        <color rgb="FF63BE7B"/>
      </colorScale>
    </cfRule>
    <cfRule type="containsText" dxfId="10688" priority="12572" operator="containsText" text="Revisit with next Trustee">
      <formula>NOT(ISERROR(SEARCH("Revisit with next Trustee",AV80)))</formula>
    </cfRule>
    <cfRule type="colorScale" priority="12573">
      <colorScale>
        <cfvo type="min"/>
        <cfvo type="percentile" val="50"/>
        <cfvo type="max"/>
        <color rgb="FFF8696B"/>
        <color rgb="FFFFEB84"/>
        <color rgb="FF63BE7B"/>
      </colorScale>
    </cfRule>
    <cfRule type="containsText" dxfId="10687" priority="12574" operator="containsText" text="Reopen">
      <formula>NOT(ISERROR(SEARCH("Reopen",AV80)))</formula>
    </cfRule>
    <cfRule type="containsText" dxfId="10686" priority="12575" operator="containsText" text="New">
      <formula>NOT(ISERROR(SEARCH("New",AV80)))</formula>
    </cfRule>
    <cfRule type="containsText" dxfId="10685" priority="12576" operator="containsText" text="In Progress">
      <formula>NOT(ISERROR(SEARCH("In Progress",AV80)))</formula>
    </cfRule>
    <cfRule type="containsText" dxfId="10684" priority="12577" operator="containsText" text="Fixed">
      <formula>NOT(ISERROR(SEARCH("Fixed",AV80)))</formula>
    </cfRule>
    <cfRule type="containsText" dxfId="10683" priority="12578" operator="containsText" text="Closed">
      <formula>NOT(ISERROR(SEARCH("Closed",AV80)))</formula>
    </cfRule>
    <cfRule type="containsText" dxfId="10682" priority="12579" operator="containsText" text="Ready to Re-run">
      <formula>NOT(ISERROR(SEARCH("Ready to Re-run",AV80)))</formula>
    </cfRule>
    <cfRule type="containsText" dxfId="10681" priority="12580" operator="containsText" text="Open">
      <formula>NOT(ISERROR(SEARCH("Open",AV80)))</formula>
    </cfRule>
    <cfRule type="containsText" dxfId="10680" priority="12581" operator="containsText" text="Reopen">
      <formula>NOT(ISERROR(SEARCH("Reopen",AV80)))</formula>
    </cfRule>
    <cfRule type="containsText" dxfId="10679" priority="12582" operator="containsText" text="New">
      <formula>NOT(ISERROR(SEARCH("New",AV80)))</formula>
    </cfRule>
    <cfRule type="containsText" dxfId="10678" priority="12583" operator="containsText" text="In Progress">
      <formula>NOT(ISERROR(SEARCH("In Progress",AV80)))</formula>
    </cfRule>
    <cfRule type="containsText" dxfId="10677" priority="12584" operator="containsText" text="Fixed">
      <formula>NOT(ISERROR(SEARCH("Fixed",AV80)))</formula>
    </cfRule>
    <cfRule type="containsText" dxfId="10676" priority="12585" operator="containsText" text="Closed">
      <formula>NOT(ISERROR(SEARCH("Closed",AV80)))</formula>
    </cfRule>
    <cfRule type="containsText" dxfId="10675" priority="12586" operator="containsText" text="Reopen">
      <formula>NOT(ISERROR(SEARCH("Reopen",AV80)))</formula>
    </cfRule>
    <cfRule type="containsText" dxfId="10674" priority="12587" operator="containsText" text="New">
      <formula>NOT(ISERROR(SEARCH("New",AV80)))</formula>
    </cfRule>
    <cfRule type="containsText" dxfId="10673" priority="12588" operator="containsText" text="In Progress">
      <formula>NOT(ISERROR(SEARCH("In Progress",AV80)))</formula>
    </cfRule>
    <cfRule type="containsText" dxfId="10672" priority="12589" operator="containsText" text="Fixed">
      <formula>NOT(ISERROR(SEARCH("Fixed",AV80)))</formula>
    </cfRule>
    <cfRule type="containsText" dxfId="10671" priority="12590" operator="containsText" text="Closed">
      <formula>NOT(ISERROR(SEARCH("Closed",AV80)))</formula>
    </cfRule>
    <cfRule type="colorScale" priority="12591">
      <colorScale>
        <cfvo type="min"/>
        <cfvo type="percentile" val="50"/>
        <cfvo type="max"/>
        <color rgb="FFF8696B"/>
        <color rgb="FFFFEB84"/>
        <color rgb="FF63BE7B"/>
      </colorScale>
    </cfRule>
  </conditionalFormatting>
  <conditionalFormatting sqref="AV81">
    <cfRule type="colorScale" priority="11825">
      <colorScale>
        <cfvo type="min"/>
        <cfvo type="percentile" val="50"/>
        <cfvo type="max"/>
        <color rgb="FFF8696B"/>
        <color rgb="FFFFEB84"/>
        <color rgb="FF63BE7B"/>
      </colorScale>
    </cfRule>
    <cfRule type="containsText" dxfId="10670" priority="11826" operator="containsText" text="New">
      <formula>NOT(ISERROR(SEARCH("New",AV81)))</formula>
    </cfRule>
    <cfRule type="containsText" dxfId="10669" priority="11827" operator="containsText" text="In Progress">
      <formula>NOT(ISERROR(SEARCH("In Progress",AV81)))</formula>
    </cfRule>
    <cfRule type="containsText" dxfId="10668" priority="11828" operator="containsText" text="Fixed">
      <formula>NOT(ISERROR(SEARCH("Fixed",AV81)))</formula>
    </cfRule>
    <cfRule type="containsText" dxfId="10667" priority="11829" operator="containsText" text="Closed">
      <formula>NOT(ISERROR(SEARCH("Closed",AV81)))</formula>
    </cfRule>
    <cfRule type="containsText" dxfId="10666" priority="11830" operator="containsText" text="Reopen">
      <formula>NOT(ISERROR(SEARCH("Reopen",AV81)))</formula>
    </cfRule>
    <cfRule type="colorScale" priority="11831">
      <colorScale>
        <cfvo type="min"/>
        <cfvo type="percentile" val="50"/>
        <cfvo type="max"/>
        <color rgb="FFF8696B"/>
        <color rgb="FFFFEB84"/>
        <color rgb="FF63BE7B"/>
      </colorScale>
    </cfRule>
    <cfRule type="containsText" dxfId="10665" priority="11832" operator="containsText" text="Ready to Re-run">
      <formula>NOT(ISERROR(SEARCH("Ready to Re-run",AV81)))</formula>
    </cfRule>
    <cfRule type="containsText" dxfId="10664" priority="11833" operator="containsText" text="Open">
      <formula>NOT(ISERROR(SEARCH("Open",AV81)))</formula>
    </cfRule>
    <cfRule type="containsText" dxfId="10663" priority="11834" operator="containsText" text="Reopen">
      <formula>NOT(ISERROR(SEARCH("Reopen",AV81)))</formula>
    </cfRule>
    <cfRule type="containsText" dxfId="10662" priority="11835" operator="containsText" text="New">
      <formula>NOT(ISERROR(SEARCH("New",AV81)))</formula>
    </cfRule>
    <cfRule type="containsText" dxfId="10661" priority="11836" operator="containsText" text="In Progress">
      <formula>NOT(ISERROR(SEARCH("In Progress",AV81)))</formula>
    </cfRule>
    <cfRule type="containsText" dxfId="10660" priority="11837" operator="containsText" text="Fixed">
      <formula>NOT(ISERROR(SEARCH("Fixed",AV81)))</formula>
    </cfRule>
    <cfRule type="containsText" dxfId="10659" priority="11838" operator="containsText" text="Closed">
      <formula>NOT(ISERROR(SEARCH("Closed",AV81)))</formula>
    </cfRule>
    <cfRule type="containsText" dxfId="10658" priority="11839" operator="containsText" text="Ready to Re-run">
      <formula>NOT(ISERROR(SEARCH("Ready to Re-run",AV81)))</formula>
    </cfRule>
    <cfRule type="containsText" dxfId="10657" priority="11840" operator="containsText" text="Open">
      <formula>NOT(ISERROR(SEARCH("Open",AV81)))</formula>
    </cfRule>
    <cfRule type="containsText" dxfId="10656" priority="11841" operator="containsText" text="Reopen">
      <formula>NOT(ISERROR(SEARCH("Reopen",AV81)))</formula>
    </cfRule>
    <cfRule type="containsText" dxfId="10655" priority="11842" operator="containsText" text="New">
      <formula>NOT(ISERROR(SEARCH("New",AV81)))</formula>
    </cfRule>
    <cfRule type="containsText" dxfId="10654" priority="11843" operator="containsText" text="In Progress">
      <formula>NOT(ISERROR(SEARCH("In Progress",AV81)))</formula>
    </cfRule>
    <cfRule type="containsText" dxfId="10653" priority="11844" operator="containsText" text="Fixed">
      <formula>NOT(ISERROR(SEARCH("Fixed",AV81)))</formula>
    </cfRule>
    <cfRule type="containsText" dxfId="10652" priority="11845" operator="containsText" text="Closed">
      <formula>NOT(ISERROR(SEARCH("Closed",AV81)))</formula>
    </cfRule>
    <cfRule type="containsText" dxfId="10651" priority="11846" operator="containsText" text="Reopen">
      <formula>NOT(ISERROR(SEARCH("Reopen",AV81)))</formula>
    </cfRule>
    <cfRule type="containsText" dxfId="10650" priority="11847" stopIfTrue="1" operator="containsText" text="New">
      <formula>NOT(ISERROR(SEARCH("New",AV81)))</formula>
    </cfRule>
    <cfRule type="containsText" dxfId="10649" priority="11848" operator="containsText" text="In Progress">
      <formula>NOT(ISERROR(SEARCH("In Progress",AV81)))</formula>
    </cfRule>
    <cfRule type="containsText" dxfId="10648" priority="11849" operator="containsText" text="Fixed">
      <formula>NOT(ISERROR(SEARCH("Fixed",AV81)))</formula>
    </cfRule>
    <cfRule type="containsText" dxfId="10647" priority="11850" operator="containsText" text="Closed">
      <formula>NOT(ISERROR(SEARCH("Closed",AV81)))</formula>
    </cfRule>
  </conditionalFormatting>
  <conditionalFormatting sqref="AV81:AV82">
    <cfRule type="containsText" dxfId="10646" priority="11660" operator="containsText" text="Reopen">
      <formula>NOT(ISERROR(SEARCH("Reopen",AV81)))</formula>
    </cfRule>
  </conditionalFormatting>
  <conditionalFormatting sqref="AV82">
    <cfRule type="containsText" dxfId="10645" priority="11614" operator="containsText" text="Ready to Re-run">
      <formula>NOT(ISERROR(SEARCH("Ready to Re-run",AV82)))</formula>
    </cfRule>
    <cfRule type="containsText" dxfId="10644" priority="11615" operator="containsText" text="Open">
      <formula>NOT(ISERROR(SEARCH("Open",AV82)))</formula>
    </cfRule>
    <cfRule type="colorScale" priority="11616">
      <colorScale>
        <cfvo type="min"/>
        <cfvo type="percentile" val="50"/>
        <cfvo type="max"/>
        <color rgb="FFF8696B"/>
        <color rgb="FFFFEB84"/>
        <color rgb="FF63BE7B"/>
      </colorScale>
    </cfRule>
    <cfRule type="colorScale" priority="11617">
      <colorScale>
        <cfvo type="min"/>
        <cfvo type="percentile" val="50"/>
        <cfvo type="max"/>
        <color rgb="FFF8696B"/>
        <color rgb="FFFFEB84"/>
        <color rgb="FF63BE7B"/>
      </colorScale>
    </cfRule>
    <cfRule type="containsText" dxfId="10643" priority="11618" operator="containsText" text="New">
      <formula>NOT(ISERROR(SEARCH("New",AV82)))</formula>
    </cfRule>
    <cfRule type="containsText" dxfId="10642" priority="11619" operator="containsText" text="In Progress">
      <formula>NOT(ISERROR(SEARCH("In Progress",AV82)))</formula>
    </cfRule>
    <cfRule type="containsText" dxfId="10641" priority="11620" operator="containsText" text="Fixed">
      <formula>NOT(ISERROR(SEARCH("Fixed",AV82)))</formula>
    </cfRule>
    <cfRule type="containsText" dxfId="10640" priority="11621" operator="containsText" text="Closed">
      <formula>NOT(ISERROR(SEARCH("Closed",AV82)))</formula>
    </cfRule>
    <cfRule type="containsText" dxfId="10639" priority="11622" operator="containsText" text="Reopen">
      <formula>NOT(ISERROR(SEARCH("Reopen",AV82)))</formula>
    </cfRule>
    <cfRule type="colorScale" priority="11623">
      <colorScale>
        <cfvo type="min"/>
        <cfvo type="percentile" val="50"/>
        <cfvo type="max"/>
        <color rgb="FFF8696B"/>
        <color rgb="FFFFEB84"/>
        <color rgb="FF63BE7B"/>
      </colorScale>
    </cfRule>
    <cfRule type="containsText" dxfId="10638" priority="11624" operator="containsText" text="Revisit with next Trustee">
      <formula>NOT(ISERROR(SEARCH("Revisit with next Trustee",AV82)))</formula>
    </cfRule>
    <cfRule type="colorScale" priority="11625">
      <colorScale>
        <cfvo type="min"/>
        <cfvo type="percentile" val="50"/>
        <cfvo type="max"/>
        <color rgb="FFF8696B"/>
        <color rgb="FFFFEB84"/>
        <color rgb="FF63BE7B"/>
      </colorScale>
    </cfRule>
    <cfRule type="containsText" dxfId="10637" priority="11626" operator="containsText" text="Reopen">
      <formula>NOT(ISERROR(SEARCH("Reopen",AV82)))</formula>
    </cfRule>
    <cfRule type="containsText" dxfId="10636" priority="11627" operator="containsText" text="New">
      <formula>NOT(ISERROR(SEARCH("New",AV82)))</formula>
    </cfRule>
    <cfRule type="containsText" dxfId="10635" priority="11628" operator="containsText" text="In Progress">
      <formula>NOT(ISERROR(SEARCH("In Progress",AV82)))</formula>
    </cfRule>
    <cfRule type="containsText" dxfId="10634" priority="11629" operator="containsText" text="Fixed">
      <formula>NOT(ISERROR(SEARCH("Fixed",AV82)))</formula>
    </cfRule>
    <cfRule type="containsText" dxfId="10633" priority="11630" operator="containsText" text="Closed">
      <formula>NOT(ISERROR(SEARCH("Closed",AV82)))</formula>
    </cfRule>
    <cfRule type="containsText" dxfId="10632" priority="11631" operator="containsText" text="Ready to Re-run">
      <formula>NOT(ISERROR(SEARCH("Ready to Re-run",AV82)))</formula>
    </cfRule>
    <cfRule type="containsText" dxfId="10631" priority="11632" operator="containsText" text="Open">
      <formula>NOT(ISERROR(SEARCH("Open",AV82)))</formula>
    </cfRule>
    <cfRule type="containsText" dxfId="10630" priority="11633" operator="containsText" text="Reopen">
      <formula>NOT(ISERROR(SEARCH("Reopen",AV82)))</formula>
    </cfRule>
    <cfRule type="containsText" dxfId="10629" priority="11634" operator="containsText" text="New">
      <formula>NOT(ISERROR(SEARCH("New",AV82)))</formula>
    </cfRule>
    <cfRule type="containsText" dxfId="10628" priority="11635" operator="containsText" text="In Progress">
      <formula>NOT(ISERROR(SEARCH("In Progress",AV82)))</formula>
    </cfRule>
    <cfRule type="containsText" dxfId="10627" priority="11636" operator="containsText" text="Fixed">
      <formula>NOT(ISERROR(SEARCH("Fixed",AV82)))</formula>
    </cfRule>
    <cfRule type="containsText" dxfId="10626" priority="11637" operator="containsText" text="Closed">
      <formula>NOT(ISERROR(SEARCH("Closed",AV82)))</formula>
    </cfRule>
    <cfRule type="containsText" dxfId="10625" priority="11638" operator="containsText" text="Reopen">
      <formula>NOT(ISERROR(SEARCH("Reopen",AV82)))</formula>
    </cfRule>
    <cfRule type="containsText" dxfId="10624" priority="11639" operator="containsText" text="New">
      <formula>NOT(ISERROR(SEARCH("New",AV82)))</formula>
    </cfRule>
    <cfRule type="containsText" dxfId="10623" priority="11640" operator="containsText" text="In Progress">
      <formula>NOT(ISERROR(SEARCH("In Progress",AV82)))</formula>
    </cfRule>
    <cfRule type="containsText" dxfId="10622" priority="11641" operator="containsText" text="Fixed">
      <formula>NOT(ISERROR(SEARCH("Fixed",AV82)))</formula>
    </cfRule>
    <cfRule type="containsText" dxfId="10621" priority="11642" operator="containsText" text="Closed">
      <formula>NOT(ISERROR(SEARCH("Closed",AV82)))</formula>
    </cfRule>
    <cfRule type="colorScale" priority="11643">
      <colorScale>
        <cfvo type="min"/>
        <cfvo type="percentile" val="50"/>
        <cfvo type="max"/>
        <color rgb="FFF8696B"/>
        <color rgb="FFFFEB84"/>
        <color rgb="FF63BE7B"/>
      </colorScale>
    </cfRule>
    <cfRule type="containsText" dxfId="10620" priority="11644" operator="containsText" text="Ready to Re-run">
      <formula>NOT(ISERROR(SEARCH("Ready to Re-run",AV82)))</formula>
    </cfRule>
    <cfRule type="containsText" dxfId="10619" priority="11645" operator="containsText" text="Open">
      <formula>NOT(ISERROR(SEARCH("Open",AV82)))</formula>
    </cfRule>
    <cfRule type="containsText" dxfId="10618" priority="11646" operator="containsText" text="Reopen">
      <formula>NOT(ISERROR(SEARCH("Reopen",AV82)))</formula>
    </cfRule>
    <cfRule type="containsText" dxfId="10617" priority="11647" operator="containsText" text="New">
      <formula>NOT(ISERROR(SEARCH("New",AV82)))</formula>
    </cfRule>
    <cfRule type="containsText" dxfId="10616" priority="11648" operator="containsText" text="In Progress">
      <formula>NOT(ISERROR(SEARCH("In Progress",AV82)))</formula>
    </cfRule>
    <cfRule type="containsText" dxfId="10615" priority="11649" operator="containsText" text="Fixed">
      <formula>NOT(ISERROR(SEARCH("Fixed",AV82)))</formula>
    </cfRule>
    <cfRule type="containsText" dxfId="10614" priority="11650" operator="containsText" text="Closed">
      <formula>NOT(ISERROR(SEARCH("Closed",AV82)))</formula>
    </cfRule>
    <cfRule type="containsText" dxfId="10613" priority="11651" operator="containsText" text="Ready to Re-run">
      <formula>NOT(ISERROR(SEARCH("Ready to Re-run",AV82)))</formula>
    </cfRule>
    <cfRule type="containsText" dxfId="10612" priority="11652" operator="containsText" text="Open">
      <formula>NOT(ISERROR(SEARCH("Open",AV82)))</formula>
    </cfRule>
    <cfRule type="containsText" dxfId="10611" priority="11653" operator="containsText" text="Ready to Re-run">
      <formula>NOT(ISERROR(SEARCH("Ready to Re-run",AV82)))</formula>
    </cfRule>
    <cfRule type="containsText" dxfId="10610" priority="11654" operator="containsText" text="Open">
      <formula>NOT(ISERROR(SEARCH("Open",AV82)))</formula>
    </cfRule>
    <cfRule type="containsText" dxfId="10609" priority="11655" operator="containsText" text="Reopen">
      <formula>NOT(ISERROR(SEARCH("Reopen",AV82)))</formula>
    </cfRule>
    <cfRule type="containsText" dxfId="10608" priority="11656" operator="containsText" text="New">
      <formula>NOT(ISERROR(SEARCH("New",AV82)))</formula>
    </cfRule>
    <cfRule type="containsText" dxfId="10607" priority="11657" operator="containsText" text="In Progress">
      <formula>NOT(ISERROR(SEARCH("In Progress",AV82)))</formula>
    </cfRule>
    <cfRule type="containsText" dxfId="10606" priority="11658" operator="containsText" text="Fixed">
      <formula>NOT(ISERROR(SEARCH("Fixed",AV82)))</formula>
    </cfRule>
    <cfRule type="containsText" dxfId="10605" priority="11659" operator="containsText" text="Closed">
      <formula>NOT(ISERROR(SEARCH("Closed",AV82)))</formula>
    </cfRule>
    <cfRule type="containsText" dxfId="10604" priority="11661" stopIfTrue="1" operator="containsText" text="New">
      <formula>NOT(ISERROR(SEARCH("New",AV82)))</formula>
    </cfRule>
    <cfRule type="containsText" dxfId="10603" priority="11662" operator="containsText" text="In Progress">
      <formula>NOT(ISERROR(SEARCH("In Progress",AV82)))</formula>
    </cfRule>
    <cfRule type="containsText" dxfId="10602" priority="11663" operator="containsText" text="Fixed">
      <formula>NOT(ISERROR(SEARCH("Fixed",AV82)))</formula>
    </cfRule>
    <cfRule type="containsText" dxfId="10601" priority="11664" operator="containsText" text="Closed">
      <formula>NOT(ISERROR(SEARCH("Closed",AV82)))</formula>
    </cfRule>
    <cfRule type="colorScale" priority="11665">
      <colorScale>
        <cfvo type="min"/>
        <cfvo type="percentile" val="50"/>
        <cfvo type="max"/>
        <color rgb="FFF8696B"/>
        <color rgb="FFFFEB84"/>
        <color rgb="FF63BE7B"/>
      </colorScale>
    </cfRule>
  </conditionalFormatting>
  <conditionalFormatting sqref="AV83">
    <cfRule type="colorScale" priority="12333">
      <colorScale>
        <cfvo type="min"/>
        <cfvo type="percentile" val="50"/>
        <cfvo type="max"/>
        <color rgb="FFF8696B"/>
        <color rgb="FFFFEB84"/>
        <color rgb="FF63BE7B"/>
      </colorScale>
    </cfRule>
    <cfRule type="colorScale" priority="12334">
      <colorScale>
        <cfvo type="min"/>
        <cfvo type="percentile" val="50"/>
        <cfvo type="max"/>
        <color rgb="FFF8696B"/>
        <color rgb="FFFFEB84"/>
        <color rgb="FF63BE7B"/>
      </colorScale>
    </cfRule>
    <cfRule type="containsText" dxfId="10600" priority="12335" operator="containsText" text="New">
      <formula>NOT(ISERROR(SEARCH("New",AV83)))</formula>
    </cfRule>
    <cfRule type="containsText" dxfId="10599" priority="12336" operator="containsText" text="In Progress">
      <formula>NOT(ISERROR(SEARCH("In Progress",AV83)))</formula>
    </cfRule>
    <cfRule type="containsText" dxfId="10598" priority="12337" operator="containsText" text="Fixed">
      <formula>NOT(ISERROR(SEARCH("Fixed",AV83)))</formula>
    </cfRule>
    <cfRule type="containsText" dxfId="10597" priority="12338" operator="containsText" text="Closed">
      <formula>NOT(ISERROR(SEARCH("Closed",AV83)))</formula>
    </cfRule>
    <cfRule type="containsText" dxfId="10596" priority="12339" operator="containsText" text="Reopen">
      <formula>NOT(ISERROR(SEARCH("Reopen",AV83)))</formula>
    </cfRule>
    <cfRule type="colorScale" priority="12340">
      <colorScale>
        <cfvo type="min"/>
        <cfvo type="percentile" val="50"/>
        <cfvo type="max"/>
        <color rgb="FFF8696B"/>
        <color rgb="FFFFEB84"/>
        <color rgb="FF63BE7B"/>
      </colorScale>
    </cfRule>
  </conditionalFormatting>
  <conditionalFormatting sqref="AV83:AV84 AV87:AV89">
    <cfRule type="containsText" dxfId="10595" priority="12648" operator="containsText" text="Revisit with next Trustee">
      <formula>NOT(ISERROR(SEARCH("Revisit with next Trustee",AV83)))</formula>
    </cfRule>
    <cfRule type="colorScale" priority="12649">
      <colorScale>
        <cfvo type="min"/>
        <cfvo type="percentile" val="50"/>
        <cfvo type="max"/>
        <color rgb="FFF8696B"/>
        <color rgb="FFFFEB84"/>
        <color rgb="FF63BE7B"/>
      </colorScale>
    </cfRule>
    <cfRule type="containsText" dxfId="10594" priority="12650" operator="containsText" text="Reopen">
      <formula>NOT(ISERROR(SEARCH("Reopen",AV83)))</formula>
    </cfRule>
    <cfRule type="containsText" dxfId="10593" priority="12651" operator="containsText" text="New">
      <formula>NOT(ISERROR(SEARCH("New",AV83)))</formula>
    </cfRule>
    <cfRule type="containsText" dxfId="10592" priority="12652" operator="containsText" text="In Progress">
      <formula>NOT(ISERROR(SEARCH("In Progress",AV83)))</formula>
    </cfRule>
    <cfRule type="containsText" dxfId="10591" priority="12653" operator="containsText" text="Fixed">
      <formula>NOT(ISERROR(SEARCH("Fixed",AV83)))</formula>
    </cfRule>
    <cfRule type="containsText" dxfId="10590" priority="12654" operator="containsText" text="Closed">
      <formula>NOT(ISERROR(SEARCH("Closed",AV83)))</formula>
    </cfRule>
    <cfRule type="containsText" dxfId="10589" priority="12655" operator="containsText" text="Ready to Re-run">
      <formula>NOT(ISERROR(SEARCH("Ready to Re-run",AV83)))</formula>
    </cfRule>
    <cfRule type="containsText" dxfId="10588" priority="12656" operator="containsText" text="Open">
      <formula>NOT(ISERROR(SEARCH("Open",AV83)))</formula>
    </cfRule>
    <cfRule type="containsText" dxfId="10587" priority="12657" operator="containsText" text="Reopen">
      <formula>NOT(ISERROR(SEARCH("Reopen",AV83)))</formula>
    </cfRule>
    <cfRule type="containsText" dxfId="10586" priority="12658" operator="containsText" text="New">
      <formula>NOT(ISERROR(SEARCH("New",AV83)))</formula>
    </cfRule>
    <cfRule type="containsText" dxfId="10585" priority="12659" operator="containsText" text="In Progress">
      <formula>NOT(ISERROR(SEARCH("In Progress",AV83)))</formula>
    </cfRule>
    <cfRule type="containsText" dxfId="10584" priority="12660" operator="containsText" text="Fixed">
      <formula>NOT(ISERROR(SEARCH("Fixed",AV83)))</formula>
    </cfRule>
    <cfRule type="containsText" dxfId="10583" priority="12661" operator="containsText" text="Closed">
      <formula>NOT(ISERROR(SEARCH("Closed",AV83)))</formula>
    </cfRule>
    <cfRule type="containsText" dxfId="10582" priority="12662" operator="containsText" text="Reopen">
      <formula>NOT(ISERROR(SEARCH("Reopen",AV83)))</formula>
    </cfRule>
    <cfRule type="containsText" dxfId="10581" priority="12663" operator="containsText" text="New">
      <formula>NOT(ISERROR(SEARCH("New",AV83)))</formula>
    </cfRule>
    <cfRule type="containsText" dxfId="10580" priority="12664" operator="containsText" text="In Progress">
      <formula>NOT(ISERROR(SEARCH("In Progress",AV83)))</formula>
    </cfRule>
    <cfRule type="containsText" dxfId="10579" priority="12665" operator="containsText" text="Fixed">
      <formula>NOT(ISERROR(SEARCH("Fixed",AV83)))</formula>
    </cfRule>
    <cfRule type="containsText" dxfId="10578" priority="12666" operator="containsText" text="Closed">
      <formula>NOT(ISERROR(SEARCH("Closed",AV83)))</formula>
    </cfRule>
  </conditionalFormatting>
  <conditionalFormatting sqref="AV83:AV84">
    <cfRule type="containsText" dxfId="10577" priority="12331" operator="containsText" text="Ready to Re-run">
      <formula>NOT(ISERROR(SEARCH("Ready to Re-run",AV83)))</formula>
    </cfRule>
    <cfRule type="containsText" dxfId="10576" priority="12332" operator="containsText" text="Open">
      <formula>NOT(ISERROR(SEARCH("Open",AV83)))</formula>
    </cfRule>
    <cfRule type="colorScale" priority="12667">
      <colorScale>
        <cfvo type="min"/>
        <cfvo type="percentile" val="50"/>
        <cfvo type="max"/>
        <color rgb="FFF8696B"/>
        <color rgb="FFFFEB84"/>
        <color rgb="FF63BE7B"/>
      </colorScale>
    </cfRule>
  </conditionalFormatting>
  <conditionalFormatting sqref="AV83:AV94 AV75:AV81 AV96:AV111 AV119:AV132 AV208:AV214">
    <cfRule type="containsText" dxfId="10575" priority="12633" operator="containsText" text="Ready to Re-run">
      <formula>NOT(ISERROR(SEARCH("Ready to Re-run",AV75)))</formula>
    </cfRule>
  </conditionalFormatting>
  <conditionalFormatting sqref="AV84 AV87:AV88">
    <cfRule type="containsText" dxfId="10574" priority="12619" operator="containsText" text="New">
      <formula>NOT(ISERROR(SEARCH("New",AV84)))</formula>
    </cfRule>
    <cfRule type="containsText" dxfId="10573" priority="12620" operator="containsText" text="In Progress">
      <formula>NOT(ISERROR(SEARCH("In Progress",AV84)))</formula>
    </cfRule>
    <cfRule type="containsText" dxfId="10572" priority="12621" operator="containsText" text="Fixed">
      <formula>NOT(ISERROR(SEARCH("Fixed",AV84)))</formula>
    </cfRule>
    <cfRule type="containsText" dxfId="10571" priority="12622" operator="containsText" text="Closed">
      <formula>NOT(ISERROR(SEARCH("Closed",AV84)))</formula>
    </cfRule>
    <cfRule type="containsText" dxfId="10570" priority="12623" operator="containsText" text="Reopen">
      <formula>NOT(ISERROR(SEARCH("Reopen",AV84)))</formula>
    </cfRule>
  </conditionalFormatting>
  <conditionalFormatting sqref="AV84:AV88 AV75:AV81">
    <cfRule type="colorScale" priority="13059">
      <colorScale>
        <cfvo type="min"/>
        <cfvo type="percentile" val="50"/>
        <cfvo type="max"/>
        <color rgb="FFF8696B"/>
        <color rgb="FFFFEB84"/>
        <color rgb="FF63BE7B"/>
      </colorScale>
    </cfRule>
  </conditionalFormatting>
  <conditionalFormatting sqref="AV85:AV86">
    <cfRule type="containsText" dxfId="10569" priority="10080" operator="containsText" text="Ready to Re-run">
      <formula>NOT(ISERROR(SEARCH("Ready to Re-run",AV85)))</formula>
    </cfRule>
    <cfRule type="containsText" dxfId="10568" priority="10081" operator="containsText" text="Open">
      <formula>NOT(ISERROR(SEARCH("Open",AV85)))</formula>
    </cfRule>
    <cfRule type="colorScale" priority="10082">
      <colorScale>
        <cfvo type="min"/>
        <cfvo type="percentile" val="50"/>
        <cfvo type="max"/>
        <color rgb="FFF8696B"/>
        <color rgb="FFFFEB84"/>
        <color rgb="FF63BE7B"/>
      </colorScale>
    </cfRule>
    <cfRule type="colorScale" priority="10083">
      <colorScale>
        <cfvo type="min"/>
        <cfvo type="percentile" val="50"/>
        <cfvo type="max"/>
        <color rgb="FFF8696B"/>
        <color rgb="FFFFEB84"/>
        <color rgb="FF63BE7B"/>
      </colorScale>
    </cfRule>
    <cfRule type="containsText" dxfId="10567" priority="10084" operator="containsText" text="New">
      <formula>NOT(ISERROR(SEARCH("New",AV85)))</formula>
    </cfRule>
    <cfRule type="containsText" dxfId="10566" priority="10085" operator="containsText" text="In Progress">
      <formula>NOT(ISERROR(SEARCH("In Progress",AV85)))</formula>
    </cfRule>
    <cfRule type="containsText" dxfId="10565" priority="10086" operator="containsText" text="Fixed">
      <formula>NOT(ISERROR(SEARCH("Fixed",AV85)))</formula>
    </cfRule>
    <cfRule type="containsText" dxfId="10564" priority="10087" operator="containsText" text="Closed">
      <formula>NOT(ISERROR(SEARCH("Closed",AV85)))</formula>
    </cfRule>
    <cfRule type="containsText" dxfId="10563" priority="10088" operator="containsText" text="Reopen">
      <formula>NOT(ISERROR(SEARCH("Reopen",AV85)))</formula>
    </cfRule>
    <cfRule type="colorScale" priority="10089">
      <colorScale>
        <cfvo type="min"/>
        <cfvo type="percentile" val="50"/>
        <cfvo type="max"/>
        <color rgb="FFF8696B"/>
        <color rgb="FFFFEB84"/>
        <color rgb="FF63BE7B"/>
      </colorScale>
    </cfRule>
    <cfRule type="containsText" dxfId="10562" priority="10090" operator="containsText" text="Revisit with next Trustee">
      <formula>NOT(ISERROR(SEARCH("Revisit with next Trustee",AV85)))</formula>
    </cfRule>
    <cfRule type="colorScale" priority="10091">
      <colorScale>
        <cfvo type="min"/>
        <cfvo type="percentile" val="50"/>
        <cfvo type="max"/>
        <color rgb="FFF8696B"/>
        <color rgb="FFFFEB84"/>
        <color rgb="FF63BE7B"/>
      </colorScale>
    </cfRule>
    <cfRule type="containsText" dxfId="10561" priority="10092" operator="containsText" text="Reopen">
      <formula>NOT(ISERROR(SEARCH("Reopen",AV85)))</formula>
    </cfRule>
    <cfRule type="containsText" dxfId="10560" priority="10093" operator="containsText" text="New">
      <formula>NOT(ISERROR(SEARCH("New",AV85)))</formula>
    </cfRule>
    <cfRule type="containsText" dxfId="10559" priority="10094" operator="containsText" text="In Progress">
      <formula>NOT(ISERROR(SEARCH("In Progress",AV85)))</formula>
    </cfRule>
    <cfRule type="containsText" dxfId="10558" priority="10095" operator="containsText" text="Fixed">
      <formula>NOT(ISERROR(SEARCH("Fixed",AV85)))</formula>
    </cfRule>
    <cfRule type="containsText" dxfId="10557" priority="10096" operator="containsText" text="Closed">
      <formula>NOT(ISERROR(SEARCH("Closed",AV85)))</formula>
    </cfRule>
    <cfRule type="containsText" dxfId="10556" priority="10097" operator="containsText" text="Ready to Re-run">
      <formula>NOT(ISERROR(SEARCH("Ready to Re-run",AV85)))</formula>
    </cfRule>
    <cfRule type="containsText" dxfId="10555" priority="10098" operator="containsText" text="Open">
      <formula>NOT(ISERROR(SEARCH("Open",AV85)))</formula>
    </cfRule>
    <cfRule type="containsText" dxfId="10554" priority="10099" operator="containsText" text="Reopen">
      <formula>NOT(ISERROR(SEARCH("Reopen",AV85)))</formula>
    </cfRule>
    <cfRule type="containsText" dxfId="10553" priority="10100" operator="containsText" text="New">
      <formula>NOT(ISERROR(SEARCH("New",AV85)))</formula>
    </cfRule>
    <cfRule type="containsText" dxfId="10552" priority="10101" operator="containsText" text="In Progress">
      <formula>NOT(ISERROR(SEARCH("In Progress",AV85)))</formula>
    </cfRule>
    <cfRule type="containsText" dxfId="10551" priority="10102" operator="containsText" text="Fixed">
      <formula>NOT(ISERROR(SEARCH("Fixed",AV85)))</formula>
    </cfRule>
    <cfRule type="containsText" dxfId="10550" priority="10103" operator="containsText" text="Closed">
      <formula>NOT(ISERROR(SEARCH("Closed",AV85)))</formula>
    </cfRule>
    <cfRule type="containsText" dxfId="10549" priority="10104" operator="containsText" text="Reopen">
      <formula>NOT(ISERROR(SEARCH("Reopen",AV85)))</formula>
    </cfRule>
    <cfRule type="containsText" dxfId="10548" priority="10105" operator="containsText" text="New">
      <formula>NOT(ISERROR(SEARCH("New",AV85)))</formula>
    </cfRule>
    <cfRule type="containsText" dxfId="10547" priority="10106" operator="containsText" text="In Progress">
      <formula>NOT(ISERROR(SEARCH("In Progress",AV85)))</formula>
    </cfRule>
    <cfRule type="containsText" dxfId="10546" priority="10107" operator="containsText" text="Fixed">
      <formula>NOT(ISERROR(SEARCH("Fixed",AV85)))</formula>
    </cfRule>
    <cfRule type="containsText" dxfId="10545" priority="10108" operator="containsText" text="Closed">
      <formula>NOT(ISERROR(SEARCH("Closed",AV85)))</formula>
    </cfRule>
    <cfRule type="colorScale" priority="10109">
      <colorScale>
        <cfvo type="min"/>
        <cfvo type="percentile" val="50"/>
        <cfvo type="max"/>
        <color rgb="FFF8696B"/>
        <color rgb="FFFFEB84"/>
        <color rgb="FF63BE7B"/>
      </colorScale>
    </cfRule>
  </conditionalFormatting>
  <conditionalFormatting sqref="AV87:AV88 AV84">
    <cfRule type="colorScale" priority="12618">
      <colorScale>
        <cfvo type="min"/>
        <cfvo type="percentile" val="50"/>
        <cfvo type="max"/>
        <color rgb="FFF8696B"/>
        <color rgb="FFFFEB84"/>
        <color rgb="FF63BE7B"/>
      </colorScale>
    </cfRule>
    <cfRule type="colorScale" priority="12624">
      <colorScale>
        <cfvo type="min"/>
        <cfvo type="percentile" val="50"/>
        <cfvo type="max"/>
        <color rgb="FFF8696B"/>
        <color rgb="FFFFEB84"/>
        <color rgb="FF63BE7B"/>
      </colorScale>
    </cfRule>
  </conditionalFormatting>
  <conditionalFormatting sqref="AV87:AV88">
    <cfRule type="colorScale" priority="12617">
      <colorScale>
        <cfvo type="min"/>
        <cfvo type="percentile" val="50"/>
        <cfvo type="max"/>
        <color rgb="FFF8696B"/>
        <color rgb="FFFFEB84"/>
        <color rgb="FF63BE7B"/>
      </colorScale>
    </cfRule>
  </conditionalFormatting>
  <conditionalFormatting sqref="AV87:AV89">
    <cfRule type="containsText" dxfId="10544" priority="12615" operator="containsText" text="Ready to Re-run">
      <formula>NOT(ISERROR(SEARCH("Ready to Re-run",AV87)))</formula>
    </cfRule>
    <cfRule type="containsText" dxfId="10543" priority="12616" operator="containsText" text="Open">
      <formula>NOT(ISERROR(SEARCH("Open",AV87)))</formula>
    </cfRule>
  </conditionalFormatting>
  <conditionalFormatting sqref="AV89">
    <cfRule type="colorScale" priority="12625">
      <colorScale>
        <cfvo type="min"/>
        <cfvo type="percentile" val="50"/>
        <cfvo type="max"/>
        <color rgb="FFF8696B"/>
        <color rgb="FFFFEB84"/>
        <color rgb="FF63BE7B"/>
      </colorScale>
    </cfRule>
  </conditionalFormatting>
  <conditionalFormatting sqref="AV89:AV94 AV96:AV111">
    <cfRule type="containsText" dxfId="10542" priority="13065" operator="containsText" text="Reopen">
      <formula>NOT(ISERROR(SEARCH("Reopen",AV89)))</formula>
    </cfRule>
  </conditionalFormatting>
  <conditionalFormatting sqref="AV89:AV94 AV96:AV113">
    <cfRule type="containsText" dxfId="10541" priority="13061" operator="containsText" text="New">
      <formula>NOT(ISERROR(SEARCH("New",AV89)))</formula>
    </cfRule>
    <cfRule type="containsText" dxfId="10540" priority="13062" operator="containsText" text="In Progress">
      <formula>NOT(ISERROR(SEARCH("In Progress",AV89)))</formula>
    </cfRule>
    <cfRule type="containsText" dxfId="10539" priority="13063" operator="containsText" text="Fixed">
      <formula>NOT(ISERROR(SEARCH("Fixed",AV89)))</formula>
    </cfRule>
    <cfRule type="containsText" dxfId="10538" priority="13064" operator="containsText" text="Closed">
      <formula>NOT(ISERROR(SEARCH("Closed",AV89)))</formula>
    </cfRule>
  </conditionalFormatting>
  <conditionalFormatting sqref="AV91">
    <cfRule type="colorScale" priority="12461">
      <colorScale>
        <cfvo type="min"/>
        <cfvo type="percentile" val="50"/>
        <cfvo type="max"/>
        <color rgb="FFF8696B"/>
        <color rgb="FFFFEB84"/>
        <color rgb="FF63BE7B"/>
      </colorScale>
    </cfRule>
  </conditionalFormatting>
  <conditionalFormatting sqref="AV91:AV92">
    <cfRule type="containsText" dxfId="10537" priority="12459" operator="containsText" text="Ready to Re-run">
      <formula>NOT(ISERROR(SEARCH("Ready to Re-run",AV91)))</formula>
    </cfRule>
    <cfRule type="containsText" dxfId="10536" priority="12460" operator="containsText" text="Open">
      <formula>NOT(ISERROR(SEARCH("Open",AV91)))</formula>
    </cfRule>
  </conditionalFormatting>
  <conditionalFormatting sqref="AV92">
    <cfRule type="colorScale" priority="12592">
      <colorScale>
        <cfvo type="min"/>
        <cfvo type="percentile" val="50"/>
        <cfvo type="max"/>
        <color rgb="FFF8696B"/>
        <color rgb="FFFFEB84"/>
        <color rgb="FF63BE7B"/>
      </colorScale>
    </cfRule>
    <cfRule type="containsText" dxfId="10535" priority="12593" operator="containsText" text="Revisit with next Trustee">
      <formula>NOT(ISERROR(SEARCH("Revisit with next Trustee",AV92)))</formula>
    </cfRule>
    <cfRule type="colorScale" priority="12594">
      <colorScale>
        <cfvo type="min"/>
        <cfvo type="percentile" val="50"/>
        <cfvo type="max"/>
        <color rgb="FFF8696B"/>
        <color rgb="FFFFEB84"/>
        <color rgb="FF63BE7B"/>
      </colorScale>
    </cfRule>
    <cfRule type="containsText" dxfId="10534" priority="12595" operator="containsText" text="Reopen">
      <formula>NOT(ISERROR(SEARCH("Reopen",AV92)))</formula>
    </cfRule>
    <cfRule type="containsText" dxfId="10533" priority="12596" operator="containsText" text="New">
      <formula>NOT(ISERROR(SEARCH("New",AV92)))</formula>
    </cfRule>
    <cfRule type="containsText" dxfId="10532" priority="12597" operator="containsText" text="In Progress">
      <formula>NOT(ISERROR(SEARCH("In Progress",AV92)))</formula>
    </cfRule>
    <cfRule type="containsText" dxfId="10531" priority="12598" operator="containsText" text="Fixed">
      <formula>NOT(ISERROR(SEARCH("Fixed",AV92)))</formula>
    </cfRule>
    <cfRule type="containsText" dxfId="10530" priority="12599" operator="containsText" text="Closed">
      <formula>NOT(ISERROR(SEARCH("Closed",AV92)))</formula>
    </cfRule>
    <cfRule type="containsText" dxfId="10529" priority="12600" operator="containsText" text="Ready to Re-run">
      <formula>NOT(ISERROR(SEARCH("Ready to Re-run",AV92)))</formula>
    </cfRule>
    <cfRule type="containsText" dxfId="10528" priority="12601" operator="containsText" text="Open">
      <formula>NOT(ISERROR(SEARCH("Open",AV92)))</formula>
    </cfRule>
    <cfRule type="containsText" dxfId="10527" priority="12602" operator="containsText" text="Reopen">
      <formula>NOT(ISERROR(SEARCH("Reopen",AV92)))</formula>
    </cfRule>
    <cfRule type="containsText" dxfId="10526" priority="12603" operator="containsText" text="New">
      <formula>NOT(ISERROR(SEARCH("New",AV92)))</formula>
    </cfRule>
    <cfRule type="containsText" dxfId="10525" priority="12604" operator="containsText" text="In Progress">
      <formula>NOT(ISERROR(SEARCH("In Progress",AV92)))</formula>
    </cfRule>
    <cfRule type="containsText" dxfId="10524" priority="12605" operator="containsText" text="Fixed">
      <formula>NOT(ISERROR(SEARCH("Fixed",AV92)))</formula>
    </cfRule>
    <cfRule type="containsText" dxfId="10523" priority="12606" operator="containsText" text="Closed">
      <formula>NOT(ISERROR(SEARCH("Closed",AV92)))</formula>
    </cfRule>
    <cfRule type="containsText" dxfId="10522" priority="12607" operator="containsText" text="Reopen">
      <formula>NOT(ISERROR(SEARCH("Reopen",AV92)))</formula>
    </cfRule>
    <cfRule type="containsText" dxfId="10521" priority="12608" operator="containsText" text="New">
      <formula>NOT(ISERROR(SEARCH("New",AV92)))</formula>
    </cfRule>
    <cfRule type="containsText" dxfId="10520" priority="12609" operator="containsText" text="In Progress">
      <formula>NOT(ISERROR(SEARCH("In Progress",AV92)))</formula>
    </cfRule>
    <cfRule type="containsText" dxfId="10519" priority="12610" operator="containsText" text="Fixed">
      <formula>NOT(ISERROR(SEARCH("Fixed",AV92)))</formula>
    </cfRule>
    <cfRule type="containsText" dxfId="10518" priority="12611" operator="containsText" text="Closed">
      <formula>NOT(ISERROR(SEARCH("Closed",AV92)))</formula>
    </cfRule>
    <cfRule type="colorScale" priority="12612">
      <colorScale>
        <cfvo type="min"/>
        <cfvo type="percentile" val="50"/>
        <cfvo type="max"/>
        <color rgb="FFF8696B"/>
        <color rgb="FFFFEB84"/>
        <color rgb="FF63BE7B"/>
      </colorScale>
    </cfRule>
  </conditionalFormatting>
  <conditionalFormatting sqref="AV92:AV93">
    <cfRule type="containsText" dxfId="10517" priority="12613" operator="containsText" text="Ready to Re-run">
      <formula>NOT(ISERROR(SEARCH("Ready to Re-run",AV92)))</formula>
    </cfRule>
    <cfRule type="containsText" dxfId="10516" priority="12614" operator="containsText" text="Open">
      <formula>NOT(ISERROR(SEARCH("Open",AV92)))</formula>
    </cfRule>
  </conditionalFormatting>
  <conditionalFormatting sqref="AV93">
    <cfRule type="colorScale" priority="12626">
      <colorScale>
        <cfvo type="min"/>
        <cfvo type="percentile" val="50"/>
        <cfvo type="max"/>
        <color rgb="FFF8696B"/>
        <color rgb="FFFFEB84"/>
        <color rgb="FF63BE7B"/>
      </colorScale>
    </cfRule>
  </conditionalFormatting>
  <conditionalFormatting sqref="AV94">
    <cfRule type="containsText" dxfId="10515" priority="12327" operator="containsText" text="Ready to Re-run">
      <formula>NOT(ISERROR(SEARCH("Ready to Re-run",AV94)))</formula>
    </cfRule>
    <cfRule type="containsText" dxfId="10514" priority="12328" operator="containsText" text="Open">
      <formula>NOT(ISERROR(SEARCH("Open",AV94)))</formula>
    </cfRule>
    <cfRule type="colorScale" priority="12329">
      <colorScale>
        <cfvo type="min"/>
        <cfvo type="percentile" val="50"/>
        <cfvo type="max"/>
        <color rgb="FFF8696B"/>
        <color rgb="FFFFEB84"/>
        <color rgb="FF63BE7B"/>
      </colorScale>
    </cfRule>
  </conditionalFormatting>
  <conditionalFormatting sqref="AV95">
    <cfRule type="containsText" dxfId="10513" priority="10027" operator="containsText" text="Reopen">
      <formula>NOT(ISERROR(SEARCH("Reopen",AV95)))</formula>
    </cfRule>
    <cfRule type="colorScale" priority="10028">
      <colorScale>
        <cfvo type="min"/>
        <cfvo type="percentile" val="50"/>
        <cfvo type="max"/>
        <color rgb="FFF8696B"/>
        <color rgb="FFFFEB84"/>
        <color rgb="FF63BE7B"/>
      </colorScale>
    </cfRule>
    <cfRule type="containsText" dxfId="10512" priority="10029" operator="containsText" text="New">
      <formula>NOT(ISERROR(SEARCH("New",AV95)))</formula>
    </cfRule>
    <cfRule type="containsText" dxfId="10511" priority="10030" operator="containsText" text="In Progress">
      <formula>NOT(ISERROR(SEARCH("In Progress",AV95)))</formula>
    </cfRule>
    <cfRule type="containsText" dxfId="10510" priority="10031" operator="containsText" text="Fixed">
      <formula>NOT(ISERROR(SEARCH("Fixed",AV95)))</formula>
    </cfRule>
    <cfRule type="containsText" dxfId="10509" priority="10032" operator="containsText" text="Closed">
      <formula>NOT(ISERROR(SEARCH("Closed",AV95)))</formula>
    </cfRule>
    <cfRule type="containsText" dxfId="10508" priority="10033" operator="containsText" text="Reopen">
      <formula>NOT(ISERROR(SEARCH("Reopen",AV95)))</formula>
    </cfRule>
    <cfRule type="colorScale" priority="10034">
      <colorScale>
        <cfvo type="min"/>
        <cfvo type="percentile" val="50"/>
        <cfvo type="max"/>
        <color rgb="FFF8696B"/>
        <color rgb="FFFFEB84"/>
        <color rgb="FF63BE7B"/>
      </colorScale>
    </cfRule>
    <cfRule type="containsText" dxfId="10507" priority="10035" operator="containsText" text="Ready to Re-run">
      <formula>NOT(ISERROR(SEARCH("Ready to Re-run",AV95)))</formula>
    </cfRule>
    <cfRule type="containsText" dxfId="10506" priority="10036" operator="containsText" text="Open">
      <formula>NOT(ISERROR(SEARCH("Open",AV95)))</formula>
    </cfRule>
    <cfRule type="containsText" dxfId="10505" priority="10037" operator="containsText" text="Reopen">
      <formula>NOT(ISERROR(SEARCH("Reopen",AV95)))</formula>
    </cfRule>
    <cfRule type="containsText" dxfId="10504" priority="10038" operator="containsText" text="New">
      <formula>NOT(ISERROR(SEARCH("New",AV95)))</formula>
    </cfRule>
    <cfRule type="containsText" dxfId="10503" priority="10039" operator="containsText" text="In Progress">
      <formula>NOT(ISERROR(SEARCH("In Progress",AV95)))</formula>
    </cfRule>
    <cfRule type="containsText" dxfId="10502" priority="10040" operator="containsText" text="Fixed">
      <formula>NOT(ISERROR(SEARCH("Fixed",AV95)))</formula>
    </cfRule>
    <cfRule type="containsText" dxfId="10501" priority="10041" operator="containsText" text="Closed">
      <formula>NOT(ISERROR(SEARCH("Closed",AV95)))</formula>
    </cfRule>
    <cfRule type="containsText" dxfId="10500" priority="10042" operator="containsText" text="Ready to Re-run">
      <formula>NOT(ISERROR(SEARCH("Ready to Re-run",AV95)))</formula>
    </cfRule>
    <cfRule type="containsText" dxfId="10499" priority="10043" operator="containsText" text="Open">
      <formula>NOT(ISERROR(SEARCH("Open",AV95)))</formula>
    </cfRule>
    <cfRule type="containsText" dxfId="10498" priority="10044" operator="containsText" text="Reopen">
      <formula>NOT(ISERROR(SEARCH("Reopen",AV95)))</formula>
    </cfRule>
    <cfRule type="containsText" dxfId="10497" priority="10045" operator="containsText" text="New">
      <formula>NOT(ISERROR(SEARCH("New",AV95)))</formula>
    </cfRule>
    <cfRule type="containsText" dxfId="10496" priority="10046" operator="containsText" text="In Progress">
      <formula>NOT(ISERROR(SEARCH("In Progress",AV95)))</formula>
    </cfRule>
    <cfRule type="containsText" dxfId="10495" priority="10047" operator="containsText" text="Fixed">
      <formula>NOT(ISERROR(SEARCH("Fixed",AV95)))</formula>
    </cfRule>
    <cfRule type="containsText" dxfId="10494" priority="10048" operator="containsText" text="Closed">
      <formula>NOT(ISERROR(SEARCH("Closed",AV95)))</formula>
    </cfRule>
    <cfRule type="containsText" dxfId="10493" priority="10049" operator="containsText" text="Reopen">
      <formula>NOT(ISERROR(SEARCH("Reopen",AV95)))</formula>
    </cfRule>
    <cfRule type="containsText" dxfId="10492" priority="10050" stopIfTrue="1" operator="containsText" text="New">
      <formula>NOT(ISERROR(SEARCH("New",AV95)))</formula>
    </cfRule>
    <cfRule type="containsText" dxfId="10491" priority="10051" operator="containsText" text="In Progress">
      <formula>NOT(ISERROR(SEARCH("In Progress",AV95)))</formula>
    </cfRule>
    <cfRule type="containsText" dxfId="10490" priority="10052" operator="containsText" text="Fixed">
      <formula>NOT(ISERROR(SEARCH("Fixed",AV95)))</formula>
    </cfRule>
    <cfRule type="containsText" dxfId="10489" priority="10053" operator="containsText" text="Closed">
      <formula>NOT(ISERROR(SEARCH("Closed",AV95)))</formula>
    </cfRule>
    <cfRule type="containsText" dxfId="10488" priority="10054" operator="containsText" text="Propose to close">
      <formula>NOT(ISERROR(SEARCH("Propose to close",AV95)))</formula>
    </cfRule>
    <cfRule type="containsText" dxfId="10487" priority="10055" operator="containsText" text="Ready to Re-run">
      <formula>NOT(ISERROR(SEARCH("Ready to Re-run",AV95)))</formula>
    </cfRule>
    <cfRule type="containsText" dxfId="10486" priority="10056" operator="containsText" text="Open">
      <formula>NOT(ISERROR(SEARCH("Open",AV95)))</formula>
    </cfRule>
  </conditionalFormatting>
  <conditionalFormatting sqref="AV96:AV97 AV99:AV101">
    <cfRule type="colorScale" priority="12522">
      <colorScale>
        <cfvo type="min"/>
        <cfvo type="percentile" val="50"/>
        <cfvo type="max"/>
        <color rgb="FFF8696B"/>
        <color rgb="FFFFEB84"/>
        <color rgb="FF63BE7B"/>
      </colorScale>
    </cfRule>
  </conditionalFormatting>
  <conditionalFormatting sqref="AV96:AV97">
    <cfRule type="containsText" dxfId="10485" priority="12520" operator="containsText" text="Ready to Re-run">
      <formula>NOT(ISERROR(SEARCH("Ready to Re-run",AV96)))</formula>
    </cfRule>
    <cfRule type="containsText" dxfId="10484" priority="12521" operator="containsText" text="Open">
      <formula>NOT(ISERROR(SEARCH("Open",AV96)))</formula>
    </cfRule>
  </conditionalFormatting>
  <conditionalFormatting sqref="AV96:AV111 AV89:AV94">
    <cfRule type="colorScale" priority="13060">
      <colorScale>
        <cfvo type="min"/>
        <cfvo type="percentile" val="50"/>
        <cfvo type="max"/>
        <color rgb="FFF8696B"/>
        <color rgb="FFFFEB84"/>
        <color rgb="FF63BE7B"/>
      </colorScale>
    </cfRule>
    <cfRule type="colorScale" priority="13066">
      <colorScale>
        <cfvo type="min"/>
        <cfvo type="percentile" val="50"/>
        <cfvo type="max"/>
        <color rgb="FFF8696B"/>
        <color rgb="FFFFEB84"/>
        <color rgb="FF63BE7B"/>
      </colorScale>
    </cfRule>
  </conditionalFormatting>
  <conditionalFormatting sqref="AV83:AV94 AV96:AV146">
    <cfRule type="containsText" dxfId="10483" priority="11693" operator="containsText" text="Propose to close">
      <formula>NOT(ISERROR(SEARCH("Propose to close",AV83)))</formula>
    </cfRule>
  </conditionalFormatting>
  <conditionalFormatting sqref="AV98">
    <cfRule type="containsText" dxfId="10482" priority="12529" operator="containsText" text="Reopen">
      <formula>NOT(ISERROR(SEARCH("Reopen",AV98)))</formula>
    </cfRule>
    <cfRule type="containsText" dxfId="10481" priority="12530" stopIfTrue="1" operator="containsText" text="New">
      <formula>NOT(ISERROR(SEARCH("New",AV98)))</formula>
    </cfRule>
    <cfRule type="containsText" dxfId="10480" priority="12531" operator="containsText" text="In Progress">
      <formula>NOT(ISERROR(SEARCH("In Progress",AV98)))</formula>
    </cfRule>
    <cfRule type="containsText" dxfId="10479" priority="12532" operator="containsText" text="Fixed">
      <formula>NOT(ISERROR(SEARCH("Fixed",AV98)))</formula>
    </cfRule>
    <cfRule type="containsText" dxfId="10478" priority="12533" operator="containsText" text="Closed">
      <formula>NOT(ISERROR(SEARCH("Closed",AV98)))</formula>
    </cfRule>
  </conditionalFormatting>
  <conditionalFormatting sqref="AV99:AV108">
    <cfRule type="containsText" dxfId="10477" priority="12515" operator="containsText" text="Ready to Re-run">
      <formula>NOT(ISERROR(SEARCH("Ready to Re-run",AV99)))</formula>
    </cfRule>
    <cfRule type="containsText" dxfId="10476" priority="12516" operator="containsText" text="Open">
      <formula>NOT(ISERROR(SEARCH("Open",AV99)))</formula>
    </cfRule>
  </conditionalFormatting>
  <conditionalFormatting sqref="AV102">
    <cfRule type="colorScale" priority="12519">
      <colorScale>
        <cfvo type="min"/>
        <cfvo type="percentile" val="50"/>
        <cfvo type="max"/>
        <color rgb="FFF8696B"/>
        <color rgb="FFFFEB84"/>
        <color rgb="FF63BE7B"/>
      </colorScale>
    </cfRule>
  </conditionalFormatting>
  <conditionalFormatting sqref="AV103:AV106">
    <cfRule type="colorScale" priority="12518">
      <colorScale>
        <cfvo type="min"/>
        <cfvo type="percentile" val="50"/>
        <cfvo type="max"/>
        <color rgb="FFF8696B"/>
        <color rgb="FFFFEB84"/>
        <color rgb="FF63BE7B"/>
      </colorScale>
    </cfRule>
  </conditionalFormatting>
  <conditionalFormatting sqref="AV107:AV108">
    <cfRule type="colorScale" priority="12517">
      <colorScale>
        <cfvo type="min"/>
        <cfvo type="percentile" val="50"/>
        <cfvo type="max"/>
        <color rgb="FFF8696B"/>
        <color rgb="FFFFEB84"/>
        <color rgb="FF63BE7B"/>
      </colorScale>
    </cfRule>
  </conditionalFormatting>
  <conditionalFormatting sqref="AV111">
    <cfRule type="containsText" dxfId="10475" priority="12540" operator="containsText" text="Reopen">
      <formula>NOT(ISERROR(SEARCH("Reopen",AV111)))</formula>
    </cfRule>
    <cfRule type="containsText" dxfId="10474" priority="12541" stopIfTrue="1" operator="containsText" text="New">
      <formula>NOT(ISERROR(SEARCH("New",AV111)))</formula>
    </cfRule>
    <cfRule type="containsText" dxfId="10473" priority="12542" operator="containsText" text="In Progress">
      <formula>NOT(ISERROR(SEARCH("In Progress",AV111)))</formula>
    </cfRule>
    <cfRule type="containsText" dxfId="10472" priority="12543" operator="containsText" text="Fixed">
      <formula>NOT(ISERROR(SEARCH("Fixed",AV111)))</formula>
    </cfRule>
    <cfRule type="containsText" dxfId="10471" priority="12544" operator="containsText" text="Closed">
      <formula>NOT(ISERROR(SEARCH("Closed",AV111)))</formula>
    </cfRule>
  </conditionalFormatting>
  <conditionalFormatting sqref="AV112:AV113">
    <cfRule type="containsText" dxfId="10470" priority="13068" operator="containsText" text="Ready to Re-run">
      <formula>NOT(ISERROR(SEARCH("Ready to Re-run",AV112)))</formula>
    </cfRule>
    <cfRule type="containsText" dxfId="10469" priority="13069" operator="containsText" text="Open">
      <formula>NOT(ISERROR(SEARCH("Open",AV112)))</formula>
    </cfRule>
    <cfRule type="containsText" dxfId="10468" priority="13070" operator="containsText" text="Reopen">
      <formula>NOT(ISERROR(SEARCH("Reopen",AV112)))</formula>
    </cfRule>
    <cfRule type="containsText" dxfId="10467" priority="13071" operator="containsText" text="New">
      <formula>NOT(ISERROR(SEARCH("New",AV112)))</formula>
    </cfRule>
    <cfRule type="containsText" dxfId="10466" priority="13072" operator="containsText" text="In Progress">
      <formula>NOT(ISERROR(SEARCH("In Progress",AV112)))</formula>
    </cfRule>
    <cfRule type="containsText" dxfId="10465" priority="13073" operator="containsText" text="Fixed">
      <formula>NOT(ISERROR(SEARCH("Fixed",AV112)))</formula>
    </cfRule>
    <cfRule type="containsText" dxfId="10464" priority="13074" operator="containsText" text="Closed">
      <formula>NOT(ISERROR(SEARCH("Closed",AV112)))</formula>
    </cfRule>
    <cfRule type="containsText" dxfId="10463" priority="13075" stopIfTrue="1" operator="containsText" text="New">
      <formula>NOT(ISERROR(SEARCH("New",AV112)))</formula>
    </cfRule>
    <cfRule type="containsText" dxfId="10462" priority="13076" operator="containsText" text="In Progress">
      <formula>NOT(ISERROR(SEARCH("In Progress",AV112)))</formula>
    </cfRule>
    <cfRule type="containsText" dxfId="10461" priority="13077" operator="containsText" text="Fixed">
      <formula>NOT(ISERROR(SEARCH("Fixed",AV112)))</formula>
    </cfRule>
    <cfRule type="containsText" dxfId="10460" priority="13078" operator="containsText" text="Closed">
      <formula>NOT(ISERROR(SEARCH("Closed",AV112)))</formula>
    </cfRule>
    <cfRule type="colorScale" priority="13079">
      <colorScale>
        <cfvo type="min"/>
        <cfvo type="percentile" val="50"/>
        <cfvo type="max"/>
        <color rgb="FFF8696B"/>
        <color rgb="FFFFEB84"/>
        <color rgb="FF63BE7B"/>
      </colorScale>
    </cfRule>
    <cfRule type="colorScale" priority="13080">
      <colorScale>
        <cfvo type="min"/>
        <cfvo type="percentile" val="50"/>
        <cfvo type="max"/>
        <color rgb="FFF8696B"/>
        <color rgb="FFFFEB84"/>
        <color rgb="FF63BE7B"/>
      </colorScale>
    </cfRule>
    <cfRule type="containsText" dxfId="10459" priority="13081" operator="containsText" text="Reopen">
      <formula>NOT(ISERROR(SEARCH("Reopen",AV112)))</formula>
    </cfRule>
    <cfRule type="containsText" dxfId="10458" priority="13082" operator="containsText" text="New">
      <formula>NOT(ISERROR(SEARCH("New",AV112)))</formula>
    </cfRule>
    <cfRule type="containsText" dxfId="10457" priority="13083" operator="containsText" text="In Progress">
      <formula>NOT(ISERROR(SEARCH("In Progress",AV112)))</formula>
    </cfRule>
    <cfRule type="containsText" dxfId="10456" priority="13084" operator="containsText" text="Fixed">
      <formula>NOT(ISERROR(SEARCH("Fixed",AV112)))</formula>
    </cfRule>
    <cfRule type="containsText" dxfId="10455" priority="13085" operator="containsText" text="Closed">
      <formula>NOT(ISERROR(SEARCH("Closed",AV112)))</formula>
    </cfRule>
    <cfRule type="containsText" dxfId="10454" priority="13086" operator="containsText" text="Ready to Re-run">
      <formula>NOT(ISERROR(SEARCH("Ready to Re-run",AV112)))</formula>
    </cfRule>
    <cfRule type="containsText" dxfId="10453" priority="13087" operator="containsText" text="Open">
      <formula>NOT(ISERROR(SEARCH("Open",AV112)))</formula>
    </cfRule>
    <cfRule type="containsText" dxfId="10452" priority="13088" operator="containsText" text="Reopen">
      <formula>NOT(ISERROR(SEARCH("Reopen",AV112)))</formula>
    </cfRule>
    <cfRule type="containsText" dxfId="10451" priority="13089" operator="containsText" text="New">
      <formula>NOT(ISERROR(SEARCH("New",AV112)))</formula>
    </cfRule>
    <cfRule type="containsText" dxfId="10450" priority="13090" operator="containsText" text="In Progress">
      <formula>NOT(ISERROR(SEARCH("In Progress",AV112)))</formula>
    </cfRule>
    <cfRule type="containsText" dxfId="10449" priority="13091" operator="containsText" text="Fixed">
      <formula>NOT(ISERROR(SEARCH("Fixed",AV112)))</formula>
    </cfRule>
    <cfRule type="containsText" dxfId="10448" priority="13092" operator="containsText" text="Closed">
      <formula>NOT(ISERROR(SEARCH("Closed",AV112)))</formula>
    </cfRule>
    <cfRule type="colorScale" priority="13093">
      <colorScale>
        <cfvo type="min"/>
        <cfvo type="percentile" val="50"/>
        <cfvo type="max"/>
        <color rgb="FFF8696B"/>
        <color rgb="FFFFEB84"/>
        <color rgb="FF63BE7B"/>
      </colorScale>
    </cfRule>
    <cfRule type="colorScale" priority="13094">
      <colorScale>
        <cfvo type="min"/>
        <cfvo type="percentile" val="50"/>
        <cfvo type="max"/>
        <color rgb="FFF8696B"/>
        <color rgb="FFFFEB84"/>
        <color rgb="FF63BE7B"/>
      </colorScale>
    </cfRule>
    <cfRule type="containsText" dxfId="10447" priority="13095" operator="containsText" text="New">
      <formula>NOT(ISERROR(SEARCH("New",AV112)))</formula>
    </cfRule>
    <cfRule type="containsText" dxfId="10446" priority="13096" operator="containsText" text="In Progress">
      <formula>NOT(ISERROR(SEARCH("In Progress",AV112)))</formula>
    </cfRule>
    <cfRule type="containsText" dxfId="10445" priority="13097" operator="containsText" text="Fixed">
      <formula>NOT(ISERROR(SEARCH("Fixed",AV112)))</formula>
    </cfRule>
    <cfRule type="containsText" dxfId="10444" priority="13098" operator="containsText" text="Closed">
      <formula>NOT(ISERROR(SEARCH("Closed",AV112)))</formula>
    </cfRule>
    <cfRule type="colorScale" priority="13099">
      <colorScale>
        <cfvo type="min"/>
        <cfvo type="percentile" val="50"/>
        <cfvo type="max"/>
        <color rgb="FFF8696B"/>
        <color rgb="FFFFEB84"/>
        <color rgb="FF63BE7B"/>
      </colorScale>
    </cfRule>
  </conditionalFormatting>
  <conditionalFormatting sqref="AV113">
    <cfRule type="containsText" dxfId="10443" priority="12302" operator="containsText" text="Ready to Re-run">
      <formula>NOT(ISERROR(SEARCH("Ready to Re-run",AV113)))</formula>
    </cfRule>
    <cfRule type="containsText" dxfId="10442" priority="12303" operator="containsText" text="Open">
      <formula>NOT(ISERROR(SEARCH("Open",AV113)))</formula>
    </cfRule>
    <cfRule type="containsText" dxfId="10441" priority="12304" operator="containsText" text="Reopen">
      <formula>NOT(ISERROR(SEARCH("Reopen",AV113)))</formula>
    </cfRule>
    <cfRule type="containsText" dxfId="10440" priority="12305" operator="containsText" text="New">
      <formula>NOT(ISERROR(SEARCH("New",AV113)))</formula>
    </cfRule>
    <cfRule type="containsText" dxfId="10439" priority="12306" operator="containsText" text="In Progress">
      <formula>NOT(ISERROR(SEARCH("In Progress",AV113)))</formula>
    </cfRule>
    <cfRule type="containsText" dxfId="10438" priority="12307" operator="containsText" text="Fixed">
      <formula>NOT(ISERROR(SEARCH("Fixed",AV113)))</formula>
    </cfRule>
    <cfRule type="containsText" dxfId="10437" priority="12308" operator="containsText" text="Closed">
      <formula>NOT(ISERROR(SEARCH("Closed",AV113)))</formula>
    </cfRule>
    <cfRule type="containsText" dxfId="10436" priority="12309" operator="containsText" text="Ready to Re-run">
      <formula>NOT(ISERROR(SEARCH("Ready to Re-run",AV113)))</formula>
    </cfRule>
    <cfRule type="containsText" dxfId="10435" priority="12310" operator="containsText" text="Open">
      <formula>NOT(ISERROR(SEARCH("Open",AV113)))</formula>
    </cfRule>
    <cfRule type="containsText" dxfId="10434" priority="12311" operator="containsText" text="Reopen">
      <formula>NOT(ISERROR(SEARCH("Reopen",AV113)))</formula>
    </cfRule>
    <cfRule type="containsText" dxfId="10433" priority="12312" operator="containsText" text="New">
      <formula>NOT(ISERROR(SEARCH("New",AV113)))</formula>
    </cfRule>
    <cfRule type="containsText" dxfId="10432" priority="12313" operator="containsText" text="In Progress">
      <formula>NOT(ISERROR(SEARCH("In Progress",AV113)))</formula>
    </cfRule>
    <cfRule type="containsText" dxfId="10431" priority="12314" operator="containsText" text="Fixed">
      <formula>NOT(ISERROR(SEARCH("Fixed",AV113)))</formula>
    </cfRule>
    <cfRule type="containsText" dxfId="10430" priority="12315" operator="containsText" text="Closed">
      <formula>NOT(ISERROR(SEARCH("Closed",AV113)))</formula>
    </cfRule>
    <cfRule type="containsText" dxfId="10429" priority="12316" stopIfTrue="1" operator="containsText" text="New">
      <formula>NOT(ISERROR(SEARCH("New",AV113)))</formula>
    </cfRule>
    <cfRule type="containsText" dxfId="10428" priority="12317" operator="containsText" text="In Progress">
      <formula>NOT(ISERROR(SEARCH("In Progress",AV113)))</formula>
    </cfRule>
    <cfRule type="containsText" dxfId="10427" priority="12318" operator="containsText" text="Fixed">
      <formula>NOT(ISERROR(SEARCH("Fixed",AV113)))</formula>
    </cfRule>
    <cfRule type="containsText" dxfId="10426" priority="12319" operator="containsText" text="Closed">
      <formula>NOT(ISERROR(SEARCH("Closed",AV113)))</formula>
    </cfRule>
    <cfRule type="colorScale" priority="12320">
      <colorScale>
        <cfvo type="min"/>
        <cfvo type="percentile" val="50"/>
        <cfvo type="max"/>
        <color rgb="FFF8696B"/>
        <color rgb="FFFFEB84"/>
        <color rgb="FF63BE7B"/>
      </colorScale>
    </cfRule>
    <cfRule type="containsText" dxfId="10425" priority="12321" operator="containsText" text="New">
      <formula>NOT(ISERROR(SEARCH("New",AV113)))</formula>
    </cfRule>
    <cfRule type="containsText" dxfId="10424" priority="12322" operator="containsText" text="In Progress">
      <formula>NOT(ISERROR(SEARCH("In Progress",AV113)))</formula>
    </cfRule>
    <cfRule type="containsText" dxfId="10423" priority="12323" operator="containsText" text="Fixed">
      <formula>NOT(ISERROR(SEARCH("Fixed",AV113)))</formula>
    </cfRule>
    <cfRule type="containsText" dxfId="10422" priority="12324" operator="containsText" text="Closed">
      <formula>NOT(ISERROR(SEARCH("Closed",AV113)))</formula>
    </cfRule>
    <cfRule type="containsText" dxfId="10421" priority="12325" operator="containsText" text="Reopen">
      <formula>NOT(ISERROR(SEARCH("Reopen",AV113)))</formula>
    </cfRule>
    <cfRule type="colorScale" priority="12326">
      <colorScale>
        <cfvo type="min"/>
        <cfvo type="percentile" val="50"/>
        <cfvo type="max"/>
        <color rgb="FFF8696B"/>
        <color rgb="FFFFEB84"/>
        <color rgb="FF63BE7B"/>
      </colorScale>
    </cfRule>
    <cfRule type="containsText" dxfId="10420" priority="12462" operator="containsText" text="Ready to Re-run">
      <formula>NOT(ISERROR(SEARCH("Ready to Re-run",AV113)))</formula>
    </cfRule>
    <cfRule type="containsText" dxfId="10419" priority="12463" operator="containsText" text="Open">
      <formula>NOT(ISERROR(SEARCH("Open",AV113)))</formula>
    </cfRule>
    <cfRule type="colorScale" priority="12464">
      <colorScale>
        <cfvo type="min"/>
        <cfvo type="percentile" val="50"/>
        <cfvo type="max"/>
        <color rgb="FFF8696B"/>
        <color rgb="FFFFEB84"/>
        <color rgb="FF63BE7B"/>
      </colorScale>
    </cfRule>
    <cfRule type="containsText" dxfId="10418" priority="12465" operator="containsText" text="Ready to Re-run">
      <formula>NOT(ISERROR(SEARCH("Ready to Re-run",AV113)))</formula>
    </cfRule>
    <cfRule type="containsText" dxfId="10417" priority="12466" operator="containsText" text="Open">
      <formula>NOT(ISERROR(SEARCH("Open",AV113)))</formula>
    </cfRule>
    <cfRule type="containsText" dxfId="10416" priority="12467" operator="containsText" text="Reopen">
      <formula>NOT(ISERROR(SEARCH("Reopen",AV113)))</formula>
    </cfRule>
    <cfRule type="containsText" dxfId="10415" priority="12468" operator="containsText" text="New">
      <formula>NOT(ISERROR(SEARCH("New",AV113)))</formula>
    </cfRule>
    <cfRule type="containsText" dxfId="10414" priority="12469" operator="containsText" text="In Progress">
      <formula>NOT(ISERROR(SEARCH("In Progress",AV113)))</formula>
    </cfRule>
    <cfRule type="containsText" dxfId="10413" priority="12470" operator="containsText" text="Fixed">
      <formula>NOT(ISERROR(SEARCH("Fixed",AV113)))</formula>
    </cfRule>
    <cfRule type="containsText" dxfId="10412" priority="12471" operator="containsText" text="Closed">
      <formula>NOT(ISERROR(SEARCH("Closed",AV113)))</formula>
    </cfRule>
    <cfRule type="containsText" dxfId="10411" priority="12472" operator="containsText" text="Ready to Re-run">
      <formula>NOT(ISERROR(SEARCH("Ready to Re-run",AV113)))</formula>
    </cfRule>
    <cfRule type="containsText" dxfId="10410" priority="12473" operator="containsText" text="Open">
      <formula>NOT(ISERROR(SEARCH("Open",AV113)))</formula>
    </cfRule>
    <cfRule type="containsText" dxfId="10409" priority="12474" operator="containsText" text="Reopen">
      <formula>NOT(ISERROR(SEARCH("Reopen",AV113)))</formula>
    </cfRule>
    <cfRule type="containsText" dxfId="10408" priority="12475" operator="containsText" text="New">
      <formula>NOT(ISERROR(SEARCH("New",AV113)))</formula>
    </cfRule>
    <cfRule type="containsText" dxfId="10407" priority="12476" operator="containsText" text="In Progress">
      <formula>NOT(ISERROR(SEARCH("In Progress",AV113)))</formula>
    </cfRule>
    <cfRule type="containsText" dxfId="10406" priority="12477" operator="containsText" text="Fixed">
      <formula>NOT(ISERROR(SEARCH("Fixed",AV113)))</formula>
    </cfRule>
    <cfRule type="containsText" dxfId="10405" priority="12478" operator="containsText" text="Closed">
      <formula>NOT(ISERROR(SEARCH("Closed",AV113)))</formula>
    </cfRule>
    <cfRule type="containsText" dxfId="10404" priority="12479" stopIfTrue="1" operator="containsText" text="New">
      <formula>NOT(ISERROR(SEARCH("New",AV113)))</formula>
    </cfRule>
    <cfRule type="containsText" dxfId="10403" priority="12480" operator="containsText" text="In Progress">
      <formula>NOT(ISERROR(SEARCH("In Progress",AV113)))</formula>
    </cfRule>
    <cfRule type="containsText" dxfId="10402" priority="12481" operator="containsText" text="Fixed">
      <formula>NOT(ISERROR(SEARCH("Fixed",AV113)))</formula>
    </cfRule>
    <cfRule type="containsText" dxfId="10401" priority="12482" operator="containsText" text="Closed">
      <formula>NOT(ISERROR(SEARCH("Closed",AV113)))</formula>
    </cfRule>
    <cfRule type="colorScale" priority="12483">
      <colorScale>
        <cfvo type="min"/>
        <cfvo type="percentile" val="50"/>
        <cfvo type="max"/>
        <color rgb="FFF8696B"/>
        <color rgb="FFFFEB84"/>
        <color rgb="FF63BE7B"/>
      </colorScale>
    </cfRule>
    <cfRule type="containsText" dxfId="10400" priority="12484" operator="containsText" text="New">
      <formula>NOT(ISERROR(SEARCH("New",AV113)))</formula>
    </cfRule>
    <cfRule type="containsText" dxfId="10399" priority="12485" operator="containsText" text="In Progress">
      <formula>NOT(ISERROR(SEARCH("In Progress",AV113)))</formula>
    </cfRule>
    <cfRule type="containsText" dxfId="10398" priority="12486" operator="containsText" text="Fixed">
      <formula>NOT(ISERROR(SEARCH("Fixed",AV113)))</formula>
    </cfRule>
    <cfRule type="containsText" dxfId="10397" priority="12487" operator="containsText" text="Closed">
      <formula>NOT(ISERROR(SEARCH("Closed",AV113)))</formula>
    </cfRule>
    <cfRule type="containsText" dxfId="10396" priority="12488" operator="containsText" text="Reopen">
      <formula>NOT(ISERROR(SEARCH("Reopen",AV113)))</formula>
    </cfRule>
    <cfRule type="colorScale" priority="12489">
      <colorScale>
        <cfvo type="min"/>
        <cfvo type="percentile" val="50"/>
        <cfvo type="max"/>
        <color rgb="FFF8696B"/>
        <color rgb="FFFFEB84"/>
        <color rgb="FF63BE7B"/>
      </colorScale>
    </cfRule>
    <cfRule type="containsText" dxfId="10395" priority="12490" operator="containsText" text="Ready to Re-run">
      <formula>NOT(ISERROR(SEARCH("Ready to Re-run",AV113)))</formula>
    </cfRule>
    <cfRule type="containsText" dxfId="10394" priority="12491" operator="containsText" text="Open">
      <formula>NOT(ISERROR(SEARCH("Open",AV113)))</formula>
    </cfRule>
    <cfRule type="containsText" dxfId="10393" priority="12492" operator="containsText" text="Reopen">
      <formula>NOT(ISERROR(SEARCH("Reopen",AV113)))</formula>
    </cfRule>
    <cfRule type="containsText" dxfId="10392" priority="12493" operator="containsText" text="New">
      <formula>NOT(ISERROR(SEARCH("New",AV113)))</formula>
    </cfRule>
    <cfRule type="containsText" dxfId="10391" priority="12494" operator="containsText" text="In Progress">
      <formula>NOT(ISERROR(SEARCH("In Progress",AV113)))</formula>
    </cfRule>
    <cfRule type="containsText" dxfId="10390" priority="12495" operator="containsText" text="Fixed">
      <formula>NOT(ISERROR(SEARCH("Fixed",AV113)))</formula>
    </cfRule>
    <cfRule type="containsText" dxfId="10389" priority="12496" operator="containsText" text="Closed">
      <formula>NOT(ISERROR(SEARCH("Closed",AV113)))</formula>
    </cfRule>
    <cfRule type="containsText" dxfId="10388" priority="12497" operator="containsText" text="Ready to Re-run">
      <formula>NOT(ISERROR(SEARCH("Ready to Re-run",AV113)))</formula>
    </cfRule>
    <cfRule type="containsText" dxfId="10387" priority="12498" operator="containsText" text="Open">
      <formula>NOT(ISERROR(SEARCH("Open",AV113)))</formula>
    </cfRule>
    <cfRule type="containsText" dxfId="10386" priority="12499" operator="containsText" text="Reopen">
      <formula>NOT(ISERROR(SEARCH("Reopen",AV113)))</formula>
    </cfRule>
    <cfRule type="containsText" dxfId="10385" priority="12500" operator="containsText" text="New">
      <formula>NOT(ISERROR(SEARCH("New",AV113)))</formula>
    </cfRule>
    <cfRule type="containsText" dxfId="10384" priority="12501" operator="containsText" text="In Progress">
      <formula>NOT(ISERROR(SEARCH("In Progress",AV113)))</formula>
    </cfRule>
    <cfRule type="containsText" dxfId="10383" priority="12502" operator="containsText" text="Fixed">
      <formula>NOT(ISERROR(SEARCH("Fixed",AV113)))</formula>
    </cfRule>
    <cfRule type="containsText" dxfId="10382" priority="12503" operator="containsText" text="Closed">
      <formula>NOT(ISERROR(SEARCH("Closed",AV113)))</formula>
    </cfRule>
    <cfRule type="containsText" dxfId="10381" priority="12504" stopIfTrue="1" operator="containsText" text="New">
      <formula>NOT(ISERROR(SEARCH("New",AV113)))</formula>
    </cfRule>
    <cfRule type="containsText" dxfId="10380" priority="12505" operator="containsText" text="In Progress">
      <formula>NOT(ISERROR(SEARCH("In Progress",AV113)))</formula>
    </cfRule>
    <cfRule type="containsText" dxfId="10379" priority="12506" operator="containsText" text="Fixed">
      <formula>NOT(ISERROR(SEARCH("Fixed",AV113)))</formula>
    </cfRule>
    <cfRule type="containsText" dxfId="10378" priority="12507" operator="containsText" text="Closed">
      <formula>NOT(ISERROR(SEARCH("Closed",AV113)))</formula>
    </cfRule>
    <cfRule type="colorScale" priority="12508">
      <colorScale>
        <cfvo type="min"/>
        <cfvo type="percentile" val="50"/>
        <cfvo type="max"/>
        <color rgb="FFF8696B"/>
        <color rgb="FFFFEB84"/>
        <color rgb="FF63BE7B"/>
      </colorScale>
    </cfRule>
    <cfRule type="containsText" dxfId="10377" priority="12509" operator="containsText" text="New">
      <formula>NOT(ISERROR(SEARCH("New",AV113)))</formula>
    </cfRule>
    <cfRule type="containsText" dxfId="10376" priority="12510" operator="containsText" text="In Progress">
      <formula>NOT(ISERROR(SEARCH("In Progress",AV113)))</formula>
    </cfRule>
    <cfRule type="containsText" dxfId="10375" priority="12511" operator="containsText" text="Fixed">
      <formula>NOT(ISERROR(SEARCH("Fixed",AV113)))</formula>
    </cfRule>
    <cfRule type="containsText" dxfId="10374" priority="12512" operator="containsText" text="Closed">
      <formula>NOT(ISERROR(SEARCH("Closed",AV113)))</formula>
    </cfRule>
    <cfRule type="containsText" dxfId="10373" priority="12513" operator="containsText" text="Reopen">
      <formula>NOT(ISERROR(SEARCH("Reopen",AV113)))</formula>
    </cfRule>
    <cfRule type="colorScale" priority="12514">
      <colorScale>
        <cfvo type="min"/>
        <cfvo type="percentile" val="50"/>
        <cfvo type="max"/>
        <color rgb="FFF8696B"/>
        <color rgb="FFFFEB84"/>
        <color rgb="FF63BE7B"/>
      </colorScale>
    </cfRule>
  </conditionalFormatting>
  <conditionalFormatting sqref="AV114:AV118">
    <cfRule type="containsText" dxfId="10372" priority="12434" operator="containsText" text="Ready to Re-run">
      <formula>NOT(ISERROR(SEARCH("Ready to Re-run",AV114)))</formula>
    </cfRule>
    <cfRule type="containsText" dxfId="10371" priority="12435" operator="containsText" text="Open">
      <formula>NOT(ISERROR(SEARCH("Open",AV114)))</formula>
    </cfRule>
    <cfRule type="containsText" dxfId="10370" priority="12436" operator="containsText" text="Reopen">
      <formula>NOT(ISERROR(SEARCH("Reopen",AV114)))</formula>
    </cfRule>
    <cfRule type="containsText" dxfId="10369" priority="12437" operator="containsText" text="New">
      <formula>NOT(ISERROR(SEARCH("New",AV114)))</formula>
    </cfRule>
    <cfRule type="containsText" dxfId="10368" priority="12438" operator="containsText" text="In Progress">
      <formula>NOT(ISERROR(SEARCH("In Progress",AV114)))</formula>
    </cfRule>
    <cfRule type="containsText" dxfId="10367" priority="12439" operator="containsText" text="Fixed">
      <formula>NOT(ISERROR(SEARCH("Fixed",AV114)))</formula>
    </cfRule>
    <cfRule type="containsText" dxfId="10366" priority="12440" operator="containsText" text="Closed">
      <formula>NOT(ISERROR(SEARCH("Closed",AV114)))</formula>
    </cfRule>
    <cfRule type="containsText" dxfId="10365" priority="12441" operator="containsText" text="Ready to Re-run">
      <formula>NOT(ISERROR(SEARCH("Ready to Re-run",AV114)))</formula>
    </cfRule>
    <cfRule type="containsText" dxfId="10364" priority="12442" operator="containsText" text="Open">
      <formula>NOT(ISERROR(SEARCH("Open",AV114)))</formula>
    </cfRule>
    <cfRule type="containsText" dxfId="10363" priority="12443" operator="containsText" text="Reopen">
      <formula>NOT(ISERROR(SEARCH("Reopen",AV114)))</formula>
    </cfRule>
    <cfRule type="containsText" dxfId="10362" priority="12444" operator="containsText" text="New">
      <formula>NOT(ISERROR(SEARCH("New",AV114)))</formula>
    </cfRule>
    <cfRule type="containsText" dxfId="10361" priority="12445" operator="containsText" text="In Progress">
      <formula>NOT(ISERROR(SEARCH("In Progress",AV114)))</formula>
    </cfRule>
    <cfRule type="containsText" dxfId="10360" priority="12446" operator="containsText" text="Fixed">
      <formula>NOT(ISERROR(SEARCH("Fixed",AV114)))</formula>
    </cfRule>
    <cfRule type="containsText" dxfId="10359" priority="12447" operator="containsText" text="Closed">
      <formula>NOT(ISERROR(SEARCH("Closed",AV114)))</formula>
    </cfRule>
    <cfRule type="containsText" dxfId="10358" priority="12448" stopIfTrue="1" operator="containsText" text="New">
      <formula>NOT(ISERROR(SEARCH("New",AV114)))</formula>
    </cfRule>
    <cfRule type="containsText" dxfId="10357" priority="12449" operator="containsText" text="In Progress">
      <formula>NOT(ISERROR(SEARCH("In Progress",AV114)))</formula>
    </cfRule>
    <cfRule type="containsText" dxfId="10356" priority="12450" operator="containsText" text="Fixed">
      <formula>NOT(ISERROR(SEARCH("Fixed",AV114)))</formula>
    </cfRule>
    <cfRule type="containsText" dxfId="10355" priority="12451" operator="containsText" text="Closed">
      <formula>NOT(ISERROR(SEARCH("Closed",AV114)))</formula>
    </cfRule>
  </conditionalFormatting>
  <conditionalFormatting sqref="AV114:AV123 AV126:AV132">
    <cfRule type="colorScale" priority="12452">
      <colorScale>
        <cfvo type="min"/>
        <cfvo type="percentile" val="50"/>
        <cfvo type="max"/>
        <color rgb="FFF8696B"/>
        <color rgb="FFFFEB84"/>
        <color rgb="FF63BE7B"/>
      </colorScale>
    </cfRule>
    <cfRule type="containsText" dxfId="10354" priority="12453" operator="containsText" text="New">
      <formula>NOT(ISERROR(SEARCH("New",AV114)))</formula>
    </cfRule>
    <cfRule type="containsText" dxfId="10353" priority="12454" operator="containsText" text="In Progress">
      <formula>NOT(ISERROR(SEARCH("In Progress",AV114)))</formula>
    </cfRule>
    <cfRule type="containsText" dxfId="10352" priority="12455" operator="containsText" text="Fixed">
      <formula>NOT(ISERROR(SEARCH("Fixed",AV114)))</formula>
    </cfRule>
    <cfRule type="containsText" dxfId="10351" priority="12456" operator="containsText" text="Closed">
      <formula>NOT(ISERROR(SEARCH("Closed",AV114)))</formula>
    </cfRule>
    <cfRule type="containsText" dxfId="10350" priority="12457" operator="containsText" text="Reopen">
      <formula>NOT(ISERROR(SEARCH("Reopen",AV114)))</formula>
    </cfRule>
    <cfRule type="colorScale" priority="12458">
      <colorScale>
        <cfvo type="min"/>
        <cfvo type="percentile" val="50"/>
        <cfvo type="max"/>
        <color rgb="FFF8696B"/>
        <color rgb="FFFFEB84"/>
        <color rgb="FF63BE7B"/>
      </colorScale>
    </cfRule>
  </conditionalFormatting>
  <conditionalFormatting sqref="AV116:AV117">
    <cfRule type="colorScale" priority="12341">
      <colorScale>
        <cfvo type="min"/>
        <cfvo type="percentile" val="50"/>
        <cfvo type="max"/>
        <color rgb="FFF8696B"/>
        <color rgb="FFFFEB84"/>
        <color rgb="FF63BE7B"/>
      </colorScale>
    </cfRule>
    <cfRule type="containsText" dxfId="10349" priority="12342" operator="containsText" text="Ready to Re-run">
      <formula>NOT(ISERROR(SEARCH("Ready to Re-run",AV116)))</formula>
    </cfRule>
    <cfRule type="containsText" dxfId="10348" priority="12343" operator="containsText" text="Open">
      <formula>NOT(ISERROR(SEARCH("Open",AV116)))</formula>
    </cfRule>
    <cfRule type="containsText" dxfId="10347" priority="12344" operator="containsText" text="Reopen">
      <formula>NOT(ISERROR(SEARCH("Reopen",AV116)))</formula>
    </cfRule>
    <cfRule type="containsText" dxfId="10346" priority="12345" operator="containsText" text="New">
      <formula>NOT(ISERROR(SEARCH("New",AV116)))</formula>
    </cfRule>
    <cfRule type="containsText" dxfId="10345" priority="12346" operator="containsText" text="In Progress">
      <formula>NOT(ISERROR(SEARCH("In Progress",AV116)))</formula>
    </cfRule>
    <cfRule type="containsText" dxfId="10344" priority="12347" operator="containsText" text="Fixed">
      <formula>NOT(ISERROR(SEARCH("Fixed",AV116)))</formula>
    </cfRule>
    <cfRule type="containsText" dxfId="10343" priority="12348" operator="containsText" text="Closed">
      <formula>NOT(ISERROR(SEARCH("Closed",AV116)))</formula>
    </cfRule>
    <cfRule type="containsText" dxfId="10342" priority="12349" operator="containsText" text="Ready to Re-run">
      <formula>NOT(ISERROR(SEARCH("Ready to Re-run",AV116)))</formula>
    </cfRule>
    <cfRule type="containsText" dxfId="10341" priority="12350" operator="containsText" text="Open">
      <formula>NOT(ISERROR(SEARCH("Open",AV116)))</formula>
    </cfRule>
    <cfRule type="containsText" dxfId="10340" priority="12351" operator="containsText" text="Reopen">
      <formula>NOT(ISERROR(SEARCH("Reopen",AV116)))</formula>
    </cfRule>
    <cfRule type="containsText" dxfId="10339" priority="12352" operator="containsText" text="New">
      <formula>NOT(ISERROR(SEARCH("New",AV116)))</formula>
    </cfRule>
    <cfRule type="containsText" dxfId="10338" priority="12353" operator="containsText" text="In Progress">
      <formula>NOT(ISERROR(SEARCH("In Progress",AV116)))</formula>
    </cfRule>
    <cfRule type="containsText" dxfId="10337" priority="12354" operator="containsText" text="Fixed">
      <formula>NOT(ISERROR(SEARCH("Fixed",AV116)))</formula>
    </cfRule>
    <cfRule type="containsText" dxfId="10336" priority="12355" operator="containsText" text="Closed">
      <formula>NOT(ISERROR(SEARCH("Closed",AV116)))</formula>
    </cfRule>
    <cfRule type="containsText" dxfId="10335" priority="12356" stopIfTrue="1" operator="containsText" text="New">
      <formula>NOT(ISERROR(SEARCH("New",AV116)))</formula>
    </cfRule>
    <cfRule type="containsText" dxfId="10334" priority="12357" operator="containsText" text="In Progress">
      <formula>NOT(ISERROR(SEARCH("In Progress",AV116)))</formula>
    </cfRule>
    <cfRule type="containsText" dxfId="10333" priority="12358" operator="containsText" text="Fixed">
      <formula>NOT(ISERROR(SEARCH("Fixed",AV116)))</formula>
    </cfRule>
    <cfRule type="containsText" dxfId="10332" priority="12359" operator="containsText" text="Closed">
      <formula>NOT(ISERROR(SEARCH("Closed",AV116)))</formula>
    </cfRule>
    <cfRule type="colorScale" priority="12360">
      <colorScale>
        <cfvo type="min"/>
        <cfvo type="percentile" val="50"/>
        <cfvo type="max"/>
        <color rgb="FFF8696B"/>
        <color rgb="FFFFEB84"/>
        <color rgb="FF63BE7B"/>
      </colorScale>
    </cfRule>
    <cfRule type="containsText" dxfId="10331" priority="12361" operator="containsText" text="New">
      <formula>NOT(ISERROR(SEARCH("New",AV116)))</formula>
    </cfRule>
    <cfRule type="containsText" dxfId="10330" priority="12362" operator="containsText" text="In Progress">
      <formula>NOT(ISERROR(SEARCH("In Progress",AV116)))</formula>
    </cfRule>
    <cfRule type="containsText" dxfId="10329" priority="12363" operator="containsText" text="Fixed">
      <formula>NOT(ISERROR(SEARCH("Fixed",AV116)))</formula>
    </cfRule>
    <cfRule type="containsText" dxfId="10328" priority="12364" operator="containsText" text="Closed">
      <formula>NOT(ISERROR(SEARCH("Closed",AV116)))</formula>
    </cfRule>
    <cfRule type="containsText" dxfId="10327" priority="12365" operator="containsText" text="Reopen">
      <formula>NOT(ISERROR(SEARCH("Reopen",AV116)))</formula>
    </cfRule>
    <cfRule type="colorScale" priority="12366">
      <colorScale>
        <cfvo type="min"/>
        <cfvo type="percentile" val="50"/>
        <cfvo type="max"/>
        <color rgb="FFF8696B"/>
        <color rgb="FFFFEB84"/>
        <color rgb="FF63BE7B"/>
      </colorScale>
    </cfRule>
    <cfRule type="containsText" dxfId="10326" priority="12367" operator="containsText" text="Ready to Re-run">
      <formula>NOT(ISERROR(SEARCH("Ready to Re-run",AV116)))</formula>
    </cfRule>
    <cfRule type="containsText" dxfId="10325" priority="12368" operator="containsText" text="Open">
      <formula>NOT(ISERROR(SEARCH("Open",AV116)))</formula>
    </cfRule>
    <cfRule type="containsText" dxfId="10324" priority="12369" operator="containsText" text="Reopen">
      <formula>NOT(ISERROR(SEARCH("Reopen",AV116)))</formula>
    </cfRule>
    <cfRule type="containsText" dxfId="10323" priority="12370" operator="containsText" text="New">
      <formula>NOT(ISERROR(SEARCH("New",AV116)))</formula>
    </cfRule>
    <cfRule type="containsText" dxfId="10322" priority="12371" operator="containsText" text="In Progress">
      <formula>NOT(ISERROR(SEARCH("In Progress",AV116)))</formula>
    </cfRule>
    <cfRule type="containsText" dxfId="10321" priority="12372" operator="containsText" text="Fixed">
      <formula>NOT(ISERROR(SEARCH("Fixed",AV116)))</formula>
    </cfRule>
    <cfRule type="containsText" dxfId="10320" priority="12373" operator="containsText" text="Closed">
      <formula>NOT(ISERROR(SEARCH("Closed",AV116)))</formula>
    </cfRule>
    <cfRule type="containsText" dxfId="10319" priority="12374" operator="containsText" text="Ready to Re-run">
      <formula>NOT(ISERROR(SEARCH("Ready to Re-run",AV116)))</formula>
    </cfRule>
    <cfRule type="containsText" dxfId="10318" priority="12375" operator="containsText" text="Open">
      <formula>NOT(ISERROR(SEARCH("Open",AV116)))</formula>
    </cfRule>
    <cfRule type="containsText" dxfId="10317" priority="12376" operator="containsText" text="Reopen">
      <formula>NOT(ISERROR(SEARCH("Reopen",AV116)))</formula>
    </cfRule>
    <cfRule type="containsText" dxfId="10316" priority="12377" operator="containsText" text="New">
      <formula>NOT(ISERROR(SEARCH("New",AV116)))</formula>
    </cfRule>
    <cfRule type="containsText" dxfId="10315" priority="12378" operator="containsText" text="In Progress">
      <formula>NOT(ISERROR(SEARCH("In Progress",AV116)))</formula>
    </cfRule>
    <cfRule type="containsText" dxfId="10314" priority="12379" operator="containsText" text="Fixed">
      <formula>NOT(ISERROR(SEARCH("Fixed",AV116)))</formula>
    </cfRule>
    <cfRule type="containsText" dxfId="10313" priority="12380" operator="containsText" text="Closed">
      <formula>NOT(ISERROR(SEARCH("Closed",AV116)))</formula>
    </cfRule>
    <cfRule type="containsText" dxfId="10312" priority="12381" stopIfTrue="1" operator="containsText" text="New">
      <formula>NOT(ISERROR(SEARCH("New",AV116)))</formula>
    </cfRule>
    <cfRule type="containsText" dxfId="10311" priority="12382" operator="containsText" text="In Progress">
      <formula>NOT(ISERROR(SEARCH("In Progress",AV116)))</formula>
    </cfRule>
    <cfRule type="containsText" dxfId="10310" priority="12383" operator="containsText" text="Fixed">
      <formula>NOT(ISERROR(SEARCH("Fixed",AV116)))</formula>
    </cfRule>
    <cfRule type="containsText" dxfId="10309" priority="12384" operator="containsText" text="Closed">
      <formula>NOT(ISERROR(SEARCH("Closed",AV116)))</formula>
    </cfRule>
    <cfRule type="colorScale" priority="12385">
      <colorScale>
        <cfvo type="min"/>
        <cfvo type="percentile" val="50"/>
        <cfvo type="max"/>
        <color rgb="FFF8696B"/>
        <color rgb="FFFFEB84"/>
        <color rgb="FF63BE7B"/>
      </colorScale>
    </cfRule>
    <cfRule type="containsText" dxfId="10308" priority="12386" operator="containsText" text="New">
      <formula>NOT(ISERROR(SEARCH("New",AV116)))</formula>
    </cfRule>
    <cfRule type="containsText" dxfId="10307" priority="12387" operator="containsText" text="In Progress">
      <formula>NOT(ISERROR(SEARCH("In Progress",AV116)))</formula>
    </cfRule>
    <cfRule type="containsText" dxfId="10306" priority="12388" operator="containsText" text="Fixed">
      <formula>NOT(ISERROR(SEARCH("Fixed",AV116)))</formula>
    </cfRule>
    <cfRule type="containsText" dxfId="10305" priority="12389" operator="containsText" text="Closed">
      <formula>NOT(ISERROR(SEARCH("Closed",AV116)))</formula>
    </cfRule>
    <cfRule type="containsText" dxfId="10304" priority="12390" operator="containsText" text="Reopen">
      <formula>NOT(ISERROR(SEARCH("Reopen",AV116)))</formula>
    </cfRule>
    <cfRule type="colorScale" priority="12391">
      <colorScale>
        <cfvo type="min"/>
        <cfvo type="percentile" val="50"/>
        <cfvo type="max"/>
        <color rgb="FFF8696B"/>
        <color rgb="FFFFEB84"/>
        <color rgb="FF63BE7B"/>
      </colorScale>
    </cfRule>
    <cfRule type="containsText" dxfId="10303" priority="12392" operator="containsText" text="Ready to Re-run">
      <formula>NOT(ISERROR(SEARCH("Ready to Re-run",AV116)))</formula>
    </cfRule>
    <cfRule type="containsText" dxfId="10302" priority="12393" operator="containsText" text="Open">
      <formula>NOT(ISERROR(SEARCH("Open",AV116)))</formula>
    </cfRule>
    <cfRule type="containsText" dxfId="10301" priority="12394" operator="containsText" text="New">
      <formula>NOT(ISERROR(SEARCH("New",AV116)))</formula>
    </cfRule>
    <cfRule type="containsText" dxfId="10300" priority="12395" operator="containsText" text="In Progress">
      <formula>NOT(ISERROR(SEARCH("In Progress",AV116)))</formula>
    </cfRule>
    <cfRule type="containsText" dxfId="10299" priority="12396" operator="containsText" text="Fixed">
      <formula>NOT(ISERROR(SEARCH("Fixed",AV116)))</formula>
    </cfRule>
    <cfRule type="containsText" dxfId="10298" priority="12397" operator="containsText" text="Closed">
      <formula>NOT(ISERROR(SEARCH("Closed",AV116)))</formula>
    </cfRule>
    <cfRule type="containsText" dxfId="10297" priority="12398" operator="containsText" text="New">
      <formula>NOT(ISERROR(SEARCH("New",AV116)))</formula>
    </cfRule>
    <cfRule type="containsText" dxfId="10296" priority="12399" operator="containsText" text="In Progress">
      <formula>NOT(ISERROR(SEARCH("In Progress",AV116)))</formula>
    </cfRule>
    <cfRule type="containsText" dxfId="10295" priority="12400" operator="containsText" text="Fixed">
      <formula>NOT(ISERROR(SEARCH("Fixed",AV116)))</formula>
    </cfRule>
    <cfRule type="containsText" dxfId="10294" priority="12401" operator="containsText" text="Closed">
      <formula>NOT(ISERROR(SEARCH("Closed",AV116)))</formula>
    </cfRule>
    <cfRule type="containsText" dxfId="10293" priority="12402" operator="containsText" text="Ready to Re-run">
      <formula>NOT(ISERROR(SEARCH("Ready to Re-run",AV116)))</formula>
    </cfRule>
    <cfRule type="containsText" dxfId="10292" priority="12403" operator="containsText" text="Open">
      <formula>NOT(ISERROR(SEARCH("Open",AV116)))</formula>
    </cfRule>
    <cfRule type="containsText" dxfId="10291" priority="12404" operator="containsText" text="Reopen">
      <formula>NOT(ISERROR(SEARCH("Reopen",AV116)))</formula>
    </cfRule>
    <cfRule type="containsText" dxfId="10290" priority="12405" operator="containsText" text="New">
      <formula>NOT(ISERROR(SEARCH("New",AV116)))</formula>
    </cfRule>
    <cfRule type="containsText" dxfId="10289" priority="12406" operator="containsText" text="In Progress">
      <formula>NOT(ISERROR(SEARCH("In Progress",AV116)))</formula>
    </cfRule>
    <cfRule type="containsText" dxfId="10288" priority="12407" operator="containsText" text="Fixed">
      <formula>NOT(ISERROR(SEARCH("Fixed",AV116)))</formula>
    </cfRule>
    <cfRule type="containsText" dxfId="10287" priority="12408" operator="containsText" text="Closed">
      <formula>NOT(ISERROR(SEARCH("Closed",AV116)))</formula>
    </cfRule>
    <cfRule type="containsText" dxfId="10286" priority="12409" stopIfTrue="1" operator="containsText" text="New">
      <formula>NOT(ISERROR(SEARCH("New",AV116)))</formula>
    </cfRule>
    <cfRule type="containsText" dxfId="10285" priority="12410" operator="containsText" text="In Progress">
      <formula>NOT(ISERROR(SEARCH("In Progress",AV116)))</formula>
    </cfRule>
    <cfRule type="containsText" dxfId="10284" priority="12411" operator="containsText" text="Fixed">
      <formula>NOT(ISERROR(SEARCH("Fixed",AV116)))</formula>
    </cfRule>
    <cfRule type="containsText" dxfId="10283" priority="12412" operator="containsText" text="Closed">
      <formula>NOT(ISERROR(SEARCH("Closed",AV116)))</formula>
    </cfRule>
    <cfRule type="colorScale" priority="12413">
      <colorScale>
        <cfvo type="min"/>
        <cfvo type="percentile" val="50"/>
        <cfvo type="max"/>
        <color rgb="FFF8696B"/>
        <color rgb="FFFFEB84"/>
        <color rgb="FF63BE7B"/>
      </colorScale>
    </cfRule>
    <cfRule type="colorScale" priority="12414">
      <colorScale>
        <cfvo type="min"/>
        <cfvo type="percentile" val="50"/>
        <cfvo type="max"/>
        <color rgb="FFF8696B"/>
        <color rgb="FFFFEB84"/>
        <color rgb="FF63BE7B"/>
      </colorScale>
    </cfRule>
    <cfRule type="containsText" dxfId="10282" priority="12415" operator="containsText" text="Reopen">
      <formula>NOT(ISERROR(SEARCH("Reopen",AV116)))</formula>
    </cfRule>
    <cfRule type="containsText" dxfId="10281" priority="12416" operator="containsText" text="New">
      <formula>NOT(ISERROR(SEARCH("New",AV116)))</formula>
    </cfRule>
    <cfRule type="containsText" dxfId="10280" priority="12417" operator="containsText" text="In Progress">
      <formula>NOT(ISERROR(SEARCH("In Progress",AV116)))</formula>
    </cfRule>
    <cfRule type="containsText" dxfId="10279" priority="12418" operator="containsText" text="Fixed">
      <formula>NOT(ISERROR(SEARCH("Fixed",AV116)))</formula>
    </cfRule>
    <cfRule type="containsText" dxfId="10278" priority="12419" operator="containsText" text="Closed">
      <formula>NOT(ISERROR(SEARCH("Closed",AV116)))</formula>
    </cfRule>
    <cfRule type="containsText" dxfId="10277" priority="12420" operator="containsText" text="Ready to Re-run">
      <formula>NOT(ISERROR(SEARCH("Ready to Re-run",AV116)))</formula>
    </cfRule>
    <cfRule type="containsText" dxfId="10276" priority="12421" operator="containsText" text="Open">
      <formula>NOT(ISERROR(SEARCH("Open",AV116)))</formula>
    </cfRule>
    <cfRule type="containsText" dxfId="10275" priority="12422" operator="containsText" text="Reopen">
      <formula>NOT(ISERROR(SEARCH("Reopen",AV116)))</formula>
    </cfRule>
    <cfRule type="containsText" dxfId="10274" priority="12423" operator="containsText" text="New">
      <formula>NOT(ISERROR(SEARCH("New",AV116)))</formula>
    </cfRule>
    <cfRule type="containsText" dxfId="10273" priority="12424" operator="containsText" text="In Progress">
      <formula>NOT(ISERROR(SEARCH("In Progress",AV116)))</formula>
    </cfRule>
    <cfRule type="containsText" dxfId="10272" priority="12425" operator="containsText" text="Fixed">
      <formula>NOT(ISERROR(SEARCH("Fixed",AV116)))</formula>
    </cfRule>
    <cfRule type="containsText" dxfId="10271" priority="12426" operator="containsText" text="Closed">
      <formula>NOT(ISERROR(SEARCH("Closed",AV116)))</formula>
    </cfRule>
    <cfRule type="colorScale" priority="12427">
      <colorScale>
        <cfvo type="min"/>
        <cfvo type="percentile" val="50"/>
        <cfvo type="max"/>
        <color rgb="FFF8696B"/>
        <color rgb="FFFFEB84"/>
        <color rgb="FF63BE7B"/>
      </colorScale>
    </cfRule>
    <cfRule type="colorScale" priority="12428">
      <colorScale>
        <cfvo type="min"/>
        <cfvo type="percentile" val="50"/>
        <cfvo type="max"/>
        <color rgb="FFF8696B"/>
        <color rgb="FFFFEB84"/>
        <color rgb="FF63BE7B"/>
      </colorScale>
    </cfRule>
    <cfRule type="containsText" dxfId="10270" priority="12429" operator="containsText" text="New">
      <formula>NOT(ISERROR(SEARCH("New",AV116)))</formula>
    </cfRule>
    <cfRule type="containsText" dxfId="10269" priority="12430" operator="containsText" text="In Progress">
      <formula>NOT(ISERROR(SEARCH("In Progress",AV116)))</formula>
    </cfRule>
    <cfRule type="containsText" dxfId="10268" priority="12431" operator="containsText" text="Fixed">
      <formula>NOT(ISERROR(SEARCH("Fixed",AV116)))</formula>
    </cfRule>
    <cfRule type="containsText" dxfId="10267" priority="12432" operator="containsText" text="Closed">
      <formula>NOT(ISERROR(SEARCH("Closed",AV116)))</formula>
    </cfRule>
    <cfRule type="colorScale" priority="12433">
      <colorScale>
        <cfvo type="min"/>
        <cfvo type="percentile" val="50"/>
        <cfvo type="max"/>
        <color rgb="FFF8696B"/>
        <color rgb="FFFFEB84"/>
        <color rgb="FF63BE7B"/>
      </colorScale>
    </cfRule>
  </conditionalFormatting>
  <conditionalFormatting sqref="AV116:AV118">
    <cfRule type="containsText" dxfId="10266" priority="12288" operator="containsText" text="Ready to Re-run">
      <formula>NOT(ISERROR(SEARCH("Ready to Re-run",AV116)))</formula>
    </cfRule>
    <cfRule type="containsText" dxfId="10265" priority="12289" operator="containsText" text="Open">
      <formula>NOT(ISERROR(SEARCH("Open",AV116)))</formula>
    </cfRule>
  </conditionalFormatting>
  <conditionalFormatting sqref="AV118">
    <cfRule type="containsText" dxfId="10264" priority="12207" operator="containsText" text="Ready to Re-run">
      <formula>NOT(ISERROR(SEARCH("Ready to Re-run",AV118)))</formula>
    </cfRule>
    <cfRule type="containsText" dxfId="10263" priority="12208" operator="containsText" text="Open">
      <formula>NOT(ISERROR(SEARCH("Open",AV118)))</formula>
    </cfRule>
    <cfRule type="colorScale" priority="12209">
      <colorScale>
        <cfvo type="min"/>
        <cfvo type="percentile" val="50"/>
        <cfvo type="max"/>
        <color rgb="FFF8696B"/>
        <color rgb="FFFFEB84"/>
        <color rgb="FF63BE7B"/>
      </colorScale>
    </cfRule>
    <cfRule type="containsText" dxfId="10262" priority="12210" operator="containsText" text="Ready to Re-run">
      <formula>NOT(ISERROR(SEARCH("Ready to Re-run",AV118)))</formula>
    </cfRule>
    <cfRule type="containsText" dxfId="10261" priority="12211" operator="containsText" text="Open">
      <formula>NOT(ISERROR(SEARCH("Open",AV118)))</formula>
    </cfRule>
    <cfRule type="containsText" dxfId="10260" priority="12212" operator="containsText" text="Reopen">
      <formula>NOT(ISERROR(SEARCH("Reopen",AV118)))</formula>
    </cfRule>
    <cfRule type="containsText" dxfId="10259" priority="12213" operator="containsText" text="New">
      <formula>NOT(ISERROR(SEARCH("New",AV118)))</formula>
    </cfRule>
    <cfRule type="containsText" dxfId="10258" priority="12214" operator="containsText" text="In Progress">
      <formula>NOT(ISERROR(SEARCH("In Progress",AV118)))</formula>
    </cfRule>
    <cfRule type="containsText" dxfId="10257" priority="12215" operator="containsText" text="Fixed">
      <formula>NOT(ISERROR(SEARCH("Fixed",AV118)))</formula>
    </cfRule>
    <cfRule type="containsText" dxfId="10256" priority="12216" operator="containsText" text="Closed">
      <formula>NOT(ISERROR(SEARCH("Closed",AV118)))</formula>
    </cfRule>
    <cfRule type="containsText" dxfId="10255" priority="12217" operator="containsText" text="Ready to Re-run">
      <formula>NOT(ISERROR(SEARCH("Ready to Re-run",AV118)))</formula>
    </cfRule>
    <cfRule type="containsText" dxfId="10254" priority="12218" operator="containsText" text="Open">
      <formula>NOT(ISERROR(SEARCH("Open",AV118)))</formula>
    </cfRule>
    <cfRule type="containsText" dxfId="10253" priority="12219" operator="containsText" text="Reopen">
      <formula>NOT(ISERROR(SEARCH("Reopen",AV118)))</formula>
    </cfRule>
    <cfRule type="containsText" dxfId="10252" priority="12220" operator="containsText" text="New">
      <formula>NOT(ISERROR(SEARCH("New",AV118)))</formula>
    </cfRule>
    <cfRule type="containsText" dxfId="10251" priority="12221" operator="containsText" text="In Progress">
      <formula>NOT(ISERROR(SEARCH("In Progress",AV118)))</formula>
    </cfRule>
    <cfRule type="containsText" dxfId="10250" priority="12222" operator="containsText" text="Fixed">
      <formula>NOT(ISERROR(SEARCH("Fixed",AV118)))</formula>
    </cfRule>
    <cfRule type="containsText" dxfId="10249" priority="12223" operator="containsText" text="Closed">
      <formula>NOT(ISERROR(SEARCH("Closed",AV118)))</formula>
    </cfRule>
    <cfRule type="containsText" dxfId="10248" priority="12224" stopIfTrue="1" operator="containsText" text="New">
      <formula>NOT(ISERROR(SEARCH("New",AV118)))</formula>
    </cfRule>
    <cfRule type="containsText" dxfId="10247" priority="12225" operator="containsText" text="In Progress">
      <formula>NOT(ISERROR(SEARCH("In Progress",AV118)))</formula>
    </cfRule>
    <cfRule type="containsText" dxfId="10246" priority="12226" operator="containsText" text="Fixed">
      <formula>NOT(ISERROR(SEARCH("Fixed",AV118)))</formula>
    </cfRule>
    <cfRule type="containsText" dxfId="10245" priority="12227" operator="containsText" text="Closed">
      <formula>NOT(ISERROR(SEARCH("Closed",AV118)))</formula>
    </cfRule>
    <cfRule type="colorScale" priority="12228">
      <colorScale>
        <cfvo type="min"/>
        <cfvo type="percentile" val="50"/>
        <cfvo type="max"/>
        <color rgb="FFF8696B"/>
        <color rgb="FFFFEB84"/>
        <color rgb="FF63BE7B"/>
      </colorScale>
    </cfRule>
    <cfRule type="containsText" dxfId="10244" priority="12229" operator="containsText" text="New">
      <formula>NOT(ISERROR(SEARCH("New",AV118)))</formula>
    </cfRule>
    <cfRule type="containsText" dxfId="10243" priority="12230" operator="containsText" text="In Progress">
      <formula>NOT(ISERROR(SEARCH("In Progress",AV118)))</formula>
    </cfRule>
    <cfRule type="containsText" dxfId="10242" priority="12231" operator="containsText" text="Fixed">
      <formula>NOT(ISERROR(SEARCH("Fixed",AV118)))</formula>
    </cfRule>
    <cfRule type="containsText" dxfId="10241" priority="12232" operator="containsText" text="Closed">
      <formula>NOT(ISERROR(SEARCH("Closed",AV118)))</formula>
    </cfRule>
    <cfRule type="containsText" dxfId="10240" priority="12233" operator="containsText" text="Reopen">
      <formula>NOT(ISERROR(SEARCH("Reopen",AV118)))</formula>
    </cfRule>
    <cfRule type="colorScale" priority="12234">
      <colorScale>
        <cfvo type="min"/>
        <cfvo type="percentile" val="50"/>
        <cfvo type="max"/>
        <color rgb="FFF8696B"/>
        <color rgb="FFFFEB84"/>
        <color rgb="FF63BE7B"/>
      </colorScale>
    </cfRule>
    <cfRule type="containsText" dxfId="10239" priority="12235" operator="containsText" text="Ready to Re-run">
      <formula>NOT(ISERROR(SEARCH("Ready to Re-run",AV118)))</formula>
    </cfRule>
    <cfRule type="containsText" dxfId="10238" priority="12236" operator="containsText" text="Open">
      <formula>NOT(ISERROR(SEARCH("Open",AV118)))</formula>
    </cfRule>
    <cfRule type="containsText" dxfId="10237" priority="12237" operator="containsText" text="Reopen">
      <formula>NOT(ISERROR(SEARCH("Reopen",AV118)))</formula>
    </cfRule>
    <cfRule type="containsText" dxfId="10236" priority="12238" operator="containsText" text="New">
      <formula>NOT(ISERROR(SEARCH("New",AV118)))</formula>
    </cfRule>
    <cfRule type="containsText" dxfId="10235" priority="12239" operator="containsText" text="In Progress">
      <formula>NOT(ISERROR(SEARCH("In Progress",AV118)))</formula>
    </cfRule>
    <cfRule type="containsText" dxfId="10234" priority="12240" operator="containsText" text="Fixed">
      <formula>NOT(ISERROR(SEARCH("Fixed",AV118)))</formula>
    </cfRule>
    <cfRule type="containsText" dxfId="10233" priority="12241" operator="containsText" text="Closed">
      <formula>NOT(ISERROR(SEARCH("Closed",AV118)))</formula>
    </cfRule>
    <cfRule type="containsText" dxfId="10232" priority="12242" operator="containsText" text="Ready to Re-run">
      <formula>NOT(ISERROR(SEARCH("Ready to Re-run",AV118)))</formula>
    </cfRule>
    <cfRule type="containsText" dxfId="10231" priority="12243" operator="containsText" text="Open">
      <formula>NOT(ISERROR(SEARCH("Open",AV118)))</formula>
    </cfRule>
    <cfRule type="containsText" dxfId="10230" priority="12244" operator="containsText" text="Reopen">
      <formula>NOT(ISERROR(SEARCH("Reopen",AV118)))</formula>
    </cfRule>
    <cfRule type="containsText" dxfId="10229" priority="12245" operator="containsText" text="New">
      <formula>NOT(ISERROR(SEARCH("New",AV118)))</formula>
    </cfRule>
    <cfRule type="containsText" dxfId="10228" priority="12246" operator="containsText" text="In Progress">
      <formula>NOT(ISERROR(SEARCH("In Progress",AV118)))</formula>
    </cfRule>
    <cfRule type="containsText" dxfId="10227" priority="12247" operator="containsText" text="Fixed">
      <formula>NOT(ISERROR(SEARCH("Fixed",AV118)))</formula>
    </cfRule>
    <cfRule type="containsText" dxfId="10226" priority="12248" operator="containsText" text="Closed">
      <formula>NOT(ISERROR(SEARCH("Closed",AV118)))</formula>
    </cfRule>
    <cfRule type="containsText" dxfId="10225" priority="12249" stopIfTrue="1" operator="containsText" text="New">
      <formula>NOT(ISERROR(SEARCH("New",AV118)))</formula>
    </cfRule>
    <cfRule type="containsText" dxfId="10224" priority="12250" operator="containsText" text="In Progress">
      <formula>NOT(ISERROR(SEARCH("In Progress",AV118)))</formula>
    </cfRule>
    <cfRule type="containsText" dxfId="10223" priority="12251" operator="containsText" text="Fixed">
      <formula>NOT(ISERROR(SEARCH("Fixed",AV118)))</formula>
    </cfRule>
    <cfRule type="containsText" dxfId="10222" priority="12252" operator="containsText" text="Closed">
      <formula>NOT(ISERROR(SEARCH("Closed",AV118)))</formula>
    </cfRule>
    <cfRule type="colorScale" priority="12253">
      <colorScale>
        <cfvo type="min"/>
        <cfvo type="percentile" val="50"/>
        <cfvo type="max"/>
        <color rgb="FFF8696B"/>
        <color rgb="FFFFEB84"/>
        <color rgb="FF63BE7B"/>
      </colorScale>
    </cfRule>
    <cfRule type="containsText" dxfId="10221" priority="12254" operator="containsText" text="New">
      <formula>NOT(ISERROR(SEARCH("New",AV118)))</formula>
    </cfRule>
    <cfRule type="containsText" dxfId="10220" priority="12255" operator="containsText" text="In Progress">
      <formula>NOT(ISERROR(SEARCH("In Progress",AV118)))</formula>
    </cfRule>
    <cfRule type="containsText" dxfId="10219" priority="12256" operator="containsText" text="Fixed">
      <formula>NOT(ISERROR(SEARCH("Fixed",AV118)))</formula>
    </cfRule>
    <cfRule type="containsText" dxfId="10218" priority="12257" operator="containsText" text="Closed">
      <formula>NOT(ISERROR(SEARCH("Closed",AV118)))</formula>
    </cfRule>
    <cfRule type="containsText" dxfId="10217" priority="12258" operator="containsText" text="Reopen">
      <formula>NOT(ISERROR(SEARCH("Reopen",AV118)))</formula>
    </cfRule>
    <cfRule type="colorScale" priority="12259">
      <colorScale>
        <cfvo type="min"/>
        <cfvo type="percentile" val="50"/>
        <cfvo type="max"/>
        <color rgb="FFF8696B"/>
        <color rgb="FFFFEB84"/>
        <color rgb="FF63BE7B"/>
      </colorScale>
    </cfRule>
    <cfRule type="containsText" dxfId="10216" priority="12260" operator="containsText" text="Ready to Re-run">
      <formula>NOT(ISERROR(SEARCH("Ready to Re-run",AV118)))</formula>
    </cfRule>
    <cfRule type="containsText" dxfId="10215" priority="12261" operator="containsText" text="Open">
      <formula>NOT(ISERROR(SEARCH("Open",AV118)))</formula>
    </cfRule>
    <cfRule type="containsText" dxfId="10214" priority="12262" operator="containsText" text="New">
      <formula>NOT(ISERROR(SEARCH("New",AV118)))</formula>
    </cfRule>
    <cfRule type="containsText" dxfId="10213" priority="12263" operator="containsText" text="In Progress">
      <formula>NOT(ISERROR(SEARCH("In Progress",AV118)))</formula>
    </cfRule>
    <cfRule type="containsText" dxfId="10212" priority="12264" operator="containsText" text="Fixed">
      <formula>NOT(ISERROR(SEARCH("Fixed",AV118)))</formula>
    </cfRule>
    <cfRule type="containsText" dxfId="10211" priority="12265" operator="containsText" text="Closed">
      <formula>NOT(ISERROR(SEARCH("Closed",AV118)))</formula>
    </cfRule>
    <cfRule type="containsText" dxfId="10210" priority="12266" operator="containsText" text="New">
      <formula>NOT(ISERROR(SEARCH("New",AV118)))</formula>
    </cfRule>
    <cfRule type="containsText" dxfId="10209" priority="12267" operator="containsText" text="In Progress">
      <formula>NOT(ISERROR(SEARCH("In Progress",AV118)))</formula>
    </cfRule>
    <cfRule type="containsText" dxfId="10208" priority="12268" operator="containsText" text="Fixed">
      <formula>NOT(ISERROR(SEARCH("Fixed",AV118)))</formula>
    </cfRule>
    <cfRule type="containsText" dxfId="10207" priority="12269" operator="containsText" text="Closed">
      <formula>NOT(ISERROR(SEARCH("Closed",AV118)))</formula>
    </cfRule>
    <cfRule type="containsText" dxfId="10206" priority="12270" operator="containsText" text="Ready to Re-run">
      <formula>NOT(ISERROR(SEARCH("Ready to Re-run",AV118)))</formula>
    </cfRule>
    <cfRule type="containsText" dxfId="10205" priority="12271" operator="containsText" text="Open">
      <formula>NOT(ISERROR(SEARCH("Open",AV118)))</formula>
    </cfRule>
    <cfRule type="containsText" dxfId="10204" priority="12272" operator="containsText" text="Reopen">
      <formula>NOT(ISERROR(SEARCH("Reopen",AV118)))</formula>
    </cfRule>
    <cfRule type="containsText" dxfId="10203" priority="12273" operator="containsText" text="New">
      <formula>NOT(ISERROR(SEARCH("New",AV118)))</formula>
    </cfRule>
    <cfRule type="containsText" dxfId="10202" priority="12274" operator="containsText" text="In Progress">
      <formula>NOT(ISERROR(SEARCH("In Progress",AV118)))</formula>
    </cfRule>
    <cfRule type="containsText" dxfId="10201" priority="12275" operator="containsText" text="Fixed">
      <formula>NOT(ISERROR(SEARCH("Fixed",AV118)))</formula>
    </cfRule>
    <cfRule type="containsText" dxfId="10200" priority="12276" operator="containsText" text="Closed">
      <formula>NOT(ISERROR(SEARCH("Closed",AV118)))</formula>
    </cfRule>
    <cfRule type="containsText" dxfId="10199" priority="12277" stopIfTrue="1" operator="containsText" text="New">
      <formula>NOT(ISERROR(SEARCH("New",AV118)))</formula>
    </cfRule>
    <cfRule type="containsText" dxfId="10198" priority="12278" operator="containsText" text="In Progress">
      <formula>NOT(ISERROR(SEARCH("In Progress",AV118)))</formula>
    </cfRule>
    <cfRule type="containsText" dxfId="10197" priority="12279" operator="containsText" text="Fixed">
      <formula>NOT(ISERROR(SEARCH("Fixed",AV118)))</formula>
    </cfRule>
    <cfRule type="containsText" dxfId="10196" priority="12280" operator="containsText" text="Closed">
      <formula>NOT(ISERROR(SEARCH("Closed",AV118)))</formula>
    </cfRule>
    <cfRule type="colorScale" priority="12281">
      <colorScale>
        <cfvo type="min"/>
        <cfvo type="percentile" val="50"/>
        <cfvo type="max"/>
        <color rgb="FFF8696B"/>
        <color rgb="FFFFEB84"/>
        <color rgb="FF63BE7B"/>
      </colorScale>
    </cfRule>
    <cfRule type="colorScale" priority="12282">
      <colorScale>
        <cfvo type="min"/>
        <cfvo type="percentile" val="50"/>
        <cfvo type="max"/>
        <color rgb="FFF8696B"/>
        <color rgb="FFFFEB84"/>
        <color rgb="FF63BE7B"/>
      </colorScale>
    </cfRule>
    <cfRule type="containsText" dxfId="10195" priority="12283" operator="containsText" text="Reopen">
      <formula>NOT(ISERROR(SEARCH("Reopen",AV118)))</formula>
    </cfRule>
    <cfRule type="containsText" dxfId="10194" priority="12284" operator="containsText" text="New">
      <formula>NOT(ISERROR(SEARCH("New",AV118)))</formula>
    </cfRule>
    <cfRule type="containsText" dxfId="10193" priority="12285" operator="containsText" text="In Progress">
      <formula>NOT(ISERROR(SEARCH("In Progress",AV118)))</formula>
    </cfRule>
    <cfRule type="containsText" dxfId="10192" priority="12286" operator="containsText" text="Fixed">
      <formula>NOT(ISERROR(SEARCH("Fixed",AV118)))</formula>
    </cfRule>
    <cfRule type="containsText" dxfId="10191" priority="12287" operator="containsText" text="Closed">
      <formula>NOT(ISERROR(SEARCH("Closed",AV118)))</formula>
    </cfRule>
    <cfRule type="containsText" dxfId="10190" priority="12290" operator="containsText" text="Reopen">
      <formula>NOT(ISERROR(SEARCH("Reopen",AV118)))</formula>
    </cfRule>
    <cfRule type="containsText" dxfId="10189" priority="12291" operator="containsText" text="New">
      <formula>NOT(ISERROR(SEARCH("New",AV118)))</formula>
    </cfRule>
    <cfRule type="containsText" dxfId="10188" priority="12292" operator="containsText" text="In Progress">
      <formula>NOT(ISERROR(SEARCH("In Progress",AV118)))</formula>
    </cfRule>
    <cfRule type="containsText" dxfId="10187" priority="12293" operator="containsText" text="Fixed">
      <formula>NOT(ISERROR(SEARCH("Fixed",AV118)))</formula>
    </cfRule>
    <cfRule type="containsText" dxfId="10186" priority="12294" operator="containsText" text="Closed">
      <formula>NOT(ISERROR(SEARCH("Closed",AV118)))</formula>
    </cfRule>
    <cfRule type="colorScale" priority="12295">
      <colorScale>
        <cfvo type="min"/>
        <cfvo type="percentile" val="50"/>
        <cfvo type="max"/>
        <color rgb="FFF8696B"/>
        <color rgb="FFFFEB84"/>
        <color rgb="FF63BE7B"/>
      </colorScale>
    </cfRule>
    <cfRule type="colorScale" priority="12296">
      <colorScale>
        <cfvo type="min"/>
        <cfvo type="percentile" val="50"/>
        <cfvo type="max"/>
        <color rgb="FFF8696B"/>
        <color rgb="FFFFEB84"/>
        <color rgb="FF63BE7B"/>
      </colorScale>
    </cfRule>
    <cfRule type="containsText" dxfId="10185" priority="12297" operator="containsText" text="New">
      <formula>NOT(ISERROR(SEARCH("New",AV118)))</formula>
    </cfRule>
    <cfRule type="containsText" dxfId="10184" priority="12298" operator="containsText" text="In Progress">
      <formula>NOT(ISERROR(SEARCH("In Progress",AV118)))</formula>
    </cfRule>
    <cfRule type="containsText" dxfId="10183" priority="12299" operator="containsText" text="Fixed">
      <formula>NOT(ISERROR(SEARCH("Fixed",AV118)))</formula>
    </cfRule>
    <cfRule type="containsText" dxfId="10182" priority="12300" operator="containsText" text="Closed">
      <formula>NOT(ISERROR(SEARCH("Closed",AV118)))</formula>
    </cfRule>
    <cfRule type="colorScale" priority="12301">
      <colorScale>
        <cfvo type="min"/>
        <cfvo type="percentile" val="50"/>
        <cfvo type="max"/>
        <color rgb="FFF8696B"/>
        <color rgb="FFFFEB84"/>
        <color rgb="FF63BE7B"/>
      </colorScale>
    </cfRule>
  </conditionalFormatting>
  <conditionalFormatting sqref="AV119">
    <cfRule type="containsText" dxfId="10181" priority="11743" operator="containsText" text="Reopen">
      <formula>NOT(ISERROR(SEARCH("Reopen",AV119)))</formula>
    </cfRule>
  </conditionalFormatting>
  <conditionalFormatting sqref="AV123">
    <cfRule type="containsText" dxfId="10180" priority="12197" operator="containsText" text="Ready to Re-run">
      <formula>NOT(ISERROR(SEARCH("Ready to Re-run",AV123)))</formula>
    </cfRule>
    <cfRule type="containsText" dxfId="10179" priority="12198" operator="containsText" text="Open">
      <formula>NOT(ISERROR(SEARCH("Open",AV123)))</formula>
    </cfRule>
    <cfRule type="colorScale" priority="12199">
      <colorScale>
        <cfvo type="min"/>
        <cfvo type="percentile" val="50"/>
        <cfvo type="max"/>
        <color rgb="FFF8696B"/>
        <color rgb="FFFFEB84"/>
        <color rgb="FF63BE7B"/>
      </colorScale>
    </cfRule>
    <cfRule type="colorScale" priority="12200">
      <colorScale>
        <cfvo type="min"/>
        <cfvo type="percentile" val="50"/>
        <cfvo type="max"/>
        <color rgb="FFF8696B"/>
        <color rgb="FFFFEB84"/>
        <color rgb="FF63BE7B"/>
      </colorScale>
    </cfRule>
    <cfRule type="containsText" dxfId="10178" priority="12201" operator="containsText" text="New">
      <formula>NOT(ISERROR(SEARCH("New",AV123)))</formula>
    </cfRule>
    <cfRule type="containsText" dxfId="10177" priority="12202" operator="containsText" text="In Progress">
      <formula>NOT(ISERROR(SEARCH("In Progress",AV123)))</formula>
    </cfRule>
    <cfRule type="containsText" dxfId="10176" priority="12203" operator="containsText" text="Fixed">
      <formula>NOT(ISERROR(SEARCH("Fixed",AV123)))</formula>
    </cfRule>
    <cfRule type="containsText" dxfId="10175" priority="12204" operator="containsText" text="Closed">
      <formula>NOT(ISERROR(SEARCH("Closed",AV123)))</formula>
    </cfRule>
    <cfRule type="containsText" dxfId="10174" priority="12205" operator="containsText" text="Reopen">
      <formula>NOT(ISERROR(SEARCH("Reopen",AV123)))</formula>
    </cfRule>
    <cfRule type="colorScale" priority="12206">
      <colorScale>
        <cfvo type="min"/>
        <cfvo type="percentile" val="50"/>
        <cfvo type="max"/>
        <color rgb="FFF8696B"/>
        <color rgb="FFFFEB84"/>
        <color rgb="FF63BE7B"/>
      </colorScale>
    </cfRule>
  </conditionalFormatting>
  <conditionalFormatting sqref="AV124:AV125 AV134 AV140:AV142 AV184:AV186 AV205:AV207 AV213:AV214 AV222:AV224 AV235:AV240">
    <cfRule type="containsText" dxfId="10173" priority="9483" operator="containsText" text="Reopen">
      <formula>NOT(ISERROR(SEARCH("Reopen",AV124)))</formula>
    </cfRule>
  </conditionalFormatting>
  <conditionalFormatting sqref="AV124:AV125 AV134 AV140:AV142 AV186 AV206 AV213:AV214 AV222:AV223 AV238 AV240">
    <cfRule type="containsText" dxfId="10172" priority="9479" operator="containsText" text="New">
      <formula>NOT(ISERROR(SEARCH("New",AV124)))</formula>
    </cfRule>
    <cfRule type="containsText" dxfId="10171" priority="9480" operator="containsText" text="In Progress">
      <formula>NOT(ISERROR(SEARCH("In Progress",AV124)))</formula>
    </cfRule>
    <cfRule type="containsText" dxfId="10170" priority="9481" operator="containsText" text="Fixed">
      <formula>NOT(ISERROR(SEARCH("Fixed",AV124)))</formula>
    </cfRule>
    <cfRule type="containsText" dxfId="10169" priority="9482" operator="containsText" text="Closed">
      <formula>NOT(ISERROR(SEARCH("Closed",AV124)))</formula>
    </cfRule>
  </conditionalFormatting>
  <conditionalFormatting sqref="AV126:AV131">
    <cfRule type="containsText" dxfId="10168" priority="12330" operator="containsText" text="Reopen">
      <formula>NOT(ISERROR(SEARCH("Reopen",AV126)))</formula>
    </cfRule>
  </conditionalFormatting>
  <conditionalFormatting sqref="AV131">
    <cfRule type="containsText" dxfId="10167" priority="11967" operator="containsText" text="Ready to Re-run">
      <formula>NOT(ISERROR(SEARCH("Ready to Re-run",AV131)))</formula>
    </cfRule>
    <cfRule type="containsText" dxfId="10166" priority="11968" operator="containsText" text="Open">
      <formula>NOT(ISERROR(SEARCH("Open",AV131)))</formula>
    </cfRule>
    <cfRule type="colorScale" priority="11969">
      <colorScale>
        <cfvo type="min"/>
        <cfvo type="percentile" val="50"/>
        <cfvo type="max"/>
        <color rgb="FFF8696B"/>
        <color rgb="FFFFEB84"/>
        <color rgb="FF63BE7B"/>
      </colorScale>
    </cfRule>
    <cfRule type="containsText" dxfId="10165" priority="11970" operator="containsText" text="Ready to Re-run">
      <formula>NOT(ISERROR(SEARCH("Ready to Re-run",AV131)))</formula>
    </cfRule>
    <cfRule type="containsText" dxfId="10164" priority="11971" operator="containsText" text="Open">
      <formula>NOT(ISERROR(SEARCH("Open",AV131)))</formula>
    </cfRule>
    <cfRule type="containsText" dxfId="10163" priority="11972" operator="containsText" text="Reopen">
      <formula>NOT(ISERROR(SEARCH("Reopen",AV131)))</formula>
    </cfRule>
    <cfRule type="containsText" dxfId="10162" priority="11973" operator="containsText" text="New">
      <formula>NOT(ISERROR(SEARCH("New",AV131)))</formula>
    </cfRule>
    <cfRule type="containsText" dxfId="10161" priority="11974" operator="containsText" text="In Progress">
      <formula>NOT(ISERROR(SEARCH("In Progress",AV131)))</formula>
    </cfRule>
    <cfRule type="containsText" dxfId="10160" priority="11975" operator="containsText" text="Fixed">
      <formula>NOT(ISERROR(SEARCH("Fixed",AV131)))</formula>
    </cfRule>
    <cfRule type="containsText" dxfId="10159" priority="11976" operator="containsText" text="Closed">
      <formula>NOT(ISERROR(SEARCH("Closed",AV131)))</formula>
    </cfRule>
    <cfRule type="containsText" dxfId="10158" priority="11977" operator="containsText" text="Ready to Re-run">
      <formula>NOT(ISERROR(SEARCH("Ready to Re-run",AV131)))</formula>
    </cfRule>
    <cfRule type="containsText" dxfId="10157" priority="11978" operator="containsText" text="Open">
      <formula>NOT(ISERROR(SEARCH("Open",AV131)))</formula>
    </cfRule>
    <cfRule type="containsText" dxfId="10156" priority="11979" operator="containsText" text="Reopen">
      <formula>NOT(ISERROR(SEARCH("Reopen",AV131)))</formula>
    </cfRule>
    <cfRule type="containsText" dxfId="10155" priority="11980" operator="containsText" text="New">
      <formula>NOT(ISERROR(SEARCH("New",AV131)))</formula>
    </cfRule>
    <cfRule type="containsText" dxfId="10154" priority="11981" operator="containsText" text="In Progress">
      <formula>NOT(ISERROR(SEARCH("In Progress",AV131)))</formula>
    </cfRule>
    <cfRule type="containsText" dxfId="10153" priority="11982" operator="containsText" text="Fixed">
      <formula>NOT(ISERROR(SEARCH("Fixed",AV131)))</formula>
    </cfRule>
    <cfRule type="containsText" dxfId="10152" priority="11983" operator="containsText" text="Closed">
      <formula>NOT(ISERROR(SEARCH("Closed",AV131)))</formula>
    </cfRule>
    <cfRule type="containsText" dxfId="10151" priority="11984" stopIfTrue="1" operator="containsText" text="New">
      <formula>NOT(ISERROR(SEARCH("New",AV131)))</formula>
    </cfRule>
    <cfRule type="containsText" dxfId="10150" priority="11985" operator="containsText" text="In Progress">
      <formula>NOT(ISERROR(SEARCH("In Progress",AV131)))</formula>
    </cfRule>
    <cfRule type="containsText" dxfId="10149" priority="11986" operator="containsText" text="Fixed">
      <formula>NOT(ISERROR(SEARCH("Fixed",AV131)))</formula>
    </cfRule>
    <cfRule type="containsText" dxfId="10148" priority="11987" operator="containsText" text="Closed">
      <formula>NOT(ISERROR(SEARCH("Closed",AV131)))</formula>
    </cfRule>
    <cfRule type="colorScale" priority="11988">
      <colorScale>
        <cfvo type="min"/>
        <cfvo type="percentile" val="50"/>
        <cfvo type="max"/>
        <color rgb="FFF8696B"/>
        <color rgb="FFFFEB84"/>
        <color rgb="FF63BE7B"/>
      </colorScale>
    </cfRule>
    <cfRule type="containsText" dxfId="10147" priority="11989" operator="containsText" text="New">
      <formula>NOT(ISERROR(SEARCH("New",AV131)))</formula>
    </cfRule>
    <cfRule type="containsText" dxfId="10146" priority="11990" operator="containsText" text="In Progress">
      <formula>NOT(ISERROR(SEARCH("In Progress",AV131)))</formula>
    </cfRule>
    <cfRule type="containsText" dxfId="10145" priority="11991" operator="containsText" text="Fixed">
      <formula>NOT(ISERROR(SEARCH("Fixed",AV131)))</formula>
    </cfRule>
    <cfRule type="containsText" dxfId="10144" priority="11992" operator="containsText" text="Closed">
      <formula>NOT(ISERROR(SEARCH("Closed",AV131)))</formula>
    </cfRule>
    <cfRule type="containsText" dxfId="10143" priority="11993" operator="containsText" text="Reopen">
      <formula>NOT(ISERROR(SEARCH("Reopen",AV131)))</formula>
    </cfRule>
    <cfRule type="colorScale" priority="11994">
      <colorScale>
        <cfvo type="min"/>
        <cfvo type="percentile" val="50"/>
        <cfvo type="max"/>
        <color rgb="FFF8696B"/>
        <color rgb="FFFFEB84"/>
        <color rgb="FF63BE7B"/>
      </colorScale>
    </cfRule>
    <cfRule type="containsText" dxfId="10142" priority="11995" operator="containsText" text="Ready to Re-run">
      <formula>NOT(ISERROR(SEARCH("Ready to Re-run",AV131)))</formula>
    </cfRule>
    <cfRule type="containsText" dxfId="10141" priority="11996" operator="containsText" text="Open">
      <formula>NOT(ISERROR(SEARCH("Open",AV131)))</formula>
    </cfRule>
    <cfRule type="containsText" dxfId="10140" priority="11997" operator="containsText" text="Reopen">
      <formula>NOT(ISERROR(SEARCH("Reopen",AV131)))</formula>
    </cfRule>
    <cfRule type="containsText" dxfId="10139" priority="11998" operator="containsText" text="New">
      <formula>NOT(ISERROR(SEARCH("New",AV131)))</formula>
    </cfRule>
    <cfRule type="containsText" dxfId="10138" priority="11999" operator="containsText" text="In Progress">
      <formula>NOT(ISERROR(SEARCH("In Progress",AV131)))</formula>
    </cfRule>
    <cfRule type="containsText" dxfId="10137" priority="12000" operator="containsText" text="Fixed">
      <formula>NOT(ISERROR(SEARCH("Fixed",AV131)))</formula>
    </cfRule>
    <cfRule type="containsText" dxfId="10136" priority="12001" operator="containsText" text="Closed">
      <formula>NOT(ISERROR(SEARCH("Closed",AV131)))</formula>
    </cfRule>
    <cfRule type="containsText" dxfId="10135" priority="12002" operator="containsText" text="Ready to Re-run">
      <formula>NOT(ISERROR(SEARCH("Ready to Re-run",AV131)))</formula>
    </cfRule>
    <cfRule type="containsText" dxfId="10134" priority="12003" operator="containsText" text="Open">
      <formula>NOT(ISERROR(SEARCH("Open",AV131)))</formula>
    </cfRule>
    <cfRule type="containsText" dxfId="10133" priority="12004" operator="containsText" text="Reopen">
      <formula>NOT(ISERROR(SEARCH("Reopen",AV131)))</formula>
    </cfRule>
    <cfRule type="containsText" dxfId="10132" priority="12005" operator="containsText" text="New">
      <formula>NOT(ISERROR(SEARCH("New",AV131)))</formula>
    </cfRule>
    <cfRule type="containsText" dxfId="10131" priority="12006" operator="containsText" text="In Progress">
      <formula>NOT(ISERROR(SEARCH("In Progress",AV131)))</formula>
    </cfRule>
    <cfRule type="containsText" dxfId="10130" priority="12007" operator="containsText" text="Fixed">
      <formula>NOT(ISERROR(SEARCH("Fixed",AV131)))</formula>
    </cfRule>
    <cfRule type="containsText" dxfId="10129" priority="12008" operator="containsText" text="Closed">
      <formula>NOT(ISERROR(SEARCH("Closed",AV131)))</formula>
    </cfRule>
    <cfRule type="containsText" dxfId="10128" priority="12009" stopIfTrue="1" operator="containsText" text="New">
      <formula>NOT(ISERROR(SEARCH("New",AV131)))</formula>
    </cfRule>
    <cfRule type="containsText" dxfId="10127" priority="12010" operator="containsText" text="In Progress">
      <formula>NOT(ISERROR(SEARCH("In Progress",AV131)))</formula>
    </cfRule>
    <cfRule type="containsText" dxfId="10126" priority="12011" operator="containsText" text="Fixed">
      <formula>NOT(ISERROR(SEARCH("Fixed",AV131)))</formula>
    </cfRule>
    <cfRule type="containsText" dxfId="10125" priority="12012" operator="containsText" text="Closed">
      <formula>NOT(ISERROR(SEARCH("Closed",AV131)))</formula>
    </cfRule>
    <cfRule type="colorScale" priority="12013">
      <colorScale>
        <cfvo type="min"/>
        <cfvo type="percentile" val="50"/>
        <cfvo type="max"/>
        <color rgb="FFF8696B"/>
        <color rgb="FFFFEB84"/>
        <color rgb="FF63BE7B"/>
      </colorScale>
    </cfRule>
    <cfRule type="containsText" dxfId="10124" priority="12014" operator="containsText" text="New">
      <formula>NOT(ISERROR(SEARCH("New",AV131)))</formula>
    </cfRule>
    <cfRule type="containsText" dxfId="10123" priority="12015" operator="containsText" text="In Progress">
      <formula>NOT(ISERROR(SEARCH("In Progress",AV131)))</formula>
    </cfRule>
    <cfRule type="containsText" dxfId="10122" priority="12016" operator="containsText" text="Fixed">
      <formula>NOT(ISERROR(SEARCH("Fixed",AV131)))</formula>
    </cfRule>
    <cfRule type="containsText" dxfId="10121" priority="12017" operator="containsText" text="Closed">
      <formula>NOT(ISERROR(SEARCH("Closed",AV131)))</formula>
    </cfRule>
    <cfRule type="containsText" dxfId="10120" priority="12018" operator="containsText" text="Reopen">
      <formula>NOT(ISERROR(SEARCH("Reopen",AV131)))</formula>
    </cfRule>
    <cfRule type="colorScale" priority="12019">
      <colorScale>
        <cfvo type="min"/>
        <cfvo type="percentile" val="50"/>
        <cfvo type="max"/>
        <color rgb="FFF8696B"/>
        <color rgb="FFFFEB84"/>
        <color rgb="FF63BE7B"/>
      </colorScale>
    </cfRule>
    <cfRule type="containsText" dxfId="10119" priority="12020" operator="containsText" text="Ready to Re-run">
      <formula>NOT(ISERROR(SEARCH("Ready to Re-run",AV131)))</formula>
    </cfRule>
    <cfRule type="containsText" dxfId="10118" priority="12021" operator="containsText" text="Open">
      <formula>NOT(ISERROR(SEARCH("Open",AV131)))</formula>
    </cfRule>
    <cfRule type="containsText" dxfId="10117" priority="12022" operator="containsText" text="New">
      <formula>NOT(ISERROR(SEARCH("New",AV131)))</formula>
    </cfRule>
    <cfRule type="containsText" dxfId="10116" priority="12023" operator="containsText" text="In Progress">
      <formula>NOT(ISERROR(SEARCH("In Progress",AV131)))</formula>
    </cfRule>
    <cfRule type="containsText" dxfId="10115" priority="12024" operator="containsText" text="Fixed">
      <formula>NOT(ISERROR(SEARCH("Fixed",AV131)))</formula>
    </cfRule>
    <cfRule type="containsText" dxfId="10114" priority="12025" operator="containsText" text="Closed">
      <formula>NOT(ISERROR(SEARCH("Closed",AV131)))</formula>
    </cfRule>
    <cfRule type="containsText" dxfId="10113" priority="12026" operator="containsText" text="New">
      <formula>NOT(ISERROR(SEARCH("New",AV131)))</formula>
    </cfRule>
    <cfRule type="containsText" dxfId="10112" priority="12027" operator="containsText" text="In Progress">
      <formula>NOT(ISERROR(SEARCH("In Progress",AV131)))</formula>
    </cfRule>
    <cfRule type="containsText" dxfId="10111" priority="12028" operator="containsText" text="Fixed">
      <formula>NOT(ISERROR(SEARCH("Fixed",AV131)))</formula>
    </cfRule>
    <cfRule type="containsText" dxfId="10110" priority="12029" operator="containsText" text="Closed">
      <formula>NOT(ISERROR(SEARCH("Closed",AV131)))</formula>
    </cfRule>
    <cfRule type="containsText" dxfId="10109" priority="12030" operator="containsText" text="Ready to Re-run">
      <formula>NOT(ISERROR(SEARCH("Ready to Re-run",AV131)))</formula>
    </cfRule>
    <cfRule type="containsText" dxfId="10108" priority="12031" operator="containsText" text="Open">
      <formula>NOT(ISERROR(SEARCH("Open",AV131)))</formula>
    </cfRule>
    <cfRule type="containsText" dxfId="10107" priority="12032" operator="containsText" text="Reopen">
      <formula>NOT(ISERROR(SEARCH("Reopen",AV131)))</formula>
    </cfRule>
    <cfRule type="containsText" dxfId="10106" priority="12033" operator="containsText" text="New">
      <formula>NOT(ISERROR(SEARCH("New",AV131)))</formula>
    </cfRule>
    <cfRule type="containsText" dxfId="10105" priority="12034" operator="containsText" text="In Progress">
      <formula>NOT(ISERROR(SEARCH("In Progress",AV131)))</formula>
    </cfRule>
    <cfRule type="containsText" dxfId="10104" priority="12035" operator="containsText" text="Fixed">
      <formula>NOT(ISERROR(SEARCH("Fixed",AV131)))</formula>
    </cfRule>
    <cfRule type="containsText" dxfId="10103" priority="12036" operator="containsText" text="Closed">
      <formula>NOT(ISERROR(SEARCH("Closed",AV131)))</formula>
    </cfRule>
    <cfRule type="containsText" dxfId="10102" priority="12037" stopIfTrue="1" operator="containsText" text="New">
      <formula>NOT(ISERROR(SEARCH("New",AV131)))</formula>
    </cfRule>
    <cfRule type="containsText" dxfId="10101" priority="12038" operator="containsText" text="In Progress">
      <formula>NOT(ISERROR(SEARCH("In Progress",AV131)))</formula>
    </cfRule>
    <cfRule type="containsText" dxfId="10100" priority="12039" operator="containsText" text="Fixed">
      <formula>NOT(ISERROR(SEARCH("Fixed",AV131)))</formula>
    </cfRule>
    <cfRule type="containsText" dxfId="10099" priority="12040" operator="containsText" text="Closed">
      <formula>NOT(ISERROR(SEARCH("Closed",AV131)))</formula>
    </cfRule>
    <cfRule type="colorScale" priority="12041">
      <colorScale>
        <cfvo type="min"/>
        <cfvo type="percentile" val="50"/>
        <cfvo type="max"/>
        <color rgb="FFF8696B"/>
        <color rgb="FFFFEB84"/>
        <color rgb="FF63BE7B"/>
      </colorScale>
    </cfRule>
    <cfRule type="colorScale" priority="12042">
      <colorScale>
        <cfvo type="min"/>
        <cfvo type="percentile" val="50"/>
        <cfvo type="max"/>
        <color rgb="FFF8696B"/>
        <color rgb="FFFFEB84"/>
        <color rgb="FF63BE7B"/>
      </colorScale>
    </cfRule>
    <cfRule type="containsText" dxfId="10098" priority="12043" operator="containsText" text="Reopen">
      <formula>NOT(ISERROR(SEARCH("Reopen",AV131)))</formula>
    </cfRule>
    <cfRule type="containsText" dxfId="10097" priority="12044" operator="containsText" text="New">
      <formula>NOT(ISERROR(SEARCH("New",AV131)))</formula>
    </cfRule>
    <cfRule type="containsText" dxfId="10096" priority="12045" operator="containsText" text="In Progress">
      <formula>NOT(ISERROR(SEARCH("In Progress",AV131)))</formula>
    </cfRule>
    <cfRule type="containsText" dxfId="10095" priority="12046" operator="containsText" text="Fixed">
      <formula>NOT(ISERROR(SEARCH("Fixed",AV131)))</formula>
    </cfRule>
    <cfRule type="containsText" dxfId="10094" priority="12047" operator="containsText" text="Closed">
      <formula>NOT(ISERROR(SEARCH("Closed",AV131)))</formula>
    </cfRule>
    <cfRule type="containsText" dxfId="10093" priority="12048" operator="containsText" text="Ready to Re-run">
      <formula>NOT(ISERROR(SEARCH("Ready to Re-run",AV131)))</formula>
    </cfRule>
    <cfRule type="containsText" dxfId="10092" priority="12049" operator="containsText" text="Open">
      <formula>NOT(ISERROR(SEARCH("Open",AV131)))</formula>
    </cfRule>
    <cfRule type="containsText" dxfId="10091" priority="12050" operator="containsText" text="Reopen">
      <formula>NOT(ISERROR(SEARCH("Reopen",AV131)))</formula>
    </cfRule>
    <cfRule type="containsText" dxfId="10090" priority="12051" operator="containsText" text="New">
      <formula>NOT(ISERROR(SEARCH("New",AV131)))</formula>
    </cfRule>
    <cfRule type="containsText" dxfId="10089" priority="12052" operator="containsText" text="In Progress">
      <formula>NOT(ISERROR(SEARCH("In Progress",AV131)))</formula>
    </cfRule>
    <cfRule type="containsText" dxfId="10088" priority="12053" operator="containsText" text="Fixed">
      <formula>NOT(ISERROR(SEARCH("Fixed",AV131)))</formula>
    </cfRule>
    <cfRule type="containsText" dxfId="10087" priority="12054" operator="containsText" text="Closed">
      <formula>NOT(ISERROR(SEARCH("Closed",AV131)))</formula>
    </cfRule>
    <cfRule type="colorScale" priority="12055">
      <colorScale>
        <cfvo type="min"/>
        <cfvo type="percentile" val="50"/>
        <cfvo type="max"/>
        <color rgb="FFF8696B"/>
        <color rgb="FFFFEB84"/>
        <color rgb="FF63BE7B"/>
      </colorScale>
    </cfRule>
    <cfRule type="colorScale" priority="12056">
      <colorScale>
        <cfvo type="min"/>
        <cfvo type="percentile" val="50"/>
        <cfvo type="max"/>
        <color rgb="FFF8696B"/>
        <color rgb="FFFFEB84"/>
        <color rgb="FF63BE7B"/>
      </colorScale>
    </cfRule>
    <cfRule type="containsText" dxfId="10086" priority="12057" operator="containsText" text="New">
      <formula>NOT(ISERROR(SEARCH("New",AV131)))</formula>
    </cfRule>
    <cfRule type="containsText" dxfId="10085" priority="12058" operator="containsText" text="In Progress">
      <formula>NOT(ISERROR(SEARCH("In Progress",AV131)))</formula>
    </cfRule>
    <cfRule type="containsText" dxfId="10084" priority="12059" operator="containsText" text="Fixed">
      <formula>NOT(ISERROR(SEARCH("Fixed",AV131)))</formula>
    </cfRule>
    <cfRule type="containsText" dxfId="10083" priority="12060" operator="containsText" text="Closed">
      <formula>NOT(ISERROR(SEARCH("Closed",AV131)))</formula>
    </cfRule>
    <cfRule type="colorScale" priority="12061">
      <colorScale>
        <cfvo type="min"/>
        <cfvo type="percentile" val="50"/>
        <cfvo type="max"/>
        <color rgb="FFF8696B"/>
        <color rgb="FFFFEB84"/>
        <color rgb="FF63BE7B"/>
      </colorScale>
    </cfRule>
    <cfRule type="containsText" dxfId="10082" priority="12062" operator="containsText" text="Ready to Re-run">
      <formula>NOT(ISERROR(SEARCH("Ready to Re-run",AV131)))</formula>
    </cfRule>
    <cfRule type="containsText" dxfId="10081" priority="12063" operator="containsText" text="Open">
      <formula>NOT(ISERROR(SEARCH("Open",AV131)))</formula>
    </cfRule>
    <cfRule type="containsText" dxfId="10080" priority="12064" operator="containsText" text="Reopen">
      <formula>NOT(ISERROR(SEARCH("Reopen",AV131)))</formula>
    </cfRule>
    <cfRule type="containsText" dxfId="10079" priority="12065" operator="containsText" text="New">
      <formula>NOT(ISERROR(SEARCH("New",AV131)))</formula>
    </cfRule>
    <cfRule type="containsText" dxfId="10078" priority="12066" operator="containsText" text="In Progress">
      <formula>NOT(ISERROR(SEARCH("In Progress",AV131)))</formula>
    </cfRule>
    <cfRule type="containsText" dxfId="10077" priority="12067" operator="containsText" text="Fixed">
      <formula>NOT(ISERROR(SEARCH("Fixed",AV131)))</formula>
    </cfRule>
    <cfRule type="containsText" dxfId="10076" priority="12068" operator="containsText" text="Closed">
      <formula>NOT(ISERROR(SEARCH("Closed",AV131)))</formula>
    </cfRule>
    <cfRule type="containsText" dxfId="10075" priority="12069" operator="containsText" text="Ready to Re-run">
      <formula>NOT(ISERROR(SEARCH("Ready to Re-run",AV131)))</formula>
    </cfRule>
    <cfRule type="containsText" dxfId="10074" priority="12070" operator="containsText" text="Open">
      <formula>NOT(ISERROR(SEARCH("Open",AV131)))</formula>
    </cfRule>
    <cfRule type="containsText" dxfId="10073" priority="12071" operator="containsText" text="Reopen">
      <formula>NOT(ISERROR(SEARCH("Reopen",AV131)))</formula>
    </cfRule>
    <cfRule type="containsText" dxfId="10072" priority="12072" operator="containsText" text="New">
      <formula>NOT(ISERROR(SEARCH("New",AV131)))</formula>
    </cfRule>
    <cfRule type="containsText" dxfId="10071" priority="12073" operator="containsText" text="In Progress">
      <formula>NOT(ISERROR(SEARCH("In Progress",AV131)))</formula>
    </cfRule>
    <cfRule type="containsText" dxfId="10070" priority="12074" operator="containsText" text="Fixed">
      <formula>NOT(ISERROR(SEARCH("Fixed",AV131)))</formula>
    </cfRule>
    <cfRule type="containsText" dxfId="10069" priority="12075" operator="containsText" text="Closed">
      <formula>NOT(ISERROR(SEARCH("Closed",AV131)))</formula>
    </cfRule>
    <cfRule type="containsText" dxfId="10068" priority="12076" stopIfTrue="1" operator="containsText" text="New">
      <formula>NOT(ISERROR(SEARCH("New",AV131)))</formula>
    </cfRule>
    <cfRule type="containsText" dxfId="10067" priority="12077" operator="containsText" text="In Progress">
      <formula>NOT(ISERROR(SEARCH("In Progress",AV131)))</formula>
    </cfRule>
    <cfRule type="containsText" dxfId="10066" priority="12078" operator="containsText" text="Fixed">
      <formula>NOT(ISERROR(SEARCH("Fixed",AV131)))</formula>
    </cfRule>
    <cfRule type="containsText" dxfId="10065" priority="12079" operator="containsText" text="Closed">
      <formula>NOT(ISERROR(SEARCH("Closed",AV131)))</formula>
    </cfRule>
  </conditionalFormatting>
  <conditionalFormatting sqref="AV132">
    <cfRule type="containsText" dxfId="10064" priority="11666" operator="containsText" text="Reopen">
      <formula>NOT(ISERROR(SEARCH("Reopen",AV132)))</formula>
    </cfRule>
    <cfRule type="colorScale" priority="11667">
      <colorScale>
        <cfvo type="min"/>
        <cfvo type="percentile" val="50"/>
        <cfvo type="max"/>
        <color rgb="FFF8696B"/>
        <color rgb="FFFFEB84"/>
        <color rgb="FF63BE7B"/>
      </colorScale>
    </cfRule>
    <cfRule type="containsText" dxfId="10063" priority="11668" operator="containsText" text="New">
      <formula>NOT(ISERROR(SEARCH("New",AV132)))</formula>
    </cfRule>
    <cfRule type="containsText" dxfId="10062" priority="11669" operator="containsText" text="In Progress">
      <formula>NOT(ISERROR(SEARCH("In Progress",AV132)))</formula>
    </cfRule>
    <cfRule type="containsText" dxfId="10061" priority="11670" operator="containsText" text="Fixed">
      <formula>NOT(ISERROR(SEARCH("Fixed",AV132)))</formula>
    </cfRule>
    <cfRule type="containsText" dxfId="10060" priority="11671" operator="containsText" text="Closed">
      <formula>NOT(ISERROR(SEARCH("Closed",AV132)))</formula>
    </cfRule>
    <cfRule type="containsText" dxfId="10059" priority="11672" operator="containsText" text="Reopen">
      <formula>NOT(ISERROR(SEARCH("Reopen",AV132)))</formula>
    </cfRule>
    <cfRule type="colorScale" priority="11673">
      <colorScale>
        <cfvo type="min"/>
        <cfvo type="percentile" val="50"/>
        <cfvo type="max"/>
        <color rgb="FFF8696B"/>
        <color rgb="FFFFEB84"/>
        <color rgb="FF63BE7B"/>
      </colorScale>
    </cfRule>
    <cfRule type="containsText" dxfId="10058" priority="11674" operator="containsText" text="Ready to Re-run">
      <formula>NOT(ISERROR(SEARCH("Ready to Re-run",AV132)))</formula>
    </cfRule>
    <cfRule type="containsText" dxfId="10057" priority="11675" operator="containsText" text="Open">
      <formula>NOT(ISERROR(SEARCH("Open",AV132)))</formula>
    </cfRule>
    <cfRule type="containsText" dxfId="10056" priority="11676" operator="containsText" text="Reopen">
      <formula>NOT(ISERROR(SEARCH("Reopen",AV132)))</formula>
    </cfRule>
    <cfRule type="containsText" dxfId="10055" priority="11677" operator="containsText" text="New">
      <formula>NOT(ISERROR(SEARCH("New",AV132)))</formula>
    </cfRule>
    <cfRule type="containsText" dxfId="10054" priority="11678" operator="containsText" text="In Progress">
      <formula>NOT(ISERROR(SEARCH("In Progress",AV132)))</formula>
    </cfRule>
    <cfRule type="containsText" dxfId="10053" priority="11679" operator="containsText" text="Fixed">
      <formula>NOT(ISERROR(SEARCH("Fixed",AV132)))</formula>
    </cfRule>
    <cfRule type="containsText" dxfId="10052" priority="11680" operator="containsText" text="Closed">
      <formula>NOT(ISERROR(SEARCH("Closed",AV132)))</formula>
    </cfRule>
    <cfRule type="containsText" dxfId="10051" priority="11681" operator="containsText" text="Ready to Re-run">
      <formula>NOT(ISERROR(SEARCH("Ready to Re-run",AV132)))</formula>
    </cfRule>
    <cfRule type="containsText" dxfId="10050" priority="11682" operator="containsText" text="Open">
      <formula>NOT(ISERROR(SEARCH("Open",AV132)))</formula>
    </cfRule>
    <cfRule type="containsText" dxfId="10049" priority="11683" operator="containsText" text="Reopen">
      <formula>NOT(ISERROR(SEARCH("Reopen",AV132)))</formula>
    </cfRule>
    <cfRule type="containsText" dxfId="10048" priority="11684" operator="containsText" text="New">
      <formula>NOT(ISERROR(SEARCH("New",AV132)))</formula>
    </cfRule>
    <cfRule type="containsText" dxfId="10047" priority="11685" operator="containsText" text="In Progress">
      <formula>NOT(ISERROR(SEARCH("In Progress",AV132)))</formula>
    </cfRule>
    <cfRule type="containsText" dxfId="10046" priority="11686" operator="containsText" text="Fixed">
      <formula>NOT(ISERROR(SEARCH("Fixed",AV132)))</formula>
    </cfRule>
    <cfRule type="containsText" dxfId="10045" priority="11687" operator="containsText" text="Closed">
      <formula>NOT(ISERROR(SEARCH("Closed",AV132)))</formula>
    </cfRule>
    <cfRule type="containsText" dxfId="10044" priority="11688" operator="containsText" text="Reopen">
      <formula>NOT(ISERROR(SEARCH("Reopen",AV132)))</formula>
    </cfRule>
    <cfRule type="containsText" dxfId="10043" priority="11689" stopIfTrue="1" operator="containsText" text="New">
      <formula>NOT(ISERROR(SEARCH("New",AV132)))</formula>
    </cfRule>
    <cfRule type="containsText" dxfId="10042" priority="11690" operator="containsText" text="In Progress">
      <formula>NOT(ISERROR(SEARCH("In Progress",AV132)))</formula>
    </cfRule>
    <cfRule type="containsText" dxfId="10041" priority="11691" operator="containsText" text="Fixed">
      <formula>NOT(ISERROR(SEARCH("Fixed",AV132)))</formula>
    </cfRule>
    <cfRule type="containsText" dxfId="10040" priority="11692" operator="containsText" text="Closed">
      <formula>NOT(ISERROR(SEARCH("Closed",AV132)))</formula>
    </cfRule>
  </conditionalFormatting>
  <conditionalFormatting sqref="AV133:AV136">
    <cfRule type="containsText" dxfId="10039" priority="12159" operator="containsText" text="Reopen">
      <formula>NOT(ISERROR(SEARCH("Reopen",AV133)))</formula>
    </cfRule>
    <cfRule type="colorScale" priority="12160">
      <colorScale>
        <cfvo type="min"/>
        <cfvo type="percentile" val="50"/>
        <cfvo type="max"/>
        <color rgb="FFF8696B"/>
        <color rgb="FFFFEB84"/>
        <color rgb="FF63BE7B"/>
      </colorScale>
    </cfRule>
    <cfRule type="containsText" dxfId="10038" priority="12161" operator="containsText" text="New">
      <formula>NOT(ISERROR(SEARCH("New",AV133)))</formula>
    </cfRule>
    <cfRule type="containsText" dxfId="10037" priority="12162" operator="containsText" text="In Progress">
      <formula>NOT(ISERROR(SEARCH("In Progress",AV133)))</formula>
    </cfRule>
    <cfRule type="containsText" dxfId="10036" priority="12163" operator="containsText" text="Fixed">
      <formula>NOT(ISERROR(SEARCH("Fixed",AV133)))</formula>
    </cfRule>
    <cfRule type="containsText" dxfId="10035" priority="12164" operator="containsText" text="Closed">
      <formula>NOT(ISERROR(SEARCH("Closed",AV133)))</formula>
    </cfRule>
    <cfRule type="containsText" dxfId="10034" priority="12165" operator="containsText" text="Reopen">
      <formula>NOT(ISERROR(SEARCH("Reopen",AV133)))</formula>
    </cfRule>
    <cfRule type="colorScale" priority="12166">
      <colorScale>
        <cfvo type="min"/>
        <cfvo type="percentile" val="50"/>
        <cfvo type="max"/>
        <color rgb="FFF8696B"/>
        <color rgb="FFFFEB84"/>
        <color rgb="FF63BE7B"/>
      </colorScale>
    </cfRule>
    <cfRule type="containsText" dxfId="10033" priority="12167" operator="containsText" text="Ready to Re-run">
      <formula>NOT(ISERROR(SEARCH("Ready to Re-run",AV133)))</formula>
    </cfRule>
    <cfRule type="containsText" dxfId="10032" priority="12168" operator="containsText" text="Open">
      <formula>NOT(ISERROR(SEARCH("Open",AV133)))</formula>
    </cfRule>
    <cfRule type="containsText" dxfId="10031" priority="12169" operator="containsText" text="Reopen">
      <formula>NOT(ISERROR(SEARCH("Reopen",AV133)))</formula>
    </cfRule>
    <cfRule type="containsText" dxfId="10030" priority="12170" operator="containsText" text="New">
      <formula>NOT(ISERROR(SEARCH("New",AV133)))</formula>
    </cfRule>
    <cfRule type="containsText" dxfId="10029" priority="12171" operator="containsText" text="In Progress">
      <formula>NOT(ISERROR(SEARCH("In Progress",AV133)))</formula>
    </cfRule>
    <cfRule type="containsText" dxfId="10028" priority="12172" operator="containsText" text="Fixed">
      <formula>NOT(ISERROR(SEARCH("Fixed",AV133)))</formula>
    </cfRule>
    <cfRule type="containsText" dxfId="10027" priority="12173" operator="containsText" text="Closed">
      <formula>NOT(ISERROR(SEARCH("Closed",AV133)))</formula>
    </cfRule>
    <cfRule type="containsText" dxfId="10026" priority="12174" operator="containsText" text="Ready to Re-run">
      <formula>NOT(ISERROR(SEARCH("Ready to Re-run",AV133)))</formula>
    </cfRule>
    <cfRule type="containsText" dxfId="10025" priority="12175" operator="containsText" text="Open">
      <formula>NOT(ISERROR(SEARCH("Open",AV133)))</formula>
    </cfRule>
    <cfRule type="containsText" dxfId="10024" priority="12176" operator="containsText" text="Reopen">
      <formula>NOT(ISERROR(SEARCH("Reopen",AV133)))</formula>
    </cfRule>
    <cfRule type="containsText" dxfId="10023" priority="12177" operator="containsText" text="New">
      <formula>NOT(ISERROR(SEARCH("New",AV133)))</formula>
    </cfRule>
    <cfRule type="containsText" dxfId="10022" priority="12178" operator="containsText" text="In Progress">
      <formula>NOT(ISERROR(SEARCH("In Progress",AV133)))</formula>
    </cfRule>
    <cfRule type="containsText" dxfId="10021" priority="12179" operator="containsText" text="Fixed">
      <formula>NOT(ISERROR(SEARCH("Fixed",AV133)))</formula>
    </cfRule>
    <cfRule type="containsText" dxfId="10020" priority="12180" operator="containsText" text="Closed">
      <formula>NOT(ISERROR(SEARCH("Closed",AV133)))</formula>
    </cfRule>
    <cfRule type="containsText" dxfId="10019" priority="12181" operator="containsText" text="Reopen">
      <formula>NOT(ISERROR(SEARCH("Reopen",AV133)))</formula>
    </cfRule>
    <cfRule type="containsText" dxfId="10018" priority="12182" stopIfTrue="1" operator="containsText" text="New">
      <formula>NOT(ISERROR(SEARCH("New",AV133)))</formula>
    </cfRule>
    <cfRule type="containsText" dxfId="10017" priority="12183" operator="containsText" text="In Progress">
      <formula>NOT(ISERROR(SEARCH("In Progress",AV133)))</formula>
    </cfRule>
    <cfRule type="containsText" dxfId="10016" priority="12184" operator="containsText" text="Fixed">
      <formula>NOT(ISERROR(SEARCH("Fixed",AV133)))</formula>
    </cfRule>
    <cfRule type="containsText" dxfId="10015" priority="12185" operator="containsText" text="Closed">
      <formula>NOT(ISERROR(SEARCH("Closed",AV133)))</formula>
    </cfRule>
  </conditionalFormatting>
  <conditionalFormatting sqref="AV134 AV140:AV142 AV186 AV206 AV222:AV223 AV235:AV240">
    <cfRule type="containsText" dxfId="10014" priority="9471" operator="containsText" text="Ready to Re-run">
      <formula>NOT(ISERROR(SEARCH("Ready to Re-run",AV134)))</formula>
    </cfRule>
    <cfRule type="containsText" dxfId="10013" priority="9472" operator="containsText" text="Open">
      <formula>NOT(ISERROR(SEARCH("Open",AV134)))</formula>
    </cfRule>
  </conditionalFormatting>
  <conditionalFormatting sqref="AV134 AV140:AV142 AV186 AV206 AV222:AV223 AV238 AV240">
    <cfRule type="containsText" dxfId="10012" priority="9465" operator="containsText" text="Open">
      <formula>NOT(ISERROR(SEARCH("Open",AV134)))</formula>
    </cfRule>
    <cfRule type="containsText" dxfId="10011" priority="9466" operator="containsText" text="Reopen">
      <formula>NOT(ISERROR(SEARCH("Reopen",AV134)))</formula>
    </cfRule>
    <cfRule type="containsText" dxfId="10010" priority="9467" operator="containsText" text="New">
      <formula>NOT(ISERROR(SEARCH("New",AV134)))</formula>
    </cfRule>
    <cfRule type="containsText" dxfId="10009" priority="9468" operator="containsText" text="In Progress">
      <formula>NOT(ISERROR(SEARCH("In Progress",AV134)))</formula>
    </cfRule>
    <cfRule type="containsText" dxfId="10008" priority="9469" operator="containsText" text="Fixed">
      <formula>NOT(ISERROR(SEARCH("Fixed",AV134)))</formula>
    </cfRule>
    <cfRule type="containsText" dxfId="10007" priority="9470" operator="containsText" text="Closed">
      <formula>NOT(ISERROR(SEARCH("Closed",AV134)))</formula>
    </cfRule>
    <cfRule type="containsText" dxfId="10006" priority="9473" operator="containsText" text="Reopen">
      <formula>NOT(ISERROR(SEARCH("Reopen",AV134)))</formula>
    </cfRule>
    <cfRule type="containsText" dxfId="10005" priority="9474" operator="containsText" text="New">
      <formula>NOT(ISERROR(SEARCH("New",AV134)))</formula>
    </cfRule>
    <cfRule type="containsText" dxfId="10004" priority="9475" operator="containsText" text="In Progress">
      <formula>NOT(ISERROR(SEARCH("In Progress",AV134)))</formula>
    </cfRule>
    <cfRule type="containsText" dxfId="10003" priority="9476" operator="containsText" text="Fixed">
      <formula>NOT(ISERROR(SEARCH("Fixed",AV134)))</formula>
    </cfRule>
    <cfRule type="containsText" dxfId="10002" priority="9477" operator="containsText" text="Closed">
      <formula>NOT(ISERROR(SEARCH("Closed",AV134)))</formula>
    </cfRule>
  </conditionalFormatting>
  <conditionalFormatting sqref="AV134">
    <cfRule type="colorScale" priority="9717">
      <colorScale>
        <cfvo type="min"/>
        <cfvo type="percentile" val="50"/>
        <cfvo type="max"/>
        <color rgb="FFF8696B"/>
        <color rgb="FFFFEB84"/>
        <color rgb="FF63BE7B"/>
      </colorScale>
    </cfRule>
    <cfRule type="containsText" dxfId="10001" priority="9718" operator="containsText" text="New">
      <formula>NOT(ISERROR(SEARCH("New",AV134)))</formula>
    </cfRule>
    <cfRule type="containsText" dxfId="10000" priority="9719" operator="containsText" text="In Progress">
      <formula>NOT(ISERROR(SEARCH("In Progress",AV134)))</formula>
    </cfRule>
    <cfRule type="containsText" dxfId="9999" priority="9720" operator="containsText" text="Fixed">
      <formula>NOT(ISERROR(SEARCH("Fixed",AV134)))</formula>
    </cfRule>
    <cfRule type="containsText" dxfId="9998" priority="9721" operator="containsText" text="Closed">
      <formula>NOT(ISERROR(SEARCH("Closed",AV134)))</formula>
    </cfRule>
    <cfRule type="containsText" dxfId="9997" priority="9722" operator="containsText" text="Reopen">
      <formula>NOT(ISERROR(SEARCH("Reopen",AV134)))</formula>
    </cfRule>
    <cfRule type="colorScale" priority="9723">
      <colorScale>
        <cfvo type="min"/>
        <cfvo type="percentile" val="50"/>
        <cfvo type="max"/>
        <color rgb="FFF8696B"/>
        <color rgb="FFFFEB84"/>
        <color rgb="FF63BE7B"/>
      </colorScale>
    </cfRule>
    <cfRule type="containsText" dxfId="9996" priority="9724" operator="containsText" text="Ready to Re-run">
      <formula>NOT(ISERROR(SEARCH("Ready to Re-run",AV134)))</formula>
    </cfRule>
    <cfRule type="containsText" dxfId="9995" priority="9725" operator="containsText" text="Open">
      <formula>NOT(ISERROR(SEARCH("Open",AV134)))</formula>
    </cfRule>
    <cfRule type="colorScale" priority="9726">
      <colorScale>
        <cfvo type="min"/>
        <cfvo type="percentile" val="50"/>
        <cfvo type="max"/>
        <color rgb="FFF8696B"/>
        <color rgb="FFFFEB84"/>
        <color rgb="FF63BE7B"/>
      </colorScale>
    </cfRule>
    <cfRule type="colorScale" priority="9727">
      <colorScale>
        <cfvo type="min"/>
        <cfvo type="percentile" val="50"/>
        <cfvo type="max"/>
        <color rgb="FFF8696B"/>
        <color rgb="FFFFEB84"/>
        <color rgb="FF63BE7B"/>
      </colorScale>
    </cfRule>
    <cfRule type="containsText" dxfId="9994" priority="9728" operator="containsText" text="New">
      <formula>NOT(ISERROR(SEARCH("New",AV134)))</formula>
    </cfRule>
    <cfRule type="containsText" dxfId="9993" priority="9729" operator="containsText" text="In Progress">
      <formula>NOT(ISERROR(SEARCH("In Progress",AV134)))</formula>
    </cfRule>
    <cfRule type="containsText" dxfId="9992" priority="9730" operator="containsText" text="Fixed">
      <formula>NOT(ISERROR(SEARCH("Fixed",AV134)))</formula>
    </cfRule>
    <cfRule type="containsText" dxfId="9991" priority="9731" operator="containsText" text="Closed">
      <formula>NOT(ISERROR(SEARCH("Closed",AV134)))</formula>
    </cfRule>
    <cfRule type="containsText" dxfId="9990" priority="9732" operator="containsText" text="Reopen">
      <formula>NOT(ISERROR(SEARCH("Reopen",AV134)))</formula>
    </cfRule>
    <cfRule type="colorScale" priority="9733">
      <colorScale>
        <cfvo type="min"/>
        <cfvo type="percentile" val="50"/>
        <cfvo type="max"/>
        <color rgb="FFF8696B"/>
        <color rgb="FFFFEB84"/>
        <color rgb="FF63BE7B"/>
      </colorScale>
    </cfRule>
    <cfRule type="containsText" dxfId="9989" priority="9734" operator="containsText" text="Revisit with next Trustee">
      <formula>NOT(ISERROR(SEARCH("Revisit with next Trustee",AV134)))</formula>
    </cfRule>
    <cfRule type="colorScale" priority="9735">
      <colorScale>
        <cfvo type="min"/>
        <cfvo type="percentile" val="50"/>
        <cfvo type="max"/>
        <color rgb="FFF8696B"/>
        <color rgb="FFFFEB84"/>
        <color rgb="FF63BE7B"/>
      </colorScale>
    </cfRule>
    <cfRule type="containsText" dxfId="9988" priority="9736" operator="containsText" text="Reopen">
      <formula>NOT(ISERROR(SEARCH("Reopen",AV134)))</formula>
    </cfRule>
    <cfRule type="containsText" dxfId="9987" priority="9737" operator="containsText" text="New">
      <formula>NOT(ISERROR(SEARCH("New",AV134)))</formula>
    </cfRule>
    <cfRule type="containsText" dxfId="9986" priority="9738" operator="containsText" text="In Progress">
      <formula>NOT(ISERROR(SEARCH("In Progress",AV134)))</formula>
    </cfRule>
    <cfRule type="containsText" dxfId="9985" priority="9739" operator="containsText" text="Fixed">
      <formula>NOT(ISERROR(SEARCH("Fixed",AV134)))</formula>
    </cfRule>
    <cfRule type="containsText" dxfId="9984" priority="9740" operator="containsText" text="Closed">
      <formula>NOT(ISERROR(SEARCH("Closed",AV134)))</formula>
    </cfRule>
    <cfRule type="containsText" dxfId="9983" priority="9741" operator="containsText" text="Ready to Re-run">
      <formula>NOT(ISERROR(SEARCH("Ready to Re-run",AV134)))</formula>
    </cfRule>
    <cfRule type="containsText" dxfId="9982" priority="9742" operator="containsText" text="Open">
      <formula>NOT(ISERROR(SEARCH("Open",AV134)))</formula>
    </cfRule>
    <cfRule type="containsText" dxfId="9981" priority="9743" operator="containsText" text="Reopen">
      <formula>NOT(ISERROR(SEARCH("Reopen",AV134)))</formula>
    </cfRule>
    <cfRule type="containsText" dxfId="9980" priority="9744" operator="containsText" text="New">
      <formula>NOT(ISERROR(SEARCH("New",AV134)))</formula>
    </cfRule>
    <cfRule type="containsText" dxfId="9979" priority="9745" operator="containsText" text="In Progress">
      <formula>NOT(ISERROR(SEARCH("In Progress",AV134)))</formula>
    </cfRule>
    <cfRule type="containsText" dxfId="9978" priority="9746" operator="containsText" text="Fixed">
      <formula>NOT(ISERROR(SEARCH("Fixed",AV134)))</formula>
    </cfRule>
    <cfRule type="containsText" dxfId="9977" priority="9747" operator="containsText" text="Closed">
      <formula>NOT(ISERROR(SEARCH("Closed",AV134)))</formula>
    </cfRule>
    <cfRule type="containsText" dxfId="9976" priority="9748" operator="containsText" text="Reopen">
      <formula>NOT(ISERROR(SEARCH("Reopen",AV134)))</formula>
    </cfRule>
    <cfRule type="containsText" dxfId="9975" priority="9749" operator="containsText" text="New">
      <formula>NOT(ISERROR(SEARCH("New",AV134)))</formula>
    </cfRule>
    <cfRule type="containsText" dxfId="9974" priority="9750" operator="containsText" text="In Progress">
      <formula>NOT(ISERROR(SEARCH("In Progress",AV134)))</formula>
    </cfRule>
    <cfRule type="containsText" dxfId="9973" priority="9751" operator="containsText" text="Fixed">
      <formula>NOT(ISERROR(SEARCH("Fixed",AV134)))</formula>
    </cfRule>
    <cfRule type="containsText" dxfId="9972" priority="9752" operator="containsText" text="Closed">
      <formula>NOT(ISERROR(SEARCH("Closed",AV134)))</formula>
    </cfRule>
    <cfRule type="colorScale" priority="9753">
      <colorScale>
        <cfvo type="min"/>
        <cfvo type="percentile" val="50"/>
        <cfvo type="max"/>
        <color rgb="FFF8696B"/>
        <color rgb="FFFFEB84"/>
        <color rgb="FF63BE7B"/>
      </colorScale>
    </cfRule>
    <cfRule type="containsText" dxfId="9971" priority="9754" operator="containsText" text="Ready to Re-run">
      <formula>NOT(ISERROR(SEARCH("Ready to Re-run",AV134)))</formula>
    </cfRule>
    <cfRule type="containsText" dxfId="9970" priority="9755" operator="containsText" text="Open">
      <formula>NOT(ISERROR(SEARCH("Open",AV134)))</formula>
    </cfRule>
    <cfRule type="colorScale" priority="9756">
      <colorScale>
        <cfvo type="min"/>
        <cfvo type="percentile" val="50"/>
        <cfvo type="max"/>
        <color rgb="FFF8696B"/>
        <color rgb="FFFFEB84"/>
        <color rgb="FF63BE7B"/>
      </colorScale>
    </cfRule>
    <cfRule type="colorScale" priority="9757">
      <colorScale>
        <cfvo type="min"/>
        <cfvo type="percentile" val="50"/>
        <cfvo type="max"/>
        <color rgb="FFF8696B"/>
        <color rgb="FFFFEB84"/>
        <color rgb="FF63BE7B"/>
      </colorScale>
    </cfRule>
    <cfRule type="containsText" dxfId="9969" priority="9758" operator="containsText" text="New">
      <formula>NOT(ISERROR(SEARCH("New",AV134)))</formula>
    </cfRule>
    <cfRule type="containsText" dxfId="9968" priority="9759" operator="containsText" text="In Progress">
      <formula>NOT(ISERROR(SEARCH("In Progress",AV134)))</formula>
    </cfRule>
    <cfRule type="containsText" dxfId="9967" priority="9760" operator="containsText" text="Fixed">
      <formula>NOT(ISERROR(SEARCH("Fixed",AV134)))</formula>
    </cfRule>
    <cfRule type="containsText" dxfId="9966" priority="9761" operator="containsText" text="Closed">
      <formula>NOT(ISERROR(SEARCH("Closed",AV134)))</formula>
    </cfRule>
    <cfRule type="containsText" dxfId="9965" priority="9762" operator="containsText" text="Reopen">
      <formula>NOT(ISERROR(SEARCH("Reopen",AV134)))</formula>
    </cfRule>
    <cfRule type="colorScale" priority="9763">
      <colorScale>
        <cfvo type="min"/>
        <cfvo type="percentile" val="50"/>
        <cfvo type="max"/>
        <color rgb="FFF8696B"/>
        <color rgb="FFFFEB84"/>
        <color rgb="FF63BE7B"/>
      </colorScale>
    </cfRule>
    <cfRule type="containsText" dxfId="9964" priority="9764" operator="containsText" text="Ready to Re-run">
      <formula>NOT(ISERROR(SEARCH("Ready to Re-run",AV134)))</formula>
    </cfRule>
    <cfRule type="containsText" dxfId="9963" priority="9765" operator="containsText" text="Open">
      <formula>NOT(ISERROR(SEARCH("Open",AV134)))</formula>
    </cfRule>
    <cfRule type="containsText" dxfId="9962" priority="9766" operator="containsText" text="Reopen">
      <formula>NOT(ISERROR(SEARCH("Reopen",AV134)))</formula>
    </cfRule>
    <cfRule type="containsText" dxfId="9961" priority="9767" operator="containsText" text="New">
      <formula>NOT(ISERROR(SEARCH("New",AV134)))</formula>
    </cfRule>
    <cfRule type="containsText" dxfId="9960" priority="9768" operator="containsText" text="In Progress">
      <formula>NOT(ISERROR(SEARCH("In Progress",AV134)))</formula>
    </cfRule>
    <cfRule type="containsText" dxfId="9959" priority="9769" operator="containsText" text="Fixed">
      <formula>NOT(ISERROR(SEARCH("Fixed",AV134)))</formula>
    </cfRule>
    <cfRule type="containsText" dxfId="9958" priority="9770" operator="containsText" text="Closed">
      <formula>NOT(ISERROR(SEARCH("Closed",AV134)))</formula>
    </cfRule>
    <cfRule type="containsText" dxfId="9957" priority="9771" operator="containsText" text="Ready to Re-run">
      <formula>NOT(ISERROR(SEARCH("Ready to Re-run",AV134)))</formula>
    </cfRule>
    <cfRule type="containsText" dxfId="9956" priority="9772" operator="containsText" text="Open">
      <formula>NOT(ISERROR(SEARCH("Open",AV134)))</formula>
    </cfRule>
    <cfRule type="containsText" dxfId="9955" priority="9773" operator="containsText" text="Reopen">
      <formula>NOT(ISERROR(SEARCH("Reopen",AV134)))</formula>
    </cfRule>
    <cfRule type="containsText" dxfId="9954" priority="9774" operator="containsText" text="New">
      <formula>NOT(ISERROR(SEARCH("New",AV134)))</formula>
    </cfRule>
    <cfRule type="containsText" dxfId="9953" priority="9775" operator="containsText" text="In Progress">
      <formula>NOT(ISERROR(SEARCH("In Progress",AV134)))</formula>
    </cfRule>
    <cfRule type="containsText" dxfId="9952" priority="9776" operator="containsText" text="Fixed">
      <formula>NOT(ISERROR(SEARCH("Fixed",AV134)))</formula>
    </cfRule>
    <cfRule type="containsText" dxfId="9951" priority="9777" operator="containsText" text="Closed">
      <formula>NOT(ISERROR(SEARCH("Closed",AV134)))</formula>
    </cfRule>
    <cfRule type="containsText" dxfId="9950" priority="9778" operator="containsText" text="Reopen">
      <formula>NOT(ISERROR(SEARCH("Reopen",AV134)))</formula>
    </cfRule>
    <cfRule type="containsText" dxfId="9949" priority="9779" stopIfTrue="1" operator="containsText" text="New">
      <formula>NOT(ISERROR(SEARCH("New",AV134)))</formula>
    </cfRule>
    <cfRule type="containsText" dxfId="9948" priority="9780" operator="containsText" text="In Progress">
      <formula>NOT(ISERROR(SEARCH("In Progress",AV134)))</formula>
    </cfRule>
    <cfRule type="containsText" dxfId="9947" priority="9781" operator="containsText" text="Fixed">
      <formula>NOT(ISERROR(SEARCH("Fixed",AV134)))</formula>
    </cfRule>
    <cfRule type="containsText" dxfId="9946" priority="9782" operator="containsText" text="Closed">
      <formula>NOT(ISERROR(SEARCH("Closed",AV134)))</formula>
    </cfRule>
    <cfRule type="containsText" dxfId="9945" priority="10220" operator="containsText" text="Ready to Re-run">
      <formula>NOT(ISERROR(SEARCH("Ready to Re-run",AV134)))</formula>
    </cfRule>
    <cfRule type="containsText" dxfId="9944" priority="10221" operator="containsText" text="Open">
      <formula>NOT(ISERROR(SEARCH("Open",AV134)))</formula>
    </cfRule>
    <cfRule type="colorScale" priority="10222">
      <colorScale>
        <cfvo type="min"/>
        <cfvo type="percentile" val="50"/>
        <cfvo type="max"/>
        <color rgb="FFF8696B"/>
        <color rgb="FFFFEB84"/>
        <color rgb="FF63BE7B"/>
      </colorScale>
    </cfRule>
    <cfRule type="colorScale" priority="10223">
      <colorScale>
        <cfvo type="min"/>
        <cfvo type="percentile" val="50"/>
        <cfvo type="max"/>
        <color rgb="FFF8696B"/>
        <color rgb="FFFFEB84"/>
        <color rgb="FF63BE7B"/>
      </colorScale>
    </cfRule>
    <cfRule type="containsText" dxfId="9943" priority="10224" operator="containsText" text="New">
      <formula>NOT(ISERROR(SEARCH("New",AV134)))</formula>
    </cfRule>
    <cfRule type="containsText" dxfId="9942" priority="10225" operator="containsText" text="In Progress">
      <formula>NOT(ISERROR(SEARCH("In Progress",AV134)))</formula>
    </cfRule>
    <cfRule type="containsText" dxfId="9941" priority="10226" operator="containsText" text="Fixed">
      <formula>NOT(ISERROR(SEARCH("Fixed",AV134)))</formula>
    </cfRule>
    <cfRule type="containsText" dxfId="9940" priority="10227" operator="containsText" text="Closed">
      <formula>NOT(ISERROR(SEARCH("Closed",AV134)))</formula>
    </cfRule>
    <cfRule type="containsText" dxfId="9939" priority="10228" operator="containsText" text="Reopen">
      <formula>NOT(ISERROR(SEARCH("Reopen",AV134)))</formula>
    </cfRule>
    <cfRule type="colorScale" priority="10229">
      <colorScale>
        <cfvo type="min"/>
        <cfvo type="percentile" val="50"/>
        <cfvo type="max"/>
        <color rgb="FFF8696B"/>
        <color rgb="FFFFEB84"/>
        <color rgb="FF63BE7B"/>
      </colorScale>
    </cfRule>
    <cfRule type="containsText" dxfId="9938" priority="10230" operator="containsText" text="Revisit with next Trustee">
      <formula>NOT(ISERROR(SEARCH("Revisit with next Trustee",AV134)))</formula>
    </cfRule>
    <cfRule type="colorScale" priority="10231">
      <colorScale>
        <cfvo type="min"/>
        <cfvo type="percentile" val="50"/>
        <cfvo type="max"/>
        <color rgb="FFF8696B"/>
        <color rgb="FFFFEB84"/>
        <color rgb="FF63BE7B"/>
      </colorScale>
    </cfRule>
    <cfRule type="containsText" dxfId="9937" priority="10232" operator="containsText" text="Reopen">
      <formula>NOT(ISERROR(SEARCH("Reopen",AV134)))</formula>
    </cfRule>
    <cfRule type="containsText" dxfId="9936" priority="10233" operator="containsText" text="New">
      <formula>NOT(ISERROR(SEARCH("New",AV134)))</formula>
    </cfRule>
    <cfRule type="containsText" dxfId="9935" priority="10234" operator="containsText" text="In Progress">
      <formula>NOT(ISERROR(SEARCH("In Progress",AV134)))</formula>
    </cfRule>
    <cfRule type="containsText" dxfId="9934" priority="10235" operator="containsText" text="Fixed">
      <formula>NOT(ISERROR(SEARCH("Fixed",AV134)))</formula>
    </cfRule>
    <cfRule type="containsText" dxfId="9933" priority="10236" operator="containsText" text="Closed">
      <formula>NOT(ISERROR(SEARCH("Closed",AV134)))</formula>
    </cfRule>
    <cfRule type="containsText" dxfId="9932" priority="10237" operator="containsText" text="Ready to Re-run">
      <formula>NOT(ISERROR(SEARCH("Ready to Re-run",AV134)))</formula>
    </cfRule>
    <cfRule type="containsText" dxfId="9931" priority="10238" operator="containsText" text="Open">
      <formula>NOT(ISERROR(SEARCH("Open",AV134)))</formula>
    </cfRule>
    <cfRule type="containsText" dxfId="9930" priority="10239" operator="containsText" text="Reopen">
      <formula>NOT(ISERROR(SEARCH("Reopen",AV134)))</formula>
    </cfRule>
    <cfRule type="containsText" dxfId="9929" priority="10240" operator="containsText" text="New">
      <formula>NOT(ISERROR(SEARCH("New",AV134)))</formula>
    </cfRule>
    <cfRule type="containsText" dxfId="9928" priority="10241" operator="containsText" text="In Progress">
      <formula>NOT(ISERROR(SEARCH("In Progress",AV134)))</formula>
    </cfRule>
    <cfRule type="containsText" dxfId="9927" priority="10242" operator="containsText" text="Fixed">
      <formula>NOT(ISERROR(SEARCH("Fixed",AV134)))</formula>
    </cfRule>
    <cfRule type="containsText" dxfId="9926" priority="10243" operator="containsText" text="Closed">
      <formula>NOT(ISERROR(SEARCH("Closed",AV134)))</formula>
    </cfRule>
    <cfRule type="containsText" dxfId="9925" priority="10244" operator="containsText" text="Reopen">
      <formula>NOT(ISERROR(SEARCH("Reopen",AV134)))</formula>
    </cfRule>
    <cfRule type="containsText" dxfId="9924" priority="10245" operator="containsText" text="New">
      <formula>NOT(ISERROR(SEARCH("New",AV134)))</formula>
    </cfRule>
    <cfRule type="containsText" dxfId="9923" priority="10246" operator="containsText" text="In Progress">
      <formula>NOT(ISERROR(SEARCH("In Progress",AV134)))</formula>
    </cfRule>
    <cfRule type="containsText" dxfId="9922" priority="10247" operator="containsText" text="Fixed">
      <formula>NOT(ISERROR(SEARCH("Fixed",AV134)))</formula>
    </cfRule>
    <cfRule type="containsText" dxfId="9921" priority="10248" operator="containsText" text="Closed">
      <formula>NOT(ISERROR(SEARCH("Closed",AV134)))</formula>
    </cfRule>
    <cfRule type="colorScale" priority="10249">
      <colorScale>
        <cfvo type="min"/>
        <cfvo type="percentile" val="50"/>
        <cfvo type="max"/>
        <color rgb="FFF8696B"/>
        <color rgb="FFFFEB84"/>
        <color rgb="FF63BE7B"/>
      </colorScale>
    </cfRule>
    <cfRule type="containsText" dxfId="9920" priority="10250" operator="containsText" text="Ready to Re-run">
      <formula>NOT(ISERROR(SEARCH("Ready to Re-run",AV134)))</formula>
    </cfRule>
    <cfRule type="containsText" dxfId="9919" priority="10251" operator="containsText" text="Open">
      <formula>NOT(ISERROR(SEARCH("Open",AV134)))</formula>
    </cfRule>
    <cfRule type="colorScale" priority="10252">
      <colorScale>
        <cfvo type="min"/>
        <cfvo type="percentile" val="50"/>
        <cfvo type="max"/>
        <color rgb="FFF8696B"/>
        <color rgb="FFFFEB84"/>
        <color rgb="FF63BE7B"/>
      </colorScale>
    </cfRule>
    <cfRule type="colorScale" priority="10253">
      <colorScale>
        <cfvo type="min"/>
        <cfvo type="percentile" val="50"/>
        <cfvo type="max"/>
        <color rgb="FFF8696B"/>
        <color rgb="FFFFEB84"/>
        <color rgb="FF63BE7B"/>
      </colorScale>
    </cfRule>
    <cfRule type="containsText" dxfId="9918" priority="10254" operator="containsText" text="New">
      <formula>NOT(ISERROR(SEARCH("New",AV134)))</formula>
    </cfRule>
    <cfRule type="containsText" dxfId="9917" priority="10255" operator="containsText" text="In Progress">
      <formula>NOT(ISERROR(SEARCH("In Progress",AV134)))</formula>
    </cfRule>
    <cfRule type="containsText" dxfId="9916" priority="10256" operator="containsText" text="Fixed">
      <formula>NOT(ISERROR(SEARCH("Fixed",AV134)))</formula>
    </cfRule>
    <cfRule type="containsText" dxfId="9915" priority="10257" operator="containsText" text="Closed">
      <formula>NOT(ISERROR(SEARCH("Closed",AV134)))</formula>
    </cfRule>
    <cfRule type="containsText" dxfId="9914" priority="10258" operator="containsText" text="Reopen">
      <formula>NOT(ISERROR(SEARCH("Reopen",AV134)))</formula>
    </cfRule>
    <cfRule type="colorScale" priority="10259">
      <colorScale>
        <cfvo type="min"/>
        <cfvo type="percentile" val="50"/>
        <cfvo type="max"/>
        <color rgb="FFF8696B"/>
        <color rgb="FFFFEB84"/>
        <color rgb="FF63BE7B"/>
      </colorScale>
    </cfRule>
    <cfRule type="containsText" dxfId="9913" priority="10260" operator="containsText" text="Ready to Re-run">
      <formula>NOT(ISERROR(SEARCH("Ready to Re-run",AV134)))</formula>
    </cfRule>
    <cfRule type="containsText" dxfId="9912" priority="10261" operator="containsText" text="Open">
      <formula>NOT(ISERROR(SEARCH("Open",AV134)))</formula>
    </cfRule>
    <cfRule type="containsText" dxfId="9911" priority="10262" operator="containsText" text="Reopen">
      <formula>NOT(ISERROR(SEARCH("Reopen",AV134)))</formula>
    </cfRule>
    <cfRule type="containsText" dxfId="9910" priority="10263" operator="containsText" text="New">
      <formula>NOT(ISERROR(SEARCH("New",AV134)))</formula>
    </cfRule>
    <cfRule type="containsText" dxfId="9909" priority="10264" operator="containsText" text="In Progress">
      <formula>NOT(ISERROR(SEARCH("In Progress",AV134)))</formula>
    </cfRule>
    <cfRule type="containsText" dxfId="9908" priority="10265" operator="containsText" text="Fixed">
      <formula>NOT(ISERROR(SEARCH("Fixed",AV134)))</formula>
    </cfRule>
    <cfRule type="containsText" dxfId="9907" priority="10266" operator="containsText" text="Closed">
      <formula>NOT(ISERROR(SEARCH("Closed",AV134)))</formula>
    </cfRule>
    <cfRule type="containsText" dxfId="9906" priority="10267" operator="containsText" text="Ready to Re-run">
      <formula>NOT(ISERROR(SEARCH("Ready to Re-run",AV134)))</formula>
    </cfRule>
    <cfRule type="containsText" dxfId="9905" priority="10268" operator="containsText" text="Open">
      <formula>NOT(ISERROR(SEARCH("Open",AV134)))</formula>
    </cfRule>
    <cfRule type="containsText" dxfId="9904" priority="10269" operator="containsText" text="Reopen">
      <formula>NOT(ISERROR(SEARCH("Reopen",AV134)))</formula>
    </cfRule>
    <cfRule type="containsText" dxfId="9903" priority="10270" operator="containsText" text="New">
      <formula>NOT(ISERROR(SEARCH("New",AV134)))</formula>
    </cfRule>
    <cfRule type="containsText" dxfId="9902" priority="10271" operator="containsText" text="In Progress">
      <formula>NOT(ISERROR(SEARCH("In Progress",AV134)))</formula>
    </cfRule>
    <cfRule type="containsText" dxfId="9901" priority="10272" operator="containsText" text="Fixed">
      <formula>NOT(ISERROR(SEARCH("Fixed",AV134)))</formula>
    </cfRule>
    <cfRule type="containsText" dxfId="9900" priority="10273" operator="containsText" text="Closed">
      <formula>NOT(ISERROR(SEARCH("Closed",AV134)))</formula>
    </cfRule>
    <cfRule type="containsText" dxfId="9899" priority="10274" operator="containsText" text="Reopen">
      <formula>NOT(ISERROR(SEARCH("Reopen",AV134)))</formula>
    </cfRule>
    <cfRule type="containsText" dxfId="9898" priority="10275" stopIfTrue="1" operator="containsText" text="New">
      <formula>NOT(ISERROR(SEARCH("New",AV134)))</formula>
    </cfRule>
    <cfRule type="containsText" dxfId="9897" priority="10276" operator="containsText" text="In Progress">
      <formula>NOT(ISERROR(SEARCH("In Progress",AV134)))</formula>
    </cfRule>
    <cfRule type="containsText" dxfId="9896" priority="10277" operator="containsText" text="Fixed">
      <formula>NOT(ISERROR(SEARCH("Fixed",AV134)))</formula>
    </cfRule>
    <cfRule type="containsText" dxfId="9895" priority="10278" operator="containsText" text="Closed">
      <formula>NOT(ISERROR(SEARCH("Closed",AV134)))</formula>
    </cfRule>
    <cfRule type="colorScale" priority="11878">
      <colorScale>
        <cfvo type="min"/>
        <cfvo type="percentile" val="50"/>
        <cfvo type="max"/>
        <color rgb="FFF8696B"/>
        <color rgb="FFFFEB84"/>
        <color rgb="FF63BE7B"/>
      </colorScale>
    </cfRule>
    <cfRule type="containsText" dxfId="9894" priority="11879" operator="containsText" text="New">
      <formula>NOT(ISERROR(SEARCH("New",AV134)))</formula>
    </cfRule>
    <cfRule type="containsText" dxfId="9893" priority="11880" operator="containsText" text="In Progress">
      <formula>NOT(ISERROR(SEARCH("In Progress",AV134)))</formula>
    </cfRule>
    <cfRule type="containsText" dxfId="9892" priority="11881" operator="containsText" text="Fixed">
      <formula>NOT(ISERROR(SEARCH("Fixed",AV134)))</formula>
    </cfRule>
    <cfRule type="containsText" dxfId="9891" priority="11882" operator="containsText" text="Closed">
      <formula>NOT(ISERROR(SEARCH("Closed",AV134)))</formula>
    </cfRule>
    <cfRule type="containsText" dxfId="9890" priority="11883" operator="containsText" text="Reopen">
      <formula>NOT(ISERROR(SEARCH("Reopen",AV134)))</formula>
    </cfRule>
    <cfRule type="colorScale" priority="11884">
      <colorScale>
        <cfvo type="min"/>
        <cfvo type="percentile" val="50"/>
        <cfvo type="max"/>
        <color rgb="FFF8696B"/>
        <color rgb="FFFFEB84"/>
        <color rgb="FF63BE7B"/>
      </colorScale>
    </cfRule>
    <cfRule type="containsText" dxfId="9889" priority="11885" operator="containsText" text="Ready to Re-run">
      <formula>NOT(ISERROR(SEARCH("Ready to Re-run",AV134)))</formula>
    </cfRule>
    <cfRule type="containsText" dxfId="9888" priority="11886" operator="containsText" text="Open">
      <formula>NOT(ISERROR(SEARCH("Open",AV134)))</formula>
    </cfRule>
    <cfRule type="containsText" dxfId="9887" priority="11887" operator="containsText" text="Reopen">
      <formula>NOT(ISERROR(SEARCH("Reopen",AV134)))</formula>
    </cfRule>
    <cfRule type="containsText" dxfId="9886" priority="11888" operator="containsText" text="New">
      <formula>NOT(ISERROR(SEARCH("New",AV134)))</formula>
    </cfRule>
    <cfRule type="containsText" dxfId="9885" priority="11889" operator="containsText" text="In Progress">
      <formula>NOT(ISERROR(SEARCH("In Progress",AV134)))</formula>
    </cfRule>
    <cfRule type="containsText" dxfId="9884" priority="11890" operator="containsText" text="Fixed">
      <formula>NOT(ISERROR(SEARCH("Fixed",AV134)))</formula>
    </cfRule>
    <cfRule type="containsText" dxfId="9883" priority="11891" operator="containsText" text="Closed">
      <formula>NOT(ISERROR(SEARCH("Closed",AV134)))</formula>
    </cfRule>
    <cfRule type="containsText" dxfId="9882" priority="11892" operator="containsText" text="Ready to Re-run">
      <formula>NOT(ISERROR(SEARCH("Ready to Re-run",AV134)))</formula>
    </cfRule>
    <cfRule type="containsText" dxfId="9881" priority="11893" operator="containsText" text="Open">
      <formula>NOT(ISERROR(SEARCH("Open",AV134)))</formula>
    </cfRule>
    <cfRule type="containsText" dxfId="9880" priority="11894" operator="containsText" text="Reopen">
      <formula>NOT(ISERROR(SEARCH("Reopen",AV134)))</formula>
    </cfRule>
    <cfRule type="containsText" dxfId="9879" priority="11895" operator="containsText" text="New">
      <formula>NOT(ISERROR(SEARCH("New",AV134)))</formula>
    </cfRule>
    <cfRule type="containsText" dxfId="9878" priority="11896" operator="containsText" text="In Progress">
      <formula>NOT(ISERROR(SEARCH("In Progress",AV134)))</formula>
    </cfRule>
    <cfRule type="containsText" dxfId="9877" priority="11897" operator="containsText" text="Fixed">
      <formula>NOT(ISERROR(SEARCH("Fixed",AV134)))</formula>
    </cfRule>
    <cfRule type="containsText" dxfId="9876" priority="11898" operator="containsText" text="Closed">
      <formula>NOT(ISERROR(SEARCH("Closed",AV134)))</formula>
    </cfRule>
    <cfRule type="containsText" dxfId="9875" priority="11899" operator="containsText" text="Reopen">
      <formula>NOT(ISERROR(SEARCH("Reopen",AV134)))</formula>
    </cfRule>
    <cfRule type="containsText" dxfId="9874" priority="11900" stopIfTrue="1" operator="containsText" text="New">
      <formula>NOT(ISERROR(SEARCH("New",AV134)))</formula>
    </cfRule>
    <cfRule type="containsText" dxfId="9873" priority="11901" operator="containsText" text="In Progress">
      <formula>NOT(ISERROR(SEARCH("In Progress",AV134)))</formula>
    </cfRule>
    <cfRule type="containsText" dxfId="9872" priority="11902" operator="containsText" text="Fixed">
      <formula>NOT(ISERROR(SEARCH("Fixed",AV134)))</formula>
    </cfRule>
    <cfRule type="containsText" dxfId="9871" priority="11903" operator="containsText" text="Closed">
      <formula>NOT(ISERROR(SEARCH("Closed",AV134)))</formula>
    </cfRule>
  </conditionalFormatting>
  <conditionalFormatting sqref="AV134:AV135">
    <cfRule type="containsText" dxfId="9870" priority="11555" operator="containsText" text="Ready to Re-run">
      <formula>NOT(ISERROR(SEARCH("Ready to Re-run",AV134)))</formula>
    </cfRule>
    <cfRule type="containsText" dxfId="9869" priority="11556" operator="containsText" text="Open">
      <formula>NOT(ISERROR(SEARCH("Open",AV134)))</formula>
    </cfRule>
    <cfRule type="colorScale" priority="11557">
      <colorScale>
        <cfvo type="min"/>
        <cfvo type="percentile" val="50"/>
        <cfvo type="max"/>
        <color rgb="FFF8696B"/>
        <color rgb="FFFFEB84"/>
        <color rgb="FF63BE7B"/>
      </colorScale>
    </cfRule>
    <cfRule type="colorScale" priority="11558">
      <colorScale>
        <cfvo type="min"/>
        <cfvo type="percentile" val="50"/>
        <cfvo type="max"/>
        <color rgb="FFF8696B"/>
        <color rgb="FFFFEB84"/>
        <color rgb="FF63BE7B"/>
      </colorScale>
    </cfRule>
    <cfRule type="containsText" dxfId="9868" priority="11559" operator="containsText" text="New">
      <formula>NOT(ISERROR(SEARCH("New",AV134)))</formula>
    </cfRule>
    <cfRule type="containsText" dxfId="9867" priority="11560" operator="containsText" text="In Progress">
      <formula>NOT(ISERROR(SEARCH("In Progress",AV134)))</formula>
    </cfRule>
    <cfRule type="containsText" dxfId="9866" priority="11561" operator="containsText" text="Fixed">
      <formula>NOT(ISERROR(SEARCH("Fixed",AV134)))</formula>
    </cfRule>
    <cfRule type="containsText" dxfId="9865" priority="11562" operator="containsText" text="Closed">
      <formula>NOT(ISERROR(SEARCH("Closed",AV134)))</formula>
    </cfRule>
    <cfRule type="containsText" dxfId="9864" priority="11563" operator="containsText" text="Reopen">
      <formula>NOT(ISERROR(SEARCH("Reopen",AV134)))</formula>
    </cfRule>
    <cfRule type="colorScale" priority="11564">
      <colorScale>
        <cfvo type="min"/>
        <cfvo type="percentile" val="50"/>
        <cfvo type="max"/>
        <color rgb="FFF8696B"/>
        <color rgb="FFFFEB84"/>
        <color rgb="FF63BE7B"/>
      </colorScale>
    </cfRule>
    <cfRule type="containsText" dxfId="9863" priority="11565" operator="containsText" text="Revisit with next Trustee">
      <formula>NOT(ISERROR(SEARCH("Revisit with next Trustee",AV134)))</formula>
    </cfRule>
    <cfRule type="colorScale" priority="11566">
      <colorScale>
        <cfvo type="min"/>
        <cfvo type="percentile" val="50"/>
        <cfvo type="max"/>
        <color rgb="FFF8696B"/>
        <color rgb="FFFFEB84"/>
        <color rgb="FF63BE7B"/>
      </colorScale>
    </cfRule>
    <cfRule type="containsText" dxfId="9862" priority="11567" operator="containsText" text="Reopen">
      <formula>NOT(ISERROR(SEARCH("Reopen",AV134)))</formula>
    </cfRule>
    <cfRule type="containsText" dxfId="9861" priority="11568" operator="containsText" text="New">
      <formula>NOT(ISERROR(SEARCH("New",AV134)))</formula>
    </cfRule>
    <cfRule type="containsText" dxfId="9860" priority="11569" operator="containsText" text="In Progress">
      <formula>NOT(ISERROR(SEARCH("In Progress",AV134)))</formula>
    </cfRule>
    <cfRule type="containsText" dxfId="9859" priority="11570" operator="containsText" text="Fixed">
      <formula>NOT(ISERROR(SEARCH("Fixed",AV134)))</formula>
    </cfRule>
    <cfRule type="containsText" dxfId="9858" priority="11571" operator="containsText" text="Closed">
      <formula>NOT(ISERROR(SEARCH("Closed",AV134)))</formula>
    </cfRule>
    <cfRule type="containsText" dxfId="9857" priority="11572" operator="containsText" text="Ready to Re-run">
      <formula>NOT(ISERROR(SEARCH("Ready to Re-run",AV134)))</formula>
    </cfRule>
    <cfRule type="containsText" dxfId="9856" priority="11573" operator="containsText" text="Open">
      <formula>NOT(ISERROR(SEARCH("Open",AV134)))</formula>
    </cfRule>
    <cfRule type="containsText" dxfId="9855" priority="11574" operator="containsText" text="Reopen">
      <formula>NOT(ISERROR(SEARCH("Reopen",AV134)))</formula>
    </cfRule>
    <cfRule type="containsText" dxfId="9854" priority="11575" operator="containsText" text="New">
      <formula>NOT(ISERROR(SEARCH("New",AV134)))</formula>
    </cfRule>
    <cfRule type="containsText" dxfId="9853" priority="11576" operator="containsText" text="In Progress">
      <formula>NOT(ISERROR(SEARCH("In Progress",AV134)))</formula>
    </cfRule>
    <cfRule type="containsText" dxfId="9852" priority="11577" operator="containsText" text="Fixed">
      <formula>NOT(ISERROR(SEARCH("Fixed",AV134)))</formula>
    </cfRule>
    <cfRule type="containsText" dxfId="9851" priority="11578" operator="containsText" text="Closed">
      <formula>NOT(ISERROR(SEARCH("Closed",AV134)))</formula>
    </cfRule>
    <cfRule type="containsText" dxfId="9850" priority="11579" operator="containsText" text="Reopen">
      <formula>NOT(ISERROR(SEARCH("Reopen",AV134)))</formula>
    </cfRule>
    <cfRule type="containsText" dxfId="9849" priority="11580" operator="containsText" text="New">
      <formula>NOT(ISERROR(SEARCH("New",AV134)))</formula>
    </cfRule>
    <cfRule type="containsText" dxfId="9848" priority="11581" operator="containsText" text="In Progress">
      <formula>NOT(ISERROR(SEARCH("In Progress",AV134)))</formula>
    </cfRule>
    <cfRule type="containsText" dxfId="9847" priority="11582" operator="containsText" text="Fixed">
      <formula>NOT(ISERROR(SEARCH("Fixed",AV134)))</formula>
    </cfRule>
    <cfRule type="containsText" dxfId="9846" priority="11583" operator="containsText" text="Closed">
      <formula>NOT(ISERROR(SEARCH("Closed",AV134)))</formula>
    </cfRule>
    <cfRule type="colorScale" priority="11584">
      <colorScale>
        <cfvo type="min"/>
        <cfvo type="percentile" val="50"/>
        <cfvo type="max"/>
        <color rgb="FFF8696B"/>
        <color rgb="FFFFEB84"/>
        <color rgb="FF63BE7B"/>
      </colorScale>
    </cfRule>
    <cfRule type="containsText" dxfId="9845" priority="11585" operator="containsText" text="Ready to Re-run">
      <formula>NOT(ISERROR(SEARCH("Ready to Re-run",AV134)))</formula>
    </cfRule>
    <cfRule type="containsText" dxfId="9844" priority="11586" operator="containsText" text="Open">
      <formula>NOT(ISERROR(SEARCH("Open",AV134)))</formula>
    </cfRule>
    <cfRule type="colorScale" priority="11587">
      <colorScale>
        <cfvo type="min"/>
        <cfvo type="percentile" val="50"/>
        <cfvo type="max"/>
        <color rgb="FFF8696B"/>
        <color rgb="FFFFEB84"/>
        <color rgb="FF63BE7B"/>
      </colorScale>
    </cfRule>
    <cfRule type="colorScale" priority="11588">
      <colorScale>
        <cfvo type="min"/>
        <cfvo type="percentile" val="50"/>
        <cfvo type="max"/>
        <color rgb="FFF8696B"/>
        <color rgb="FFFFEB84"/>
        <color rgb="FF63BE7B"/>
      </colorScale>
    </cfRule>
    <cfRule type="containsText" dxfId="9843" priority="11589" operator="containsText" text="New">
      <formula>NOT(ISERROR(SEARCH("New",AV134)))</formula>
    </cfRule>
    <cfRule type="containsText" dxfId="9842" priority="11590" operator="containsText" text="In Progress">
      <formula>NOT(ISERROR(SEARCH("In Progress",AV134)))</formula>
    </cfRule>
    <cfRule type="containsText" dxfId="9841" priority="11591" operator="containsText" text="Fixed">
      <formula>NOT(ISERROR(SEARCH("Fixed",AV134)))</formula>
    </cfRule>
    <cfRule type="containsText" dxfId="9840" priority="11592" operator="containsText" text="Closed">
      <formula>NOT(ISERROR(SEARCH("Closed",AV134)))</formula>
    </cfRule>
    <cfRule type="containsText" dxfId="9839" priority="11593" operator="containsText" text="Reopen">
      <formula>NOT(ISERROR(SEARCH("Reopen",AV134)))</formula>
    </cfRule>
    <cfRule type="colorScale" priority="11594">
      <colorScale>
        <cfvo type="min"/>
        <cfvo type="percentile" val="50"/>
        <cfvo type="max"/>
        <color rgb="FFF8696B"/>
        <color rgb="FFFFEB84"/>
        <color rgb="FF63BE7B"/>
      </colorScale>
    </cfRule>
    <cfRule type="containsText" dxfId="9838" priority="11595" operator="containsText" text="Ready to Re-run">
      <formula>NOT(ISERROR(SEARCH("Ready to Re-run",AV134)))</formula>
    </cfRule>
    <cfRule type="containsText" dxfId="9837" priority="11596" operator="containsText" text="Open">
      <formula>NOT(ISERROR(SEARCH("Open",AV134)))</formula>
    </cfRule>
    <cfRule type="containsText" dxfId="9836" priority="11597" operator="containsText" text="Reopen">
      <formula>NOT(ISERROR(SEARCH("Reopen",AV134)))</formula>
    </cfRule>
    <cfRule type="containsText" dxfId="9835" priority="11598" operator="containsText" text="New">
      <formula>NOT(ISERROR(SEARCH("New",AV134)))</formula>
    </cfRule>
    <cfRule type="containsText" dxfId="9834" priority="11599" operator="containsText" text="In Progress">
      <formula>NOT(ISERROR(SEARCH("In Progress",AV134)))</formula>
    </cfRule>
    <cfRule type="containsText" dxfId="9833" priority="11600" operator="containsText" text="Fixed">
      <formula>NOT(ISERROR(SEARCH("Fixed",AV134)))</formula>
    </cfRule>
    <cfRule type="containsText" dxfId="9832" priority="11601" operator="containsText" text="Closed">
      <formula>NOT(ISERROR(SEARCH("Closed",AV134)))</formula>
    </cfRule>
    <cfRule type="containsText" dxfId="9831" priority="11602" operator="containsText" text="Ready to Re-run">
      <formula>NOT(ISERROR(SEARCH("Ready to Re-run",AV134)))</formula>
    </cfRule>
    <cfRule type="containsText" dxfId="9830" priority="11603" operator="containsText" text="Open">
      <formula>NOT(ISERROR(SEARCH("Open",AV134)))</formula>
    </cfRule>
    <cfRule type="containsText" dxfId="9829" priority="11604" operator="containsText" text="Reopen">
      <formula>NOT(ISERROR(SEARCH("Reopen",AV134)))</formula>
    </cfRule>
    <cfRule type="containsText" dxfId="9828" priority="11605" operator="containsText" text="New">
      <formula>NOT(ISERROR(SEARCH("New",AV134)))</formula>
    </cfRule>
    <cfRule type="containsText" dxfId="9827" priority="11606" operator="containsText" text="In Progress">
      <formula>NOT(ISERROR(SEARCH("In Progress",AV134)))</formula>
    </cfRule>
    <cfRule type="containsText" dxfId="9826" priority="11607" operator="containsText" text="Fixed">
      <formula>NOT(ISERROR(SEARCH("Fixed",AV134)))</formula>
    </cfRule>
    <cfRule type="containsText" dxfId="9825" priority="11608" operator="containsText" text="Closed">
      <formula>NOT(ISERROR(SEARCH("Closed",AV134)))</formula>
    </cfRule>
    <cfRule type="containsText" dxfId="9824" priority="11609" operator="containsText" text="Reopen">
      <formula>NOT(ISERROR(SEARCH("Reopen",AV134)))</formula>
    </cfRule>
    <cfRule type="containsText" dxfId="9823" priority="11610" stopIfTrue="1" operator="containsText" text="New">
      <formula>NOT(ISERROR(SEARCH("New",AV134)))</formula>
    </cfRule>
    <cfRule type="containsText" dxfId="9822" priority="11611" operator="containsText" text="In Progress">
      <formula>NOT(ISERROR(SEARCH("In Progress",AV134)))</formula>
    </cfRule>
    <cfRule type="containsText" dxfId="9821" priority="11612" operator="containsText" text="Fixed">
      <formula>NOT(ISERROR(SEARCH("Fixed",AV134)))</formula>
    </cfRule>
    <cfRule type="containsText" dxfId="9820" priority="11613" operator="containsText" text="Closed">
      <formula>NOT(ISERROR(SEARCH("Closed",AV134)))</formula>
    </cfRule>
  </conditionalFormatting>
  <conditionalFormatting sqref="AV134:AV136">
    <cfRule type="containsText" dxfId="9819" priority="10279" operator="containsText" text="Reopen">
      <formula>NOT(ISERROR(SEARCH("Reopen",AV134)))</formula>
    </cfRule>
    <cfRule type="colorScale" priority="10280">
      <colorScale>
        <cfvo type="min"/>
        <cfvo type="percentile" val="50"/>
        <cfvo type="max"/>
        <color rgb="FFF8696B"/>
        <color rgb="FFFFEB84"/>
        <color rgb="FF63BE7B"/>
      </colorScale>
    </cfRule>
    <cfRule type="containsText" dxfId="9818" priority="10281" operator="containsText" text="New">
      <formula>NOT(ISERROR(SEARCH("New",AV134)))</formula>
    </cfRule>
    <cfRule type="containsText" dxfId="9817" priority="10282" operator="containsText" text="In Progress">
      <formula>NOT(ISERROR(SEARCH("In Progress",AV134)))</formula>
    </cfRule>
    <cfRule type="containsText" dxfId="9816" priority="10283" operator="containsText" text="Fixed">
      <formula>NOT(ISERROR(SEARCH("Fixed",AV134)))</formula>
    </cfRule>
    <cfRule type="containsText" dxfId="9815" priority="10284" operator="containsText" text="Closed">
      <formula>NOT(ISERROR(SEARCH("Closed",AV134)))</formula>
    </cfRule>
    <cfRule type="containsText" dxfId="9814" priority="10285" operator="containsText" text="Reopen">
      <formula>NOT(ISERROR(SEARCH("Reopen",AV134)))</formula>
    </cfRule>
    <cfRule type="colorScale" priority="10286">
      <colorScale>
        <cfvo type="min"/>
        <cfvo type="percentile" val="50"/>
        <cfvo type="max"/>
        <color rgb="FFF8696B"/>
        <color rgb="FFFFEB84"/>
        <color rgb="FF63BE7B"/>
      </colorScale>
    </cfRule>
    <cfRule type="containsText" dxfId="9813" priority="10287" operator="containsText" text="Ready to Re-run">
      <formula>NOT(ISERROR(SEARCH("Ready to Re-run",AV134)))</formula>
    </cfRule>
    <cfRule type="containsText" dxfId="9812" priority="10288" operator="containsText" text="Open">
      <formula>NOT(ISERROR(SEARCH("Open",AV134)))</formula>
    </cfRule>
    <cfRule type="containsText" dxfId="9811" priority="10289" operator="containsText" text="Reopen">
      <formula>NOT(ISERROR(SEARCH("Reopen",AV134)))</formula>
    </cfRule>
    <cfRule type="containsText" dxfId="9810" priority="10290" operator="containsText" text="New">
      <formula>NOT(ISERROR(SEARCH("New",AV134)))</formula>
    </cfRule>
    <cfRule type="containsText" dxfId="9809" priority="10291" operator="containsText" text="In Progress">
      <formula>NOT(ISERROR(SEARCH("In Progress",AV134)))</formula>
    </cfRule>
    <cfRule type="containsText" dxfId="9808" priority="10292" operator="containsText" text="Fixed">
      <formula>NOT(ISERROR(SEARCH("Fixed",AV134)))</formula>
    </cfRule>
    <cfRule type="containsText" dxfId="9807" priority="10293" operator="containsText" text="Closed">
      <formula>NOT(ISERROR(SEARCH("Closed",AV134)))</formula>
    </cfRule>
    <cfRule type="containsText" dxfId="9806" priority="10294" operator="containsText" text="Ready to Re-run">
      <formula>NOT(ISERROR(SEARCH("Ready to Re-run",AV134)))</formula>
    </cfRule>
    <cfRule type="containsText" dxfId="9805" priority="10295" operator="containsText" text="Open">
      <formula>NOT(ISERROR(SEARCH("Open",AV134)))</formula>
    </cfRule>
    <cfRule type="containsText" dxfId="9804" priority="10296" operator="containsText" text="Reopen">
      <formula>NOT(ISERROR(SEARCH("Reopen",AV134)))</formula>
    </cfRule>
    <cfRule type="containsText" dxfId="9803" priority="10297" operator="containsText" text="New">
      <formula>NOT(ISERROR(SEARCH("New",AV134)))</formula>
    </cfRule>
    <cfRule type="containsText" dxfId="9802" priority="10298" operator="containsText" text="In Progress">
      <formula>NOT(ISERROR(SEARCH("In Progress",AV134)))</formula>
    </cfRule>
    <cfRule type="containsText" dxfId="9801" priority="10299" operator="containsText" text="Fixed">
      <formula>NOT(ISERROR(SEARCH("Fixed",AV134)))</formula>
    </cfRule>
    <cfRule type="containsText" dxfId="9800" priority="10300" operator="containsText" text="Closed">
      <formula>NOT(ISERROR(SEARCH("Closed",AV134)))</formula>
    </cfRule>
    <cfRule type="containsText" dxfId="9799" priority="10301" operator="containsText" text="Reopen">
      <formula>NOT(ISERROR(SEARCH("Reopen",AV134)))</formula>
    </cfRule>
    <cfRule type="containsText" dxfId="9798" priority="10302" stopIfTrue="1" operator="containsText" text="New">
      <formula>NOT(ISERROR(SEARCH("New",AV134)))</formula>
    </cfRule>
    <cfRule type="containsText" dxfId="9797" priority="10303" operator="containsText" text="In Progress">
      <formula>NOT(ISERROR(SEARCH("In Progress",AV134)))</formula>
    </cfRule>
    <cfRule type="containsText" dxfId="9796" priority="10304" operator="containsText" text="Fixed">
      <formula>NOT(ISERROR(SEARCH("Fixed",AV134)))</formula>
    </cfRule>
    <cfRule type="containsText" dxfId="9795" priority="10305" operator="containsText" text="Closed">
      <formula>NOT(ISERROR(SEARCH("Closed",AV134)))</formula>
    </cfRule>
    <cfRule type="containsText" dxfId="9794" priority="10306" operator="containsText" text="Reopen">
      <formula>NOT(ISERROR(SEARCH("Reopen",AV134)))</formula>
    </cfRule>
    <cfRule type="colorScale" priority="10307">
      <colorScale>
        <cfvo type="min"/>
        <cfvo type="percentile" val="50"/>
        <cfvo type="max"/>
        <color rgb="FFF8696B"/>
        <color rgb="FFFFEB84"/>
        <color rgb="FF63BE7B"/>
      </colorScale>
    </cfRule>
    <cfRule type="containsText" dxfId="9793" priority="10308" operator="containsText" text="New">
      <formula>NOT(ISERROR(SEARCH("New",AV134)))</formula>
    </cfRule>
    <cfRule type="containsText" dxfId="9792" priority="10309" operator="containsText" text="In Progress">
      <formula>NOT(ISERROR(SEARCH("In Progress",AV134)))</formula>
    </cfRule>
    <cfRule type="containsText" dxfId="9791" priority="10310" operator="containsText" text="Fixed">
      <formula>NOT(ISERROR(SEARCH("Fixed",AV134)))</formula>
    </cfRule>
    <cfRule type="containsText" dxfId="9790" priority="10311" operator="containsText" text="Closed">
      <formula>NOT(ISERROR(SEARCH("Closed",AV134)))</formula>
    </cfRule>
    <cfRule type="containsText" dxfId="9789" priority="10312" operator="containsText" text="Reopen">
      <formula>NOT(ISERROR(SEARCH("Reopen",AV134)))</formula>
    </cfRule>
    <cfRule type="colorScale" priority="10313">
      <colorScale>
        <cfvo type="min"/>
        <cfvo type="percentile" val="50"/>
        <cfvo type="max"/>
        <color rgb="FFF8696B"/>
        <color rgb="FFFFEB84"/>
        <color rgb="FF63BE7B"/>
      </colorScale>
    </cfRule>
    <cfRule type="containsText" dxfId="9788" priority="10314" operator="containsText" text="Ready to Re-run">
      <formula>NOT(ISERROR(SEARCH("Ready to Re-run",AV134)))</formula>
    </cfRule>
    <cfRule type="containsText" dxfId="9787" priority="10315" operator="containsText" text="Open">
      <formula>NOT(ISERROR(SEARCH("Open",AV134)))</formula>
    </cfRule>
    <cfRule type="containsText" dxfId="9786" priority="10316" operator="containsText" text="Reopen">
      <formula>NOT(ISERROR(SEARCH("Reopen",AV134)))</formula>
    </cfRule>
    <cfRule type="containsText" dxfId="9785" priority="10317" operator="containsText" text="New">
      <formula>NOT(ISERROR(SEARCH("New",AV134)))</formula>
    </cfRule>
    <cfRule type="containsText" dxfId="9784" priority="10318" operator="containsText" text="In Progress">
      <formula>NOT(ISERROR(SEARCH("In Progress",AV134)))</formula>
    </cfRule>
    <cfRule type="containsText" dxfId="9783" priority="10319" operator="containsText" text="Fixed">
      <formula>NOT(ISERROR(SEARCH("Fixed",AV134)))</formula>
    </cfRule>
    <cfRule type="containsText" dxfId="9782" priority="10320" operator="containsText" text="Closed">
      <formula>NOT(ISERROR(SEARCH("Closed",AV134)))</formula>
    </cfRule>
    <cfRule type="containsText" dxfId="9781" priority="10321" operator="containsText" text="Ready to Re-run">
      <formula>NOT(ISERROR(SEARCH("Ready to Re-run",AV134)))</formula>
    </cfRule>
    <cfRule type="containsText" dxfId="9780" priority="10322" operator="containsText" text="Open">
      <formula>NOT(ISERROR(SEARCH("Open",AV134)))</formula>
    </cfRule>
    <cfRule type="containsText" dxfId="9779" priority="10323" operator="containsText" text="Reopen">
      <formula>NOT(ISERROR(SEARCH("Reopen",AV134)))</formula>
    </cfRule>
    <cfRule type="containsText" dxfId="9778" priority="10324" operator="containsText" text="New">
      <formula>NOT(ISERROR(SEARCH("New",AV134)))</formula>
    </cfRule>
    <cfRule type="containsText" dxfId="9777" priority="10325" operator="containsText" text="In Progress">
      <formula>NOT(ISERROR(SEARCH("In Progress",AV134)))</formula>
    </cfRule>
    <cfRule type="containsText" dxfId="9776" priority="10326" operator="containsText" text="Fixed">
      <formula>NOT(ISERROR(SEARCH("Fixed",AV134)))</formula>
    </cfRule>
    <cfRule type="containsText" dxfId="9775" priority="10327" operator="containsText" text="Closed">
      <formula>NOT(ISERROR(SEARCH("Closed",AV134)))</formula>
    </cfRule>
    <cfRule type="containsText" dxfId="9774" priority="10328" operator="containsText" text="Reopen">
      <formula>NOT(ISERROR(SEARCH("Reopen",AV134)))</formula>
    </cfRule>
    <cfRule type="containsText" dxfId="9773" priority="10329" stopIfTrue="1" operator="containsText" text="New">
      <formula>NOT(ISERROR(SEARCH("New",AV134)))</formula>
    </cfRule>
    <cfRule type="containsText" dxfId="9772" priority="10330" operator="containsText" text="In Progress">
      <formula>NOT(ISERROR(SEARCH("In Progress",AV134)))</formula>
    </cfRule>
    <cfRule type="containsText" dxfId="9771" priority="10331" operator="containsText" text="Fixed">
      <formula>NOT(ISERROR(SEARCH("Fixed",AV134)))</formula>
    </cfRule>
    <cfRule type="containsText" dxfId="9770" priority="10332" operator="containsText" text="Closed">
      <formula>NOT(ISERROR(SEARCH("Closed",AV134)))</formula>
    </cfRule>
  </conditionalFormatting>
  <conditionalFormatting sqref="AV136">
    <cfRule type="colorScale" priority="11529">
      <colorScale>
        <cfvo type="min"/>
        <cfvo type="percentile" val="50"/>
        <cfvo type="max"/>
        <color rgb="FFF8696B"/>
        <color rgb="FFFFEB84"/>
        <color rgb="FF63BE7B"/>
      </colorScale>
    </cfRule>
    <cfRule type="containsText" dxfId="9769" priority="11530" operator="containsText" text="New">
      <formula>NOT(ISERROR(SEARCH("New",AV136)))</formula>
    </cfRule>
    <cfRule type="containsText" dxfId="9768" priority="11531" operator="containsText" text="In Progress">
      <formula>NOT(ISERROR(SEARCH("In Progress",AV136)))</formula>
    </cfRule>
    <cfRule type="containsText" dxfId="9767" priority="11532" operator="containsText" text="Fixed">
      <formula>NOT(ISERROR(SEARCH("Fixed",AV136)))</formula>
    </cfRule>
    <cfRule type="containsText" dxfId="9766" priority="11533" operator="containsText" text="Closed">
      <formula>NOT(ISERROR(SEARCH("Closed",AV136)))</formula>
    </cfRule>
    <cfRule type="containsText" dxfId="9765" priority="11534" operator="containsText" text="Reopen">
      <formula>NOT(ISERROR(SEARCH("Reopen",AV136)))</formula>
    </cfRule>
    <cfRule type="colorScale" priority="11535">
      <colorScale>
        <cfvo type="min"/>
        <cfvo type="percentile" val="50"/>
        <cfvo type="max"/>
        <color rgb="FFF8696B"/>
        <color rgb="FFFFEB84"/>
        <color rgb="FF63BE7B"/>
      </colorScale>
    </cfRule>
    <cfRule type="containsText" dxfId="9764" priority="11536" operator="containsText" text="Ready to Re-run">
      <formula>NOT(ISERROR(SEARCH("Ready to Re-run",AV136)))</formula>
    </cfRule>
    <cfRule type="containsText" dxfId="9763" priority="11537" operator="containsText" text="Open">
      <formula>NOT(ISERROR(SEARCH("Open",AV136)))</formula>
    </cfRule>
    <cfRule type="containsText" dxfId="9762" priority="11538" operator="containsText" text="Reopen">
      <formula>NOT(ISERROR(SEARCH("Reopen",AV136)))</formula>
    </cfRule>
    <cfRule type="containsText" dxfId="9761" priority="11539" operator="containsText" text="New">
      <formula>NOT(ISERROR(SEARCH("New",AV136)))</formula>
    </cfRule>
    <cfRule type="containsText" dxfId="9760" priority="11540" operator="containsText" text="In Progress">
      <formula>NOT(ISERROR(SEARCH("In Progress",AV136)))</formula>
    </cfRule>
    <cfRule type="containsText" dxfId="9759" priority="11541" operator="containsText" text="Fixed">
      <formula>NOT(ISERROR(SEARCH("Fixed",AV136)))</formula>
    </cfRule>
    <cfRule type="containsText" dxfId="9758" priority="11542" operator="containsText" text="Closed">
      <formula>NOT(ISERROR(SEARCH("Closed",AV136)))</formula>
    </cfRule>
    <cfRule type="containsText" dxfId="9757" priority="11543" operator="containsText" text="Ready to Re-run">
      <formula>NOT(ISERROR(SEARCH("Ready to Re-run",AV136)))</formula>
    </cfRule>
    <cfRule type="containsText" dxfId="9756" priority="11544" operator="containsText" text="Open">
      <formula>NOT(ISERROR(SEARCH("Open",AV136)))</formula>
    </cfRule>
    <cfRule type="containsText" dxfId="9755" priority="11545" operator="containsText" text="Reopen">
      <formula>NOT(ISERROR(SEARCH("Reopen",AV136)))</formula>
    </cfRule>
    <cfRule type="containsText" dxfId="9754" priority="11546" operator="containsText" text="New">
      <formula>NOT(ISERROR(SEARCH("New",AV136)))</formula>
    </cfRule>
    <cfRule type="containsText" dxfId="9753" priority="11547" operator="containsText" text="In Progress">
      <formula>NOT(ISERROR(SEARCH("In Progress",AV136)))</formula>
    </cfRule>
    <cfRule type="containsText" dxfId="9752" priority="11548" operator="containsText" text="Fixed">
      <formula>NOT(ISERROR(SEARCH("Fixed",AV136)))</formula>
    </cfRule>
    <cfRule type="containsText" dxfId="9751" priority="11549" operator="containsText" text="Closed">
      <formula>NOT(ISERROR(SEARCH("Closed",AV136)))</formula>
    </cfRule>
    <cfRule type="containsText" dxfId="9750" priority="11550" operator="containsText" text="Reopen">
      <formula>NOT(ISERROR(SEARCH("Reopen",AV136)))</formula>
    </cfRule>
    <cfRule type="containsText" dxfId="9749" priority="11551" stopIfTrue="1" operator="containsText" text="New">
      <formula>NOT(ISERROR(SEARCH("New",AV136)))</formula>
    </cfRule>
    <cfRule type="containsText" dxfId="9748" priority="11552" operator="containsText" text="In Progress">
      <formula>NOT(ISERROR(SEARCH("In Progress",AV136)))</formula>
    </cfRule>
    <cfRule type="containsText" dxfId="9747" priority="11553" operator="containsText" text="Fixed">
      <formula>NOT(ISERROR(SEARCH("Fixed",AV136)))</formula>
    </cfRule>
    <cfRule type="containsText" dxfId="9746" priority="11554" operator="containsText" text="Closed">
      <formula>NOT(ISERROR(SEARCH("Closed",AV136)))</formula>
    </cfRule>
  </conditionalFormatting>
  <conditionalFormatting sqref="AV136:AV137 AV141:AV142 AV152:AV153">
    <cfRule type="containsText" dxfId="9745" priority="11714" operator="containsText" text="Ready to Re-run">
      <formula>NOT(ISERROR(SEARCH("Ready to Re-run",AV136)))</formula>
    </cfRule>
    <cfRule type="containsText" dxfId="9744" priority="11715" operator="containsText" text="Open">
      <formula>NOT(ISERROR(SEARCH("Open",AV136)))</formula>
    </cfRule>
    <cfRule type="containsText" dxfId="9743" priority="11716" operator="containsText" text="New">
      <formula>NOT(ISERROR(SEARCH("New",AV136)))</formula>
    </cfRule>
    <cfRule type="containsText" dxfId="9742" priority="11717" operator="containsText" text="In Progress">
      <formula>NOT(ISERROR(SEARCH("In Progress",AV136)))</formula>
    </cfRule>
    <cfRule type="containsText" dxfId="9741" priority="11718" operator="containsText" text="Fixed">
      <formula>NOT(ISERROR(SEARCH("Fixed",AV136)))</formula>
    </cfRule>
    <cfRule type="containsText" dxfId="9740" priority="11719" operator="containsText" text="Closed">
      <formula>NOT(ISERROR(SEARCH("Closed",AV136)))</formula>
    </cfRule>
    <cfRule type="containsText" dxfId="9739" priority="11720" operator="containsText" text="Reopen">
      <formula>NOT(ISERROR(SEARCH("Reopen",AV136)))</formula>
    </cfRule>
    <cfRule type="colorScale" priority="11721">
      <colorScale>
        <cfvo type="min"/>
        <cfvo type="percentile" val="50"/>
        <cfvo type="max"/>
        <color rgb="FFF8696B"/>
        <color rgb="FFFFEB84"/>
        <color rgb="FF63BE7B"/>
      </colorScale>
    </cfRule>
    <cfRule type="containsText" dxfId="9738" priority="11722" operator="containsText" text="Revisit with next Trustee">
      <formula>NOT(ISERROR(SEARCH("Revisit with next Trustee",AV136)))</formula>
    </cfRule>
    <cfRule type="containsText" dxfId="9737" priority="11723" operator="containsText" text="Reopen">
      <formula>NOT(ISERROR(SEARCH("Reopen",AV136)))</formula>
    </cfRule>
    <cfRule type="containsText" dxfId="9736" priority="11724" operator="containsText" text="New">
      <formula>NOT(ISERROR(SEARCH("New",AV136)))</formula>
    </cfRule>
    <cfRule type="containsText" dxfId="9735" priority="11725" operator="containsText" text="In Progress">
      <formula>NOT(ISERROR(SEARCH("In Progress",AV136)))</formula>
    </cfRule>
    <cfRule type="containsText" dxfId="9734" priority="11726" operator="containsText" text="Fixed">
      <formula>NOT(ISERROR(SEARCH("Fixed",AV136)))</formula>
    </cfRule>
    <cfRule type="containsText" dxfId="9733" priority="11727" operator="containsText" text="Closed">
      <formula>NOT(ISERROR(SEARCH("Closed",AV136)))</formula>
    </cfRule>
    <cfRule type="containsText" dxfId="9732" priority="11728" operator="containsText" text="Ready to Re-run">
      <formula>NOT(ISERROR(SEARCH("Ready to Re-run",AV136)))</formula>
    </cfRule>
    <cfRule type="containsText" dxfId="9731" priority="11729" operator="containsText" text="Open">
      <formula>NOT(ISERROR(SEARCH("Open",AV136)))</formula>
    </cfRule>
    <cfRule type="containsText" dxfId="9730" priority="11730" operator="containsText" text="Reopen">
      <formula>NOT(ISERROR(SEARCH("Reopen",AV136)))</formula>
    </cfRule>
    <cfRule type="containsText" dxfId="9729" priority="11731" operator="containsText" text="New">
      <formula>NOT(ISERROR(SEARCH("New",AV136)))</formula>
    </cfRule>
    <cfRule type="containsText" dxfId="9728" priority="11732" operator="containsText" text="In Progress">
      <formula>NOT(ISERROR(SEARCH("In Progress",AV136)))</formula>
    </cfRule>
    <cfRule type="containsText" dxfId="9727" priority="11733" operator="containsText" text="Fixed">
      <formula>NOT(ISERROR(SEARCH("Fixed",AV136)))</formula>
    </cfRule>
    <cfRule type="containsText" dxfId="9726" priority="11734" operator="containsText" text="Closed">
      <formula>NOT(ISERROR(SEARCH("Closed",AV136)))</formula>
    </cfRule>
    <cfRule type="containsText" dxfId="9725" priority="11735" operator="containsText" text="Reopen">
      <formula>NOT(ISERROR(SEARCH("Reopen",AV136)))</formula>
    </cfRule>
    <cfRule type="containsText" dxfId="9724" priority="11736" operator="containsText" text="New">
      <formula>NOT(ISERROR(SEARCH("New",AV136)))</formula>
    </cfRule>
    <cfRule type="containsText" dxfId="9723" priority="11737" operator="containsText" text="In Progress">
      <formula>NOT(ISERROR(SEARCH("In Progress",AV136)))</formula>
    </cfRule>
    <cfRule type="containsText" dxfId="9722" priority="11738" operator="containsText" text="Fixed">
      <formula>NOT(ISERROR(SEARCH("Fixed",AV136)))</formula>
    </cfRule>
    <cfRule type="containsText" dxfId="9721" priority="11739" operator="containsText" text="Closed">
      <formula>NOT(ISERROR(SEARCH("Closed",AV136)))</formula>
    </cfRule>
    <cfRule type="containsText" dxfId="9720" priority="11740" operator="containsText" text="Ready to Re-run">
      <formula>NOT(ISERROR(SEARCH("Ready to Re-run",AV136)))</formula>
    </cfRule>
    <cfRule type="containsText" dxfId="9719" priority="11741" operator="containsText" text="Open">
      <formula>NOT(ISERROR(SEARCH("Open",AV136)))</formula>
    </cfRule>
    <cfRule type="colorScale" priority="11742">
      <colorScale>
        <cfvo type="min"/>
        <cfvo type="percentile" val="50"/>
        <cfvo type="max"/>
        <color rgb="FFF8696B"/>
        <color rgb="FFFFEB84"/>
        <color rgb="FF63BE7B"/>
      </colorScale>
    </cfRule>
  </conditionalFormatting>
  <conditionalFormatting sqref="AV137 AV141:AV142 AV152:AV153">
    <cfRule type="containsText" dxfId="9718" priority="11695" operator="containsText" text="Ready to Re-run">
      <formula>NOT(ISERROR(SEARCH("Ready to Re-run",AV137)))</formula>
    </cfRule>
    <cfRule type="containsText" dxfId="9717" priority="11696" operator="containsText" text="Open">
      <formula>NOT(ISERROR(SEARCH("Open",AV137)))</formula>
    </cfRule>
    <cfRule type="containsText" dxfId="9716" priority="11697" operator="containsText" text="Reopen">
      <formula>NOT(ISERROR(SEARCH("Reopen",AV137)))</formula>
    </cfRule>
    <cfRule type="containsText" dxfId="9715" priority="11698" operator="containsText" text="New">
      <formula>NOT(ISERROR(SEARCH("New",AV137)))</formula>
    </cfRule>
    <cfRule type="containsText" dxfId="9714" priority="11699" operator="containsText" text="In Progress">
      <formula>NOT(ISERROR(SEARCH("In Progress",AV137)))</formula>
    </cfRule>
    <cfRule type="containsText" dxfId="9713" priority="11700" operator="containsText" text="Fixed">
      <formula>NOT(ISERROR(SEARCH("Fixed",AV137)))</formula>
    </cfRule>
    <cfRule type="containsText" dxfId="9712" priority="11701" operator="containsText" text="Closed">
      <formula>NOT(ISERROR(SEARCH("Closed",AV137)))</formula>
    </cfRule>
    <cfRule type="containsText" dxfId="9711" priority="11702" operator="containsText" text="Ready to Re-run">
      <formula>NOT(ISERROR(SEARCH("Ready to Re-run",AV137)))</formula>
    </cfRule>
    <cfRule type="containsText" dxfId="9710" priority="11703" operator="containsText" text="Open">
      <formula>NOT(ISERROR(SEARCH("Open",AV137)))</formula>
    </cfRule>
    <cfRule type="containsText" dxfId="9709" priority="11704" operator="containsText" text="Reopen">
      <formula>NOT(ISERROR(SEARCH("Reopen",AV137)))</formula>
    </cfRule>
    <cfRule type="containsText" dxfId="9708" priority="11705" operator="containsText" text="New">
      <formula>NOT(ISERROR(SEARCH("New",AV137)))</formula>
    </cfRule>
    <cfRule type="containsText" dxfId="9707" priority="11706" operator="containsText" text="In Progress">
      <formula>NOT(ISERROR(SEARCH("In Progress",AV137)))</formula>
    </cfRule>
    <cfRule type="containsText" dxfId="9706" priority="11707" operator="containsText" text="Fixed">
      <formula>NOT(ISERROR(SEARCH("Fixed",AV137)))</formula>
    </cfRule>
    <cfRule type="containsText" dxfId="9705" priority="11708" operator="containsText" text="Closed">
      <formula>NOT(ISERROR(SEARCH("Closed",AV137)))</formula>
    </cfRule>
    <cfRule type="containsText" dxfId="9704" priority="11709" operator="containsText" text="Reopen">
      <formula>NOT(ISERROR(SEARCH("Reopen",AV137)))</formula>
    </cfRule>
    <cfRule type="containsText" dxfId="9703" priority="11710" stopIfTrue="1" operator="containsText" text="New">
      <formula>NOT(ISERROR(SEARCH("New",AV137)))</formula>
    </cfRule>
    <cfRule type="containsText" dxfId="9702" priority="11711" operator="containsText" text="In Progress">
      <formula>NOT(ISERROR(SEARCH("In Progress",AV137)))</formula>
    </cfRule>
    <cfRule type="containsText" dxfId="9701" priority="11712" operator="containsText" text="Fixed">
      <formula>NOT(ISERROR(SEARCH("Fixed",AV137)))</formula>
    </cfRule>
    <cfRule type="containsText" dxfId="9700" priority="11713" operator="containsText" text="Closed">
      <formula>NOT(ISERROR(SEARCH("Closed",AV137)))</formula>
    </cfRule>
  </conditionalFormatting>
  <conditionalFormatting sqref="AV137">
    <cfRule type="containsText" dxfId="9699" priority="9485" operator="containsText" text="Reopen">
      <formula>NOT(ISERROR(SEARCH("Reopen",AV137)))</formula>
    </cfRule>
    <cfRule type="colorScale" priority="9486">
      <colorScale>
        <cfvo type="min"/>
        <cfvo type="percentile" val="50"/>
        <cfvo type="max"/>
        <color rgb="FFF8696B"/>
        <color rgb="FFFFEB84"/>
        <color rgb="FF63BE7B"/>
      </colorScale>
    </cfRule>
    <cfRule type="containsText" dxfId="9698" priority="9487" operator="containsText" text="New">
      <formula>NOT(ISERROR(SEARCH("New",AV137)))</formula>
    </cfRule>
    <cfRule type="containsText" dxfId="9697" priority="9488" operator="containsText" text="In Progress">
      <formula>NOT(ISERROR(SEARCH("In Progress",AV137)))</formula>
    </cfRule>
    <cfRule type="containsText" dxfId="9696" priority="9489" operator="containsText" text="Fixed">
      <formula>NOT(ISERROR(SEARCH("Fixed",AV137)))</formula>
    </cfRule>
    <cfRule type="containsText" dxfId="9695" priority="9490" operator="containsText" text="Closed">
      <formula>NOT(ISERROR(SEARCH("Closed",AV137)))</formula>
    </cfRule>
    <cfRule type="containsText" dxfId="9694" priority="9491" operator="containsText" text="Reopen">
      <formula>NOT(ISERROR(SEARCH("Reopen",AV137)))</formula>
    </cfRule>
    <cfRule type="colorScale" priority="9492">
      <colorScale>
        <cfvo type="min"/>
        <cfvo type="percentile" val="50"/>
        <cfvo type="max"/>
        <color rgb="FFF8696B"/>
        <color rgb="FFFFEB84"/>
        <color rgb="FF63BE7B"/>
      </colorScale>
    </cfRule>
    <cfRule type="containsText" dxfId="9693" priority="9493" operator="containsText" text="Ready to Re-run">
      <formula>NOT(ISERROR(SEARCH("Ready to Re-run",AV137)))</formula>
    </cfRule>
    <cfRule type="containsText" dxfId="9692" priority="9494" operator="containsText" text="Open">
      <formula>NOT(ISERROR(SEARCH("Open",AV137)))</formula>
    </cfRule>
    <cfRule type="containsText" dxfId="9691" priority="9495" operator="containsText" text="Reopen">
      <formula>NOT(ISERROR(SEARCH("Reopen",AV137)))</formula>
    </cfRule>
    <cfRule type="containsText" dxfId="9690" priority="9496" operator="containsText" text="New">
      <formula>NOT(ISERROR(SEARCH("New",AV137)))</formula>
    </cfRule>
    <cfRule type="containsText" dxfId="9689" priority="9497" operator="containsText" text="In Progress">
      <formula>NOT(ISERROR(SEARCH("In Progress",AV137)))</formula>
    </cfRule>
    <cfRule type="containsText" dxfId="9688" priority="9498" operator="containsText" text="Fixed">
      <formula>NOT(ISERROR(SEARCH("Fixed",AV137)))</formula>
    </cfRule>
    <cfRule type="containsText" dxfId="9687" priority="9499" operator="containsText" text="Closed">
      <formula>NOT(ISERROR(SEARCH("Closed",AV137)))</formula>
    </cfRule>
    <cfRule type="containsText" dxfId="9686" priority="9500" operator="containsText" text="Ready to Re-run">
      <formula>NOT(ISERROR(SEARCH("Ready to Re-run",AV137)))</formula>
    </cfRule>
    <cfRule type="containsText" dxfId="9685" priority="9501" operator="containsText" text="Open">
      <formula>NOT(ISERROR(SEARCH("Open",AV137)))</formula>
    </cfRule>
    <cfRule type="containsText" dxfId="9684" priority="9502" operator="containsText" text="Reopen">
      <formula>NOT(ISERROR(SEARCH("Reopen",AV137)))</formula>
    </cfRule>
    <cfRule type="containsText" dxfId="9683" priority="9503" operator="containsText" text="New">
      <formula>NOT(ISERROR(SEARCH("New",AV137)))</formula>
    </cfRule>
    <cfRule type="containsText" dxfId="9682" priority="9504" operator="containsText" text="In Progress">
      <formula>NOT(ISERROR(SEARCH("In Progress",AV137)))</formula>
    </cfRule>
    <cfRule type="containsText" dxfId="9681" priority="9505" operator="containsText" text="Fixed">
      <formula>NOT(ISERROR(SEARCH("Fixed",AV137)))</formula>
    </cfRule>
    <cfRule type="containsText" dxfId="9680" priority="9506" operator="containsText" text="Closed">
      <formula>NOT(ISERROR(SEARCH("Closed",AV137)))</formula>
    </cfRule>
    <cfRule type="containsText" dxfId="9679" priority="9507" operator="containsText" text="Reopen">
      <formula>NOT(ISERROR(SEARCH("Reopen",AV137)))</formula>
    </cfRule>
    <cfRule type="containsText" dxfId="9678" priority="9508" stopIfTrue="1" operator="containsText" text="New">
      <formula>NOT(ISERROR(SEARCH("New",AV137)))</formula>
    </cfRule>
    <cfRule type="containsText" dxfId="9677" priority="9509" operator="containsText" text="In Progress">
      <formula>NOT(ISERROR(SEARCH("In Progress",AV137)))</formula>
    </cfRule>
    <cfRule type="containsText" dxfId="9676" priority="9510" operator="containsText" text="Fixed">
      <formula>NOT(ISERROR(SEARCH("Fixed",AV137)))</formula>
    </cfRule>
    <cfRule type="containsText" dxfId="9675" priority="9511" operator="containsText" text="Closed">
      <formula>NOT(ISERROR(SEARCH("Closed",AV137)))</formula>
    </cfRule>
    <cfRule type="colorScale" priority="9566">
      <colorScale>
        <cfvo type="min"/>
        <cfvo type="percentile" val="50"/>
        <cfvo type="max"/>
        <color rgb="FFF8696B"/>
        <color rgb="FFFFEB84"/>
        <color rgb="FF63BE7B"/>
      </colorScale>
    </cfRule>
    <cfRule type="containsText" dxfId="9674" priority="9567" operator="containsText" text="New">
      <formula>NOT(ISERROR(SEARCH("New",AV137)))</formula>
    </cfRule>
    <cfRule type="containsText" dxfId="9673" priority="9568" operator="containsText" text="In Progress">
      <formula>NOT(ISERROR(SEARCH("In Progress",AV137)))</formula>
    </cfRule>
    <cfRule type="containsText" dxfId="9672" priority="9569" operator="containsText" text="Fixed">
      <formula>NOT(ISERROR(SEARCH("Fixed",AV137)))</formula>
    </cfRule>
    <cfRule type="containsText" dxfId="9671" priority="9570" operator="containsText" text="Closed">
      <formula>NOT(ISERROR(SEARCH("Closed",AV137)))</formula>
    </cfRule>
    <cfRule type="containsText" dxfId="9670" priority="9571" operator="containsText" text="Reopen">
      <formula>NOT(ISERROR(SEARCH("Reopen",AV137)))</formula>
    </cfRule>
    <cfRule type="colorScale" priority="9572">
      <colorScale>
        <cfvo type="min"/>
        <cfvo type="percentile" val="50"/>
        <cfvo type="max"/>
        <color rgb="FFF8696B"/>
        <color rgb="FFFFEB84"/>
        <color rgb="FF63BE7B"/>
      </colorScale>
    </cfRule>
    <cfRule type="containsText" dxfId="9669" priority="9573" operator="containsText" text="Ready to Re-run">
      <formula>NOT(ISERROR(SEARCH("Ready to Re-run",AV137)))</formula>
    </cfRule>
    <cfRule type="containsText" dxfId="9668" priority="9574" operator="containsText" text="Open">
      <formula>NOT(ISERROR(SEARCH("Open",AV137)))</formula>
    </cfRule>
    <cfRule type="colorScale" priority="9575">
      <colorScale>
        <cfvo type="min"/>
        <cfvo type="percentile" val="50"/>
        <cfvo type="max"/>
        <color rgb="FFF8696B"/>
        <color rgb="FFFFEB84"/>
        <color rgb="FF63BE7B"/>
      </colorScale>
    </cfRule>
    <cfRule type="colorScale" priority="9576">
      <colorScale>
        <cfvo type="min"/>
        <cfvo type="percentile" val="50"/>
        <cfvo type="max"/>
        <color rgb="FFF8696B"/>
        <color rgb="FFFFEB84"/>
        <color rgb="FF63BE7B"/>
      </colorScale>
    </cfRule>
    <cfRule type="containsText" dxfId="9667" priority="9577" operator="containsText" text="New">
      <formula>NOT(ISERROR(SEARCH("New",AV137)))</formula>
    </cfRule>
    <cfRule type="containsText" dxfId="9666" priority="9578" operator="containsText" text="In Progress">
      <formula>NOT(ISERROR(SEARCH("In Progress",AV137)))</formula>
    </cfRule>
    <cfRule type="containsText" dxfId="9665" priority="9579" operator="containsText" text="Fixed">
      <formula>NOT(ISERROR(SEARCH("Fixed",AV137)))</formula>
    </cfRule>
    <cfRule type="containsText" dxfId="9664" priority="9580" operator="containsText" text="Closed">
      <formula>NOT(ISERROR(SEARCH("Closed",AV137)))</formula>
    </cfRule>
    <cfRule type="containsText" dxfId="9663" priority="9581" operator="containsText" text="Reopen">
      <formula>NOT(ISERROR(SEARCH("Reopen",AV137)))</formula>
    </cfRule>
    <cfRule type="colorScale" priority="9582">
      <colorScale>
        <cfvo type="min"/>
        <cfvo type="percentile" val="50"/>
        <cfvo type="max"/>
        <color rgb="FFF8696B"/>
        <color rgb="FFFFEB84"/>
        <color rgb="FF63BE7B"/>
      </colorScale>
    </cfRule>
    <cfRule type="containsText" dxfId="9662" priority="9583" operator="containsText" text="Revisit with next Trustee">
      <formula>NOT(ISERROR(SEARCH("Revisit with next Trustee",AV137)))</formula>
    </cfRule>
    <cfRule type="colorScale" priority="9584">
      <colorScale>
        <cfvo type="min"/>
        <cfvo type="percentile" val="50"/>
        <cfvo type="max"/>
        <color rgb="FFF8696B"/>
        <color rgb="FFFFEB84"/>
        <color rgb="FF63BE7B"/>
      </colorScale>
    </cfRule>
    <cfRule type="containsText" dxfId="9661" priority="9585" operator="containsText" text="Reopen">
      <formula>NOT(ISERROR(SEARCH("Reopen",AV137)))</formula>
    </cfRule>
    <cfRule type="containsText" dxfId="9660" priority="9586" operator="containsText" text="New">
      <formula>NOT(ISERROR(SEARCH("New",AV137)))</formula>
    </cfRule>
    <cfRule type="containsText" dxfId="9659" priority="9587" operator="containsText" text="In Progress">
      <formula>NOT(ISERROR(SEARCH("In Progress",AV137)))</formula>
    </cfRule>
    <cfRule type="containsText" dxfId="9658" priority="9588" operator="containsText" text="Fixed">
      <formula>NOT(ISERROR(SEARCH("Fixed",AV137)))</formula>
    </cfRule>
    <cfRule type="containsText" dxfId="9657" priority="9589" operator="containsText" text="Closed">
      <formula>NOT(ISERROR(SEARCH("Closed",AV137)))</formula>
    </cfRule>
    <cfRule type="containsText" dxfId="9656" priority="9590" operator="containsText" text="Ready to Re-run">
      <formula>NOT(ISERROR(SEARCH("Ready to Re-run",AV137)))</formula>
    </cfRule>
    <cfRule type="containsText" dxfId="9655" priority="9591" operator="containsText" text="Open">
      <formula>NOT(ISERROR(SEARCH("Open",AV137)))</formula>
    </cfRule>
    <cfRule type="containsText" dxfId="9654" priority="9592" operator="containsText" text="Reopen">
      <formula>NOT(ISERROR(SEARCH("Reopen",AV137)))</formula>
    </cfRule>
    <cfRule type="containsText" dxfId="9653" priority="9593" operator="containsText" text="New">
      <formula>NOT(ISERROR(SEARCH("New",AV137)))</formula>
    </cfRule>
    <cfRule type="containsText" dxfId="9652" priority="9594" operator="containsText" text="In Progress">
      <formula>NOT(ISERROR(SEARCH("In Progress",AV137)))</formula>
    </cfRule>
    <cfRule type="containsText" dxfId="9651" priority="9595" operator="containsText" text="Fixed">
      <formula>NOT(ISERROR(SEARCH("Fixed",AV137)))</formula>
    </cfRule>
    <cfRule type="containsText" dxfId="9650" priority="9596" operator="containsText" text="Closed">
      <formula>NOT(ISERROR(SEARCH("Closed",AV137)))</formula>
    </cfRule>
    <cfRule type="containsText" dxfId="9649" priority="9597" operator="containsText" text="Reopen">
      <formula>NOT(ISERROR(SEARCH("Reopen",AV137)))</formula>
    </cfRule>
    <cfRule type="containsText" dxfId="9648" priority="9598" operator="containsText" text="New">
      <formula>NOT(ISERROR(SEARCH("New",AV137)))</formula>
    </cfRule>
    <cfRule type="containsText" dxfId="9647" priority="9599" operator="containsText" text="In Progress">
      <formula>NOT(ISERROR(SEARCH("In Progress",AV137)))</formula>
    </cfRule>
    <cfRule type="containsText" dxfId="9646" priority="9600" operator="containsText" text="Fixed">
      <formula>NOT(ISERROR(SEARCH("Fixed",AV137)))</formula>
    </cfRule>
    <cfRule type="containsText" dxfId="9645" priority="9601" operator="containsText" text="Closed">
      <formula>NOT(ISERROR(SEARCH("Closed",AV137)))</formula>
    </cfRule>
    <cfRule type="colorScale" priority="9602">
      <colorScale>
        <cfvo type="min"/>
        <cfvo type="percentile" val="50"/>
        <cfvo type="max"/>
        <color rgb="FFF8696B"/>
        <color rgb="FFFFEB84"/>
        <color rgb="FF63BE7B"/>
      </colorScale>
    </cfRule>
    <cfRule type="containsText" dxfId="9644" priority="9603" operator="containsText" text="Ready to Re-run">
      <formula>NOT(ISERROR(SEARCH("Ready to Re-run",AV137)))</formula>
    </cfRule>
    <cfRule type="containsText" dxfId="9643" priority="9604" operator="containsText" text="Open">
      <formula>NOT(ISERROR(SEARCH("Open",AV137)))</formula>
    </cfRule>
    <cfRule type="colorScale" priority="9605">
      <colorScale>
        <cfvo type="min"/>
        <cfvo type="percentile" val="50"/>
        <cfvo type="max"/>
        <color rgb="FFF8696B"/>
        <color rgb="FFFFEB84"/>
        <color rgb="FF63BE7B"/>
      </colorScale>
    </cfRule>
    <cfRule type="colorScale" priority="9606">
      <colorScale>
        <cfvo type="min"/>
        <cfvo type="percentile" val="50"/>
        <cfvo type="max"/>
        <color rgb="FFF8696B"/>
        <color rgb="FFFFEB84"/>
        <color rgb="FF63BE7B"/>
      </colorScale>
    </cfRule>
    <cfRule type="containsText" dxfId="9642" priority="9607" operator="containsText" text="New">
      <formula>NOT(ISERROR(SEARCH("New",AV137)))</formula>
    </cfRule>
    <cfRule type="containsText" dxfId="9641" priority="9608" operator="containsText" text="In Progress">
      <formula>NOT(ISERROR(SEARCH("In Progress",AV137)))</formula>
    </cfRule>
    <cfRule type="containsText" dxfId="9640" priority="9609" operator="containsText" text="Fixed">
      <formula>NOT(ISERROR(SEARCH("Fixed",AV137)))</formula>
    </cfRule>
    <cfRule type="containsText" dxfId="9639" priority="9610" operator="containsText" text="Closed">
      <formula>NOT(ISERROR(SEARCH("Closed",AV137)))</formula>
    </cfRule>
    <cfRule type="containsText" dxfId="9638" priority="9611" operator="containsText" text="Reopen">
      <formula>NOT(ISERROR(SEARCH("Reopen",AV137)))</formula>
    </cfRule>
    <cfRule type="colorScale" priority="9612">
      <colorScale>
        <cfvo type="min"/>
        <cfvo type="percentile" val="50"/>
        <cfvo type="max"/>
        <color rgb="FFF8696B"/>
        <color rgb="FFFFEB84"/>
        <color rgb="FF63BE7B"/>
      </colorScale>
    </cfRule>
    <cfRule type="containsText" dxfId="9637" priority="9613" operator="containsText" text="Ready to Re-run">
      <formula>NOT(ISERROR(SEARCH("Ready to Re-run",AV137)))</formula>
    </cfRule>
    <cfRule type="containsText" dxfId="9636" priority="9614" operator="containsText" text="Open">
      <formula>NOT(ISERROR(SEARCH("Open",AV137)))</formula>
    </cfRule>
    <cfRule type="containsText" dxfId="9635" priority="9615" operator="containsText" text="Reopen">
      <formula>NOT(ISERROR(SEARCH("Reopen",AV137)))</formula>
    </cfRule>
    <cfRule type="containsText" dxfId="9634" priority="9616" operator="containsText" text="New">
      <formula>NOT(ISERROR(SEARCH("New",AV137)))</formula>
    </cfRule>
    <cfRule type="containsText" dxfId="9633" priority="9617" operator="containsText" text="In Progress">
      <formula>NOT(ISERROR(SEARCH("In Progress",AV137)))</formula>
    </cfRule>
    <cfRule type="containsText" dxfId="9632" priority="9618" operator="containsText" text="Fixed">
      <formula>NOT(ISERROR(SEARCH("Fixed",AV137)))</formula>
    </cfRule>
    <cfRule type="containsText" dxfId="9631" priority="9619" operator="containsText" text="Closed">
      <formula>NOT(ISERROR(SEARCH("Closed",AV137)))</formula>
    </cfRule>
    <cfRule type="containsText" dxfId="9630" priority="9620" operator="containsText" text="Ready to Re-run">
      <formula>NOT(ISERROR(SEARCH("Ready to Re-run",AV137)))</formula>
    </cfRule>
    <cfRule type="containsText" dxfId="9629" priority="9621" operator="containsText" text="Open">
      <formula>NOT(ISERROR(SEARCH("Open",AV137)))</formula>
    </cfRule>
    <cfRule type="containsText" dxfId="9628" priority="9622" operator="containsText" text="Reopen">
      <formula>NOT(ISERROR(SEARCH("Reopen",AV137)))</formula>
    </cfRule>
    <cfRule type="containsText" dxfId="9627" priority="9623" operator="containsText" text="New">
      <formula>NOT(ISERROR(SEARCH("New",AV137)))</formula>
    </cfRule>
    <cfRule type="containsText" dxfId="9626" priority="9624" operator="containsText" text="In Progress">
      <formula>NOT(ISERROR(SEARCH("In Progress",AV137)))</formula>
    </cfRule>
    <cfRule type="containsText" dxfId="9625" priority="9625" operator="containsText" text="Fixed">
      <formula>NOT(ISERROR(SEARCH("Fixed",AV137)))</formula>
    </cfRule>
    <cfRule type="containsText" dxfId="9624" priority="9626" operator="containsText" text="Closed">
      <formula>NOT(ISERROR(SEARCH("Closed",AV137)))</formula>
    </cfRule>
    <cfRule type="containsText" dxfId="9623" priority="9627" operator="containsText" text="Reopen">
      <formula>NOT(ISERROR(SEARCH("Reopen",AV137)))</formula>
    </cfRule>
    <cfRule type="containsText" dxfId="9622" priority="9628" stopIfTrue="1" operator="containsText" text="New">
      <formula>NOT(ISERROR(SEARCH("New",AV137)))</formula>
    </cfRule>
    <cfRule type="containsText" dxfId="9621" priority="9629" operator="containsText" text="In Progress">
      <formula>NOT(ISERROR(SEARCH("In Progress",AV137)))</formula>
    </cfRule>
    <cfRule type="containsText" dxfId="9620" priority="9630" operator="containsText" text="Fixed">
      <formula>NOT(ISERROR(SEARCH("Fixed",AV137)))</formula>
    </cfRule>
    <cfRule type="containsText" dxfId="9619" priority="9631" operator="containsText" text="Closed">
      <formula>NOT(ISERROR(SEARCH("Closed",AV137)))</formula>
    </cfRule>
    <cfRule type="containsText" dxfId="9618" priority="9632" operator="containsText" text="Ready to Re-run">
      <formula>NOT(ISERROR(SEARCH("Ready to Re-run",AV137)))</formula>
    </cfRule>
    <cfRule type="containsText" dxfId="9617" priority="9633" operator="containsText" text="Open">
      <formula>NOT(ISERROR(SEARCH("Open",AV137)))</formula>
    </cfRule>
    <cfRule type="colorScale" priority="9634">
      <colorScale>
        <cfvo type="min"/>
        <cfvo type="percentile" val="50"/>
        <cfvo type="max"/>
        <color rgb="FFF8696B"/>
        <color rgb="FFFFEB84"/>
        <color rgb="FF63BE7B"/>
      </colorScale>
    </cfRule>
    <cfRule type="colorScale" priority="9635">
      <colorScale>
        <cfvo type="min"/>
        <cfvo type="percentile" val="50"/>
        <cfvo type="max"/>
        <color rgb="FFF8696B"/>
        <color rgb="FFFFEB84"/>
        <color rgb="FF63BE7B"/>
      </colorScale>
    </cfRule>
    <cfRule type="containsText" dxfId="9616" priority="9636" operator="containsText" text="New">
      <formula>NOT(ISERROR(SEARCH("New",AV137)))</formula>
    </cfRule>
    <cfRule type="containsText" dxfId="9615" priority="9637" operator="containsText" text="In Progress">
      <formula>NOT(ISERROR(SEARCH("In Progress",AV137)))</formula>
    </cfRule>
    <cfRule type="containsText" dxfId="9614" priority="9638" operator="containsText" text="Fixed">
      <formula>NOT(ISERROR(SEARCH("Fixed",AV137)))</formula>
    </cfRule>
    <cfRule type="containsText" dxfId="9613" priority="9639" operator="containsText" text="Closed">
      <formula>NOT(ISERROR(SEARCH("Closed",AV137)))</formula>
    </cfRule>
    <cfRule type="containsText" dxfId="9612" priority="9640" operator="containsText" text="Reopen">
      <formula>NOT(ISERROR(SEARCH("Reopen",AV137)))</formula>
    </cfRule>
    <cfRule type="colorScale" priority="9641">
      <colorScale>
        <cfvo type="min"/>
        <cfvo type="percentile" val="50"/>
        <cfvo type="max"/>
        <color rgb="FFF8696B"/>
        <color rgb="FFFFEB84"/>
        <color rgb="FF63BE7B"/>
      </colorScale>
    </cfRule>
    <cfRule type="containsText" dxfId="9611" priority="9642" operator="containsText" text="Revisit with next Trustee">
      <formula>NOT(ISERROR(SEARCH("Revisit with next Trustee",AV137)))</formula>
    </cfRule>
    <cfRule type="colorScale" priority="9643">
      <colorScale>
        <cfvo type="min"/>
        <cfvo type="percentile" val="50"/>
        <cfvo type="max"/>
        <color rgb="FFF8696B"/>
        <color rgb="FFFFEB84"/>
        <color rgb="FF63BE7B"/>
      </colorScale>
    </cfRule>
    <cfRule type="containsText" dxfId="9610" priority="9644" operator="containsText" text="Reopen">
      <formula>NOT(ISERROR(SEARCH("Reopen",AV137)))</formula>
    </cfRule>
    <cfRule type="containsText" dxfId="9609" priority="9645" operator="containsText" text="New">
      <formula>NOT(ISERROR(SEARCH("New",AV137)))</formula>
    </cfRule>
    <cfRule type="containsText" dxfId="9608" priority="9646" operator="containsText" text="In Progress">
      <formula>NOT(ISERROR(SEARCH("In Progress",AV137)))</formula>
    </cfRule>
    <cfRule type="containsText" dxfId="9607" priority="9647" operator="containsText" text="Fixed">
      <formula>NOT(ISERROR(SEARCH("Fixed",AV137)))</formula>
    </cfRule>
    <cfRule type="containsText" dxfId="9606" priority="9648" operator="containsText" text="Closed">
      <formula>NOT(ISERROR(SEARCH("Closed",AV137)))</formula>
    </cfRule>
    <cfRule type="containsText" dxfId="9605" priority="9649" operator="containsText" text="Ready to Re-run">
      <formula>NOT(ISERROR(SEARCH("Ready to Re-run",AV137)))</formula>
    </cfRule>
    <cfRule type="containsText" dxfId="9604" priority="9650" operator="containsText" text="Open">
      <formula>NOT(ISERROR(SEARCH("Open",AV137)))</formula>
    </cfRule>
    <cfRule type="containsText" dxfId="9603" priority="9651" operator="containsText" text="Reopen">
      <formula>NOT(ISERROR(SEARCH("Reopen",AV137)))</formula>
    </cfRule>
    <cfRule type="containsText" dxfId="9602" priority="9652" operator="containsText" text="New">
      <formula>NOT(ISERROR(SEARCH("New",AV137)))</formula>
    </cfRule>
    <cfRule type="containsText" dxfId="9601" priority="9653" operator="containsText" text="In Progress">
      <formula>NOT(ISERROR(SEARCH("In Progress",AV137)))</formula>
    </cfRule>
    <cfRule type="containsText" dxfId="9600" priority="9654" operator="containsText" text="Fixed">
      <formula>NOT(ISERROR(SEARCH("Fixed",AV137)))</formula>
    </cfRule>
    <cfRule type="containsText" dxfId="9599" priority="9655" operator="containsText" text="Closed">
      <formula>NOT(ISERROR(SEARCH("Closed",AV137)))</formula>
    </cfRule>
    <cfRule type="containsText" dxfId="9598" priority="9656" operator="containsText" text="Reopen">
      <formula>NOT(ISERROR(SEARCH("Reopen",AV137)))</formula>
    </cfRule>
    <cfRule type="containsText" dxfId="9597" priority="9657" operator="containsText" text="New">
      <formula>NOT(ISERROR(SEARCH("New",AV137)))</formula>
    </cfRule>
    <cfRule type="containsText" dxfId="9596" priority="9658" operator="containsText" text="In Progress">
      <formula>NOT(ISERROR(SEARCH("In Progress",AV137)))</formula>
    </cfRule>
    <cfRule type="containsText" dxfId="9595" priority="9659" operator="containsText" text="Fixed">
      <formula>NOT(ISERROR(SEARCH("Fixed",AV137)))</formula>
    </cfRule>
    <cfRule type="containsText" dxfId="9594" priority="9660" operator="containsText" text="Closed">
      <formula>NOT(ISERROR(SEARCH("Closed",AV137)))</formula>
    </cfRule>
    <cfRule type="colorScale" priority="9661">
      <colorScale>
        <cfvo type="min"/>
        <cfvo type="percentile" val="50"/>
        <cfvo type="max"/>
        <color rgb="FFF8696B"/>
        <color rgb="FFFFEB84"/>
        <color rgb="FF63BE7B"/>
      </colorScale>
    </cfRule>
    <cfRule type="containsText" dxfId="9593" priority="9662" operator="containsText" text="Ready to Re-run">
      <formula>NOT(ISERROR(SEARCH("Ready to Re-run",AV137)))</formula>
    </cfRule>
    <cfRule type="containsText" dxfId="9592" priority="9663" operator="containsText" text="Open">
      <formula>NOT(ISERROR(SEARCH("Open",AV137)))</formula>
    </cfRule>
    <cfRule type="colorScale" priority="9664">
      <colorScale>
        <cfvo type="min"/>
        <cfvo type="percentile" val="50"/>
        <cfvo type="max"/>
        <color rgb="FFF8696B"/>
        <color rgb="FFFFEB84"/>
        <color rgb="FF63BE7B"/>
      </colorScale>
    </cfRule>
    <cfRule type="colorScale" priority="9665">
      <colorScale>
        <cfvo type="min"/>
        <cfvo type="percentile" val="50"/>
        <cfvo type="max"/>
        <color rgb="FFF8696B"/>
        <color rgb="FFFFEB84"/>
        <color rgb="FF63BE7B"/>
      </colorScale>
    </cfRule>
    <cfRule type="containsText" dxfId="9591" priority="9666" operator="containsText" text="New">
      <formula>NOT(ISERROR(SEARCH("New",AV137)))</formula>
    </cfRule>
    <cfRule type="containsText" dxfId="9590" priority="9667" operator="containsText" text="In Progress">
      <formula>NOT(ISERROR(SEARCH("In Progress",AV137)))</formula>
    </cfRule>
    <cfRule type="containsText" dxfId="9589" priority="9668" operator="containsText" text="Fixed">
      <formula>NOT(ISERROR(SEARCH("Fixed",AV137)))</formula>
    </cfRule>
    <cfRule type="containsText" dxfId="9588" priority="9669" operator="containsText" text="Closed">
      <formula>NOT(ISERROR(SEARCH("Closed",AV137)))</formula>
    </cfRule>
    <cfRule type="containsText" dxfId="9587" priority="9670" operator="containsText" text="Reopen">
      <formula>NOT(ISERROR(SEARCH("Reopen",AV137)))</formula>
    </cfRule>
    <cfRule type="colorScale" priority="9671">
      <colorScale>
        <cfvo type="min"/>
        <cfvo type="percentile" val="50"/>
        <cfvo type="max"/>
        <color rgb="FFF8696B"/>
        <color rgb="FFFFEB84"/>
        <color rgb="FF63BE7B"/>
      </colorScale>
    </cfRule>
    <cfRule type="containsText" dxfId="9586" priority="9672" operator="containsText" text="Ready to Re-run">
      <formula>NOT(ISERROR(SEARCH("Ready to Re-run",AV137)))</formula>
    </cfRule>
    <cfRule type="containsText" dxfId="9585" priority="9673" operator="containsText" text="Open">
      <formula>NOT(ISERROR(SEARCH("Open",AV137)))</formula>
    </cfRule>
    <cfRule type="containsText" dxfId="9584" priority="9674" operator="containsText" text="Reopen">
      <formula>NOT(ISERROR(SEARCH("Reopen",AV137)))</formula>
    </cfRule>
    <cfRule type="containsText" dxfId="9583" priority="9675" operator="containsText" text="New">
      <formula>NOT(ISERROR(SEARCH("New",AV137)))</formula>
    </cfRule>
    <cfRule type="containsText" dxfId="9582" priority="9676" operator="containsText" text="In Progress">
      <formula>NOT(ISERROR(SEARCH("In Progress",AV137)))</formula>
    </cfRule>
    <cfRule type="containsText" dxfId="9581" priority="9677" operator="containsText" text="Fixed">
      <formula>NOT(ISERROR(SEARCH("Fixed",AV137)))</formula>
    </cfRule>
    <cfRule type="containsText" dxfId="9580" priority="9678" operator="containsText" text="Closed">
      <formula>NOT(ISERROR(SEARCH("Closed",AV137)))</formula>
    </cfRule>
    <cfRule type="containsText" dxfId="9579" priority="9679" operator="containsText" text="Ready to Re-run">
      <formula>NOT(ISERROR(SEARCH("Ready to Re-run",AV137)))</formula>
    </cfRule>
    <cfRule type="containsText" dxfId="9578" priority="9680" operator="containsText" text="Open">
      <formula>NOT(ISERROR(SEARCH("Open",AV137)))</formula>
    </cfRule>
    <cfRule type="containsText" dxfId="9577" priority="9681" operator="containsText" text="Reopen">
      <formula>NOT(ISERROR(SEARCH("Reopen",AV137)))</formula>
    </cfRule>
    <cfRule type="containsText" dxfId="9576" priority="9682" operator="containsText" text="New">
      <formula>NOT(ISERROR(SEARCH("New",AV137)))</formula>
    </cfRule>
    <cfRule type="containsText" dxfId="9575" priority="9683" operator="containsText" text="In Progress">
      <formula>NOT(ISERROR(SEARCH("In Progress",AV137)))</formula>
    </cfRule>
    <cfRule type="containsText" dxfId="9574" priority="9684" operator="containsText" text="Fixed">
      <formula>NOT(ISERROR(SEARCH("Fixed",AV137)))</formula>
    </cfRule>
    <cfRule type="containsText" dxfId="9573" priority="9685" operator="containsText" text="Closed">
      <formula>NOT(ISERROR(SEARCH("Closed",AV137)))</formula>
    </cfRule>
    <cfRule type="containsText" dxfId="9572" priority="9686" operator="containsText" text="Reopen">
      <formula>NOT(ISERROR(SEARCH("Reopen",AV137)))</formula>
    </cfRule>
    <cfRule type="containsText" dxfId="9571" priority="9687" stopIfTrue="1" operator="containsText" text="New">
      <formula>NOT(ISERROR(SEARCH("New",AV137)))</formula>
    </cfRule>
    <cfRule type="containsText" dxfId="9570" priority="9688" operator="containsText" text="In Progress">
      <formula>NOT(ISERROR(SEARCH("In Progress",AV137)))</formula>
    </cfRule>
    <cfRule type="containsText" dxfId="9569" priority="9689" operator="containsText" text="Fixed">
      <formula>NOT(ISERROR(SEARCH("Fixed",AV137)))</formula>
    </cfRule>
    <cfRule type="containsText" dxfId="9568" priority="9690" operator="containsText" text="Closed">
      <formula>NOT(ISERROR(SEARCH("Closed",AV137)))</formula>
    </cfRule>
    <cfRule type="colorScale" priority="9691">
      <colorScale>
        <cfvo type="min"/>
        <cfvo type="percentile" val="50"/>
        <cfvo type="max"/>
        <color rgb="FFF8696B"/>
        <color rgb="FFFFEB84"/>
        <color rgb="FF63BE7B"/>
      </colorScale>
    </cfRule>
    <cfRule type="containsText" dxfId="9567" priority="9692" operator="containsText" text="New">
      <formula>NOT(ISERROR(SEARCH("New",AV137)))</formula>
    </cfRule>
    <cfRule type="containsText" dxfId="9566" priority="9693" operator="containsText" text="In Progress">
      <formula>NOT(ISERROR(SEARCH("In Progress",AV137)))</formula>
    </cfRule>
    <cfRule type="containsText" dxfId="9565" priority="9694" operator="containsText" text="Fixed">
      <formula>NOT(ISERROR(SEARCH("Fixed",AV137)))</formula>
    </cfRule>
    <cfRule type="containsText" dxfId="9564" priority="9695" operator="containsText" text="Closed">
      <formula>NOT(ISERROR(SEARCH("Closed",AV137)))</formula>
    </cfRule>
    <cfRule type="containsText" dxfId="9563" priority="9696" operator="containsText" text="Reopen">
      <formula>NOT(ISERROR(SEARCH("Reopen",AV137)))</formula>
    </cfRule>
    <cfRule type="colorScale" priority="9697">
      <colorScale>
        <cfvo type="min"/>
        <cfvo type="percentile" val="50"/>
        <cfvo type="max"/>
        <color rgb="FFF8696B"/>
        <color rgb="FFFFEB84"/>
        <color rgb="FF63BE7B"/>
      </colorScale>
    </cfRule>
    <cfRule type="containsText" dxfId="9562" priority="9698" operator="containsText" text="Ready to Re-run">
      <formula>NOT(ISERROR(SEARCH("Ready to Re-run",AV137)))</formula>
    </cfRule>
    <cfRule type="containsText" dxfId="9561" priority="9699" operator="containsText" text="Open">
      <formula>NOT(ISERROR(SEARCH("Open",AV137)))</formula>
    </cfRule>
    <cfRule type="containsText" dxfId="9560" priority="9700" operator="containsText" text="Reopen">
      <formula>NOT(ISERROR(SEARCH("Reopen",AV137)))</formula>
    </cfRule>
    <cfRule type="containsText" dxfId="9559" priority="9701" operator="containsText" text="New">
      <formula>NOT(ISERROR(SEARCH("New",AV137)))</formula>
    </cfRule>
    <cfRule type="containsText" dxfId="9558" priority="9702" operator="containsText" text="In Progress">
      <formula>NOT(ISERROR(SEARCH("In Progress",AV137)))</formula>
    </cfRule>
    <cfRule type="containsText" dxfId="9557" priority="9703" operator="containsText" text="Fixed">
      <formula>NOT(ISERROR(SEARCH("Fixed",AV137)))</formula>
    </cfRule>
    <cfRule type="containsText" dxfId="9556" priority="9704" operator="containsText" text="Closed">
      <formula>NOT(ISERROR(SEARCH("Closed",AV137)))</formula>
    </cfRule>
    <cfRule type="containsText" dxfId="9555" priority="9705" operator="containsText" text="Ready to Re-run">
      <formula>NOT(ISERROR(SEARCH("Ready to Re-run",AV137)))</formula>
    </cfRule>
    <cfRule type="containsText" dxfId="9554" priority="9706" operator="containsText" text="Open">
      <formula>NOT(ISERROR(SEARCH("Open",AV137)))</formula>
    </cfRule>
    <cfRule type="containsText" dxfId="9553" priority="9707" operator="containsText" text="Reopen">
      <formula>NOT(ISERROR(SEARCH("Reopen",AV137)))</formula>
    </cfRule>
    <cfRule type="containsText" dxfId="9552" priority="9708" operator="containsText" text="New">
      <formula>NOT(ISERROR(SEARCH("New",AV137)))</formula>
    </cfRule>
    <cfRule type="containsText" dxfId="9551" priority="9709" operator="containsText" text="In Progress">
      <formula>NOT(ISERROR(SEARCH("In Progress",AV137)))</formula>
    </cfRule>
    <cfRule type="containsText" dxfId="9550" priority="9710" operator="containsText" text="Fixed">
      <formula>NOT(ISERROR(SEARCH("Fixed",AV137)))</formula>
    </cfRule>
    <cfRule type="containsText" dxfId="9549" priority="9711" operator="containsText" text="Closed">
      <formula>NOT(ISERROR(SEARCH("Closed",AV137)))</formula>
    </cfRule>
    <cfRule type="containsText" dxfId="9548" priority="9712" operator="containsText" text="Reopen">
      <formula>NOT(ISERROR(SEARCH("Reopen",AV137)))</formula>
    </cfRule>
    <cfRule type="containsText" dxfId="9547" priority="9713" stopIfTrue="1" operator="containsText" text="New">
      <formula>NOT(ISERROR(SEARCH("New",AV137)))</formula>
    </cfRule>
    <cfRule type="containsText" dxfId="9546" priority="9714" operator="containsText" text="In Progress">
      <formula>NOT(ISERROR(SEARCH("In Progress",AV137)))</formula>
    </cfRule>
    <cfRule type="containsText" dxfId="9545" priority="9715" operator="containsText" text="Fixed">
      <formula>NOT(ISERROR(SEARCH("Fixed",AV137)))</formula>
    </cfRule>
    <cfRule type="containsText" dxfId="9544" priority="9716" operator="containsText" text="Closed">
      <formula>NOT(ISERROR(SEARCH("Closed",AV137)))</formula>
    </cfRule>
  </conditionalFormatting>
  <conditionalFormatting sqref="AV138">
    <cfRule type="colorScale" priority="12133">
      <colorScale>
        <cfvo type="min"/>
        <cfvo type="percentile" val="50"/>
        <cfvo type="max"/>
        <color rgb="FFF8696B"/>
        <color rgb="FFFFEB84"/>
        <color rgb="FF63BE7B"/>
      </colorScale>
    </cfRule>
    <cfRule type="containsText" dxfId="9543" priority="12134" operator="containsText" text="New">
      <formula>NOT(ISERROR(SEARCH("New",AV138)))</formula>
    </cfRule>
    <cfRule type="containsText" dxfId="9542" priority="12135" operator="containsText" text="In Progress">
      <formula>NOT(ISERROR(SEARCH("In Progress",AV138)))</formula>
    </cfRule>
    <cfRule type="containsText" dxfId="9541" priority="12136" operator="containsText" text="Fixed">
      <formula>NOT(ISERROR(SEARCH("Fixed",AV138)))</formula>
    </cfRule>
    <cfRule type="containsText" dxfId="9540" priority="12137" operator="containsText" text="Closed">
      <formula>NOT(ISERROR(SEARCH("Closed",AV138)))</formula>
    </cfRule>
    <cfRule type="containsText" dxfId="9539" priority="12138" operator="containsText" text="Reopen">
      <formula>NOT(ISERROR(SEARCH("Reopen",AV138)))</formula>
    </cfRule>
    <cfRule type="colorScale" priority="12139">
      <colorScale>
        <cfvo type="min"/>
        <cfvo type="percentile" val="50"/>
        <cfvo type="max"/>
        <color rgb="FFF8696B"/>
        <color rgb="FFFFEB84"/>
        <color rgb="FF63BE7B"/>
      </colorScale>
    </cfRule>
    <cfRule type="containsText" dxfId="9538" priority="12140" operator="containsText" text="Ready to Re-run">
      <formula>NOT(ISERROR(SEARCH("Ready to Re-run",AV138)))</formula>
    </cfRule>
    <cfRule type="containsText" dxfId="9537" priority="12141" operator="containsText" text="Open">
      <formula>NOT(ISERROR(SEARCH("Open",AV138)))</formula>
    </cfRule>
    <cfRule type="containsText" dxfId="9536" priority="12142" operator="containsText" text="Reopen">
      <formula>NOT(ISERROR(SEARCH("Reopen",AV138)))</formula>
    </cfRule>
    <cfRule type="containsText" dxfId="9535" priority="12143" operator="containsText" text="New">
      <formula>NOT(ISERROR(SEARCH("New",AV138)))</formula>
    </cfRule>
    <cfRule type="containsText" dxfId="9534" priority="12144" operator="containsText" text="In Progress">
      <formula>NOT(ISERROR(SEARCH("In Progress",AV138)))</formula>
    </cfRule>
    <cfRule type="containsText" dxfId="9533" priority="12145" operator="containsText" text="Fixed">
      <formula>NOT(ISERROR(SEARCH("Fixed",AV138)))</formula>
    </cfRule>
    <cfRule type="containsText" dxfId="9532" priority="12146" operator="containsText" text="Closed">
      <formula>NOT(ISERROR(SEARCH("Closed",AV138)))</formula>
    </cfRule>
    <cfRule type="containsText" dxfId="9531" priority="12147" operator="containsText" text="Ready to Re-run">
      <formula>NOT(ISERROR(SEARCH("Ready to Re-run",AV138)))</formula>
    </cfRule>
    <cfRule type="containsText" dxfId="9530" priority="12148" operator="containsText" text="Open">
      <formula>NOT(ISERROR(SEARCH("Open",AV138)))</formula>
    </cfRule>
    <cfRule type="containsText" dxfId="9529" priority="12149" operator="containsText" text="Reopen">
      <formula>NOT(ISERROR(SEARCH("Reopen",AV138)))</formula>
    </cfRule>
    <cfRule type="containsText" dxfId="9528" priority="12150" operator="containsText" text="New">
      <formula>NOT(ISERROR(SEARCH("New",AV138)))</formula>
    </cfRule>
    <cfRule type="containsText" dxfId="9527" priority="12151" operator="containsText" text="In Progress">
      <formula>NOT(ISERROR(SEARCH("In Progress",AV138)))</formula>
    </cfRule>
    <cfRule type="containsText" dxfId="9526" priority="12152" operator="containsText" text="Fixed">
      <formula>NOT(ISERROR(SEARCH("Fixed",AV138)))</formula>
    </cfRule>
    <cfRule type="containsText" dxfId="9525" priority="12153" operator="containsText" text="Closed">
      <formula>NOT(ISERROR(SEARCH("Closed",AV138)))</formula>
    </cfRule>
    <cfRule type="containsText" dxfId="9524" priority="12154" operator="containsText" text="Reopen">
      <formula>NOT(ISERROR(SEARCH("Reopen",AV138)))</formula>
    </cfRule>
    <cfRule type="containsText" dxfId="9523" priority="12155" stopIfTrue="1" operator="containsText" text="New">
      <formula>NOT(ISERROR(SEARCH("New",AV138)))</formula>
    </cfRule>
    <cfRule type="containsText" dxfId="9522" priority="12156" operator="containsText" text="In Progress">
      <formula>NOT(ISERROR(SEARCH("In Progress",AV138)))</formula>
    </cfRule>
    <cfRule type="containsText" dxfId="9521" priority="12157" operator="containsText" text="Fixed">
      <formula>NOT(ISERROR(SEARCH("Fixed",AV138)))</formula>
    </cfRule>
    <cfRule type="containsText" dxfId="9520" priority="12158" operator="containsText" text="Closed">
      <formula>NOT(ISERROR(SEARCH("Closed",AV138)))</formula>
    </cfRule>
  </conditionalFormatting>
  <conditionalFormatting sqref="AV138:AV143">
    <cfRule type="containsText" dxfId="9519" priority="12101" operator="containsText" text="Reopen">
      <formula>NOT(ISERROR(SEARCH("Reopen",AV138)))</formula>
    </cfRule>
  </conditionalFormatting>
  <conditionalFormatting sqref="AV139:AV143">
    <cfRule type="colorScale" priority="12080">
      <colorScale>
        <cfvo type="min"/>
        <cfvo type="percentile" val="50"/>
        <cfvo type="max"/>
        <color rgb="FFF8696B"/>
        <color rgb="FFFFEB84"/>
        <color rgb="FF63BE7B"/>
      </colorScale>
    </cfRule>
    <cfRule type="containsText" dxfId="9518" priority="12081" operator="containsText" text="New">
      <formula>NOT(ISERROR(SEARCH("New",AV139)))</formula>
    </cfRule>
    <cfRule type="containsText" dxfId="9517" priority="12082" operator="containsText" text="In Progress">
      <formula>NOT(ISERROR(SEARCH("In Progress",AV139)))</formula>
    </cfRule>
    <cfRule type="containsText" dxfId="9516" priority="12083" operator="containsText" text="Fixed">
      <formula>NOT(ISERROR(SEARCH("Fixed",AV139)))</formula>
    </cfRule>
    <cfRule type="containsText" dxfId="9515" priority="12084" operator="containsText" text="Closed">
      <formula>NOT(ISERROR(SEARCH("Closed",AV139)))</formula>
    </cfRule>
    <cfRule type="containsText" dxfId="9514" priority="12085" operator="containsText" text="Reopen">
      <formula>NOT(ISERROR(SEARCH("Reopen",AV139)))</formula>
    </cfRule>
    <cfRule type="colorScale" priority="12086">
      <colorScale>
        <cfvo type="min"/>
        <cfvo type="percentile" val="50"/>
        <cfvo type="max"/>
        <color rgb="FFF8696B"/>
        <color rgb="FFFFEB84"/>
        <color rgb="FF63BE7B"/>
      </colorScale>
    </cfRule>
    <cfRule type="containsText" dxfId="9513" priority="12087" operator="containsText" text="Ready to Re-run">
      <formula>NOT(ISERROR(SEARCH("Ready to Re-run",AV139)))</formula>
    </cfRule>
    <cfRule type="containsText" dxfId="9512" priority="12088" operator="containsText" text="Open">
      <formula>NOT(ISERROR(SEARCH("Open",AV139)))</formula>
    </cfRule>
    <cfRule type="containsText" dxfId="9511" priority="12089" operator="containsText" text="Reopen">
      <formula>NOT(ISERROR(SEARCH("Reopen",AV139)))</formula>
    </cfRule>
    <cfRule type="containsText" dxfId="9510" priority="12090" operator="containsText" text="New">
      <formula>NOT(ISERROR(SEARCH("New",AV139)))</formula>
    </cfRule>
    <cfRule type="containsText" dxfId="9509" priority="12091" operator="containsText" text="In Progress">
      <formula>NOT(ISERROR(SEARCH("In Progress",AV139)))</formula>
    </cfRule>
    <cfRule type="containsText" dxfId="9508" priority="12092" operator="containsText" text="Fixed">
      <formula>NOT(ISERROR(SEARCH("Fixed",AV139)))</formula>
    </cfRule>
    <cfRule type="containsText" dxfId="9507" priority="12093" operator="containsText" text="Closed">
      <formula>NOT(ISERROR(SEARCH("Closed",AV139)))</formula>
    </cfRule>
    <cfRule type="containsText" dxfId="9506" priority="12094" operator="containsText" text="Ready to Re-run">
      <formula>NOT(ISERROR(SEARCH("Ready to Re-run",AV139)))</formula>
    </cfRule>
    <cfRule type="containsText" dxfId="9505" priority="12095" operator="containsText" text="Open">
      <formula>NOT(ISERROR(SEARCH("Open",AV139)))</formula>
    </cfRule>
    <cfRule type="containsText" dxfId="9504" priority="12096" operator="containsText" text="Reopen">
      <formula>NOT(ISERROR(SEARCH("Reopen",AV139)))</formula>
    </cfRule>
    <cfRule type="containsText" dxfId="9503" priority="12097" operator="containsText" text="New">
      <formula>NOT(ISERROR(SEARCH("New",AV139)))</formula>
    </cfRule>
    <cfRule type="containsText" dxfId="9502" priority="12098" operator="containsText" text="In Progress">
      <formula>NOT(ISERROR(SEARCH("In Progress",AV139)))</formula>
    </cfRule>
    <cfRule type="containsText" dxfId="9501" priority="12099" operator="containsText" text="Fixed">
      <formula>NOT(ISERROR(SEARCH("Fixed",AV139)))</formula>
    </cfRule>
    <cfRule type="containsText" dxfId="9500" priority="12100" operator="containsText" text="Closed">
      <formula>NOT(ISERROR(SEARCH("Closed",AV139)))</formula>
    </cfRule>
    <cfRule type="containsText" dxfId="9499" priority="12102" stopIfTrue="1" operator="containsText" text="New">
      <formula>NOT(ISERROR(SEARCH("New",AV139)))</formula>
    </cfRule>
    <cfRule type="containsText" dxfId="9498" priority="12103" operator="containsText" text="In Progress">
      <formula>NOT(ISERROR(SEARCH("In Progress",AV139)))</formula>
    </cfRule>
    <cfRule type="containsText" dxfId="9497" priority="12104" operator="containsText" text="Fixed">
      <formula>NOT(ISERROR(SEARCH("Fixed",AV139)))</formula>
    </cfRule>
    <cfRule type="containsText" dxfId="9496" priority="12105" operator="containsText" text="Closed">
      <formula>NOT(ISERROR(SEARCH("Closed",AV139)))</formula>
    </cfRule>
  </conditionalFormatting>
  <conditionalFormatting sqref="AV139:AV145">
    <cfRule type="containsText" dxfId="9495" priority="11962" operator="containsText" text="Reopen">
      <formula>NOT(ISERROR(SEARCH("Reopen",AV139)))</formula>
    </cfRule>
  </conditionalFormatting>
  <conditionalFormatting sqref="AV142">
    <cfRule type="containsText" dxfId="9494" priority="11798" operator="containsText" text="Reopen">
      <formula>NOT(ISERROR(SEARCH("Reopen",AV142)))</formula>
    </cfRule>
    <cfRule type="colorScale" priority="11799">
      <colorScale>
        <cfvo type="min"/>
        <cfvo type="percentile" val="50"/>
        <cfvo type="max"/>
        <color rgb="FFF8696B"/>
        <color rgb="FFFFEB84"/>
        <color rgb="FF63BE7B"/>
      </colorScale>
    </cfRule>
    <cfRule type="containsText" dxfId="9493" priority="11800" operator="containsText" text="New">
      <formula>NOT(ISERROR(SEARCH("New",AV142)))</formula>
    </cfRule>
    <cfRule type="containsText" dxfId="9492" priority="11801" operator="containsText" text="In Progress">
      <formula>NOT(ISERROR(SEARCH("In Progress",AV142)))</formula>
    </cfRule>
    <cfRule type="containsText" dxfId="9491" priority="11802" operator="containsText" text="Fixed">
      <formula>NOT(ISERROR(SEARCH("Fixed",AV142)))</formula>
    </cfRule>
    <cfRule type="containsText" dxfId="9490" priority="11803" operator="containsText" text="Closed">
      <formula>NOT(ISERROR(SEARCH("Closed",AV142)))</formula>
    </cfRule>
    <cfRule type="containsText" dxfId="9489" priority="11804" operator="containsText" text="Reopen">
      <formula>NOT(ISERROR(SEARCH("Reopen",AV142)))</formula>
    </cfRule>
    <cfRule type="colorScale" priority="11805">
      <colorScale>
        <cfvo type="min"/>
        <cfvo type="percentile" val="50"/>
        <cfvo type="max"/>
        <color rgb="FFF8696B"/>
        <color rgb="FFFFEB84"/>
        <color rgb="FF63BE7B"/>
      </colorScale>
    </cfRule>
    <cfRule type="containsText" dxfId="9488" priority="11806" operator="containsText" text="Ready to Re-run">
      <formula>NOT(ISERROR(SEARCH("Ready to Re-run",AV142)))</formula>
    </cfRule>
    <cfRule type="containsText" dxfId="9487" priority="11807" operator="containsText" text="Open">
      <formula>NOT(ISERROR(SEARCH("Open",AV142)))</formula>
    </cfRule>
    <cfRule type="containsText" dxfId="9486" priority="11808" operator="containsText" text="Reopen">
      <formula>NOT(ISERROR(SEARCH("Reopen",AV142)))</formula>
    </cfRule>
    <cfRule type="containsText" dxfId="9485" priority="11809" operator="containsText" text="New">
      <formula>NOT(ISERROR(SEARCH("New",AV142)))</formula>
    </cfRule>
    <cfRule type="containsText" dxfId="9484" priority="11810" operator="containsText" text="In Progress">
      <formula>NOT(ISERROR(SEARCH("In Progress",AV142)))</formula>
    </cfRule>
    <cfRule type="containsText" dxfId="9483" priority="11811" operator="containsText" text="Fixed">
      <formula>NOT(ISERROR(SEARCH("Fixed",AV142)))</formula>
    </cfRule>
    <cfRule type="containsText" dxfId="9482" priority="11812" operator="containsText" text="Closed">
      <formula>NOT(ISERROR(SEARCH("Closed",AV142)))</formula>
    </cfRule>
    <cfRule type="containsText" dxfId="9481" priority="11813" operator="containsText" text="Ready to Re-run">
      <formula>NOT(ISERROR(SEARCH("Ready to Re-run",AV142)))</formula>
    </cfRule>
    <cfRule type="containsText" dxfId="9480" priority="11814" operator="containsText" text="Open">
      <formula>NOT(ISERROR(SEARCH("Open",AV142)))</formula>
    </cfRule>
    <cfRule type="containsText" dxfId="9479" priority="11815" operator="containsText" text="Reopen">
      <formula>NOT(ISERROR(SEARCH("Reopen",AV142)))</formula>
    </cfRule>
    <cfRule type="containsText" dxfId="9478" priority="11816" operator="containsText" text="New">
      <formula>NOT(ISERROR(SEARCH("New",AV142)))</formula>
    </cfRule>
    <cfRule type="containsText" dxfId="9477" priority="11817" operator="containsText" text="In Progress">
      <formula>NOT(ISERROR(SEARCH("In Progress",AV142)))</formula>
    </cfRule>
    <cfRule type="containsText" dxfId="9476" priority="11818" operator="containsText" text="Fixed">
      <formula>NOT(ISERROR(SEARCH("Fixed",AV142)))</formula>
    </cfRule>
    <cfRule type="containsText" dxfId="9475" priority="11819" operator="containsText" text="Closed">
      <formula>NOT(ISERROR(SEARCH("Closed",AV142)))</formula>
    </cfRule>
    <cfRule type="containsText" dxfId="9474" priority="11820" operator="containsText" text="Reopen">
      <formula>NOT(ISERROR(SEARCH("Reopen",AV142)))</formula>
    </cfRule>
    <cfRule type="containsText" dxfId="9473" priority="11821" stopIfTrue="1" operator="containsText" text="New">
      <formula>NOT(ISERROR(SEARCH("New",AV142)))</formula>
    </cfRule>
    <cfRule type="containsText" dxfId="9472" priority="11822" operator="containsText" text="In Progress">
      <formula>NOT(ISERROR(SEARCH("In Progress",AV142)))</formula>
    </cfRule>
    <cfRule type="containsText" dxfId="9471" priority="11823" operator="containsText" text="Fixed">
      <formula>NOT(ISERROR(SEARCH("Fixed",AV142)))</formula>
    </cfRule>
    <cfRule type="containsText" dxfId="9470" priority="11824" operator="containsText" text="Closed">
      <formula>NOT(ISERROR(SEARCH("Closed",AV142)))</formula>
    </cfRule>
  </conditionalFormatting>
  <conditionalFormatting sqref="AV144:AV145">
    <cfRule type="containsText" dxfId="9469" priority="11931" operator="containsText" text="Ready to Re-run">
      <formula>NOT(ISERROR(SEARCH("Ready to Re-run",AV144)))</formula>
    </cfRule>
    <cfRule type="containsText" dxfId="9468" priority="11932" operator="containsText" text="Open">
      <formula>NOT(ISERROR(SEARCH("Open",AV144)))</formula>
    </cfRule>
    <cfRule type="colorScale" priority="11933">
      <colorScale>
        <cfvo type="min"/>
        <cfvo type="percentile" val="50"/>
        <cfvo type="max"/>
        <color rgb="FFF8696B"/>
        <color rgb="FFFFEB84"/>
        <color rgb="FF63BE7B"/>
      </colorScale>
    </cfRule>
    <cfRule type="colorScale" priority="11934">
      <colorScale>
        <cfvo type="min"/>
        <cfvo type="percentile" val="50"/>
        <cfvo type="max"/>
        <color rgb="FFF8696B"/>
        <color rgb="FFFFEB84"/>
        <color rgb="FF63BE7B"/>
      </colorScale>
    </cfRule>
    <cfRule type="containsText" dxfId="9467" priority="11935" operator="containsText" text="New">
      <formula>NOT(ISERROR(SEARCH("New",AV144)))</formula>
    </cfRule>
    <cfRule type="containsText" dxfId="9466" priority="11936" operator="containsText" text="In Progress">
      <formula>NOT(ISERROR(SEARCH("In Progress",AV144)))</formula>
    </cfRule>
    <cfRule type="containsText" dxfId="9465" priority="11937" operator="containsText" text="Fixed">
      <formula>NOT(ISERROR(SEARCH("Fixed",AV144)))</formula>
    </cfRule>
    <cfRule type="containsText" dxfId="9464" priority="11938" operator="containsText" text="Closed">
      <formula>NOT(ISERROR(SEARCH("Closed",AV144)))</formula>
    </cfRule>
    <cfRule type="containsText" dxfId="9463" priority="11939" operator="containsText" text="Reopen">
      <formula>NOT(ISERROR(SEARCH("Reopen",AV144)))</formula>
    </cfRule>
    <cfRule type="colorScale" priority="11940">
      <colorScale>
        <cfvo type="min"/>
        <cfvo type="percentile" val="50"/>
        <cfvo type="max"/>
        <color rgb="FFF8696B"/>
        <color rgb="FFFFEB84"/>
        <color rgb="FF63BE7B"/>
      </colorScale>
    </cfRule>
    <cfRule type="colorScale" priority="11941">
      <colorScale>
        <cfvo type="min"/>
        <cfvo type="percentile" val="50"/>
        <cfvo type="max"/>
        <color rgb="FFF8696B"/>
        <color rgb="FFFFEB84"/>
        <color rgb="FF63BE7B"/>
      </colorScale>
    </cfRule>
    <cfRule type="containsText" dxfId="9462" priority="11942" operator="containsText" text="New">
      <formula>NOT(ISERROR(SEARCH("New",AV144)))</formula>
    </cfRule>
    <cfRule type="containsText" dxfId="9461" priority="11943" operator="containsText" text="In Progress">
      <formula>NOT(ISERROR(SEARCH("In Progress",AV144)))</formula>
    </cfRule>
    <cfRule type="containsText" dxfId="9460" priority="11944" operator="containsText" text="Fixed">
      <formula>NOT(ISERROR(SEARCH("Fixed",AV144)))</formula>
    </cfRule>
    <cfRule type="containsText" dxfId="9459" priority="11945" operator="containsText" text="Closed">
      <formula>NOT(ISERROR(SEARCH("Closed",AV144)))</formula>
    </cfRule>
    <cfRule type="containsText" dxfId="9458" priority="11946" operator="containsText" text="Reopen">
      <formula>NOT(ISERROR(SEARCH("Reopen",AV144)))</formula>
    </cfRule>
    <cfRule type="colorScale" priority="11947">
      <colorScale>
        <cfvo type="min"/>
        <cfvo type="percentile" val="50"/>
        <cfvo type="max"/>
        <color rgb="FFF8696B"/>
        <color rgb="FFFFEB84"/>
        <color rgb="FF63BE7B"/>
      </colorScale>
    </cfRule>
    <cfRule type="containsText" dxfId="9457" priority="11948" operator="containsText" text="Ready to Re-run">
      <formula>NOT(ISERROR(SEARCH("Ready to Re-run",AV144)))</formula>
    </cfRule>
    <cfRule type="containsText" dxfId="9456" priority="11949" operator="containsText" text="Open">
      <formula>NOT(ISERROR(SEARCH("Open",AV144)))</formula>
    </cfRule>
    <cfRule type="containsText" dxfId="9455" priority="11950" operator="containsText" text="Reopen">
      <formula>NOT(ISERROR(SEARCH("Reopen",AV144)))</formula>
    </cfRule>
    <cfRule type="containsText" dxfId="9454" priority="11951" operator="containsText" text="New">
      <formula>NOT(ISERROR(SEARCH("New",AV144)))</formula>
    </cfRule>
    <cfRule type="containsText" dxfId="9453" priority="11952" operator="containsText" text="In Progress">
      <formula>NOT(ISERROR(SEARCH("In Progress",AV144)))</formula>
    </cfRule>
    <cfRule type="containsText" dxfId="9452" priority="11953" operator="containsText" text="Fixed">
      <formula>NOT(ISERROR(SEARCH("Fixed",AV144)))</formula>
    </cfRule>
    <cfRule type="containsText" dxfId="9451" priority="11954" operator="containsText" text="Closed">
      <formula>NOT(ISERROR(SEARCH("Closed",AV144)))</formula>
    </cfRule>
    <cfRule type="containsText" dxfId="9450" priority="11955" operator="containsText" text="Ready to Re-run">
      <formula>NOT(ISERROR(SEARCH("Ready to Re-run",AV144)))</formula>
    </cfRule>
    <cfRule type="containsText" dxfId="9449" priority="11956" operator="containsText" text="Open">
      <formula>NOT(ISERROR(SEARCH("Open",AV144)))</formula>
    </cfRule>
    <cfRule type="containsText" dxfId="9448" priority="11957" operator="containsText" text="Reopen">
      <formula>NOT(ISERROR(SEARCH("Reopen",AV144)))</formula>
    </cfRule>
    <cfRule type="containsText" dxfId="9447" priority="11958" operator="containsText" text="New">
      <formula>NOT(ISERROR(SEARCH("New",AV144)))</formula>
    </cfRule>
    <cfRule type="containsText" dxfId="9446" priority="11959" operator="containsText" text="In Progress">
      <formula>NOT(ISERROR(SEARCH("In Progress",AV144)))</formula>
    </cfRule>
    <cfRule type="containsText" dxfId="9445" priority="11960" operator="containsText" text="Fixed">
      <formula>NOT(ISERROR(SEARCH("Fixed",AV144)))</formula>
    </cfRule>
    <cfRule type="containsText" dxfId="9444" priority="11961" operator="containsText" text="Closed">
      <formula>NOT(ISERROR(SEARCH("Closed",AV144)))</formula>
    </cfRule>
    <cfRule type="containsText" dxfId="9443" priority="11963" stopIfTrue="1" operator="containsText" text="New">
      <formula>NOT(ISERROR(SEARCH("New",AV144)))</formula>
    </cfRule>
    <cfRule type="containsText" dxfId="9442" priority="11964" operator="containsText" text="In Progress">
      <formula>NOT(ISERROR(SEARCH("In Progress",AV144)))</formula>
    </cfRule>
    <cfRule type="containsText" dxfId="9441" priority="11965" operator="containsText" text="Fixed">
      <formula>NOT(ISERROR(SEARCH("Fixed",AV144)))</formula>
    </cfRule>
    <cfRule type="containsText" dxfId="9440" priority="11966" operator="containsText" text="Closed">
      <formula>NOT(ISERROR(SEARCH("Closed",AV144)))</formula>
    </cfRule>
  </conditionalFormatting>
  <conditionalFormatting sqref="AV145:AV146">
    <cfRule type="containsText" dxfId="9439" priority="11423" operator="containsText" text="Reopen">
      <formula>NOT(ISERROR(SEARCH("Reopen",AV145)))</formula>
    </cfRule>
    <cfRule type="colorScale" priority="11424">
      <colorScale>
        <cfvo type="min"/>
        <cfvo type="percentile" val="50"/>
        <cfvo type="max"/>
        <color rgb="FFF8696B"/>
        <color rgb="FFFFEB84"/>
        <color rgb="FF63BE7B"/>
      </colorScale>
    </cfRule>
    <cfRule type="containsText" dxfId="9438" priority="11425" operator="containsText" text="New">
      <formula>NOT(ISERROR(SEARCH("New",AV145)))</formula>
    </cfRule>
    <cfRule type="containsText" dxfId="9437" priority="11426" operator="containsText" text="In Progress">
      <formula>NOT(ISERROR(SEARCH("In Progress",AV145)))</formula>
    </cfRule>
    <cfRule type="containsText" dxfId="9436" priority="11427" operator="containsText" text="Fixed">
      <formula>NOT(ISERROR(SEARCH("Fixed",AV145)))</formula>
    </cfRule>
    <cfRule type="containsText" dxfId="9435" priority="11428" operator="containsText" text="Closed">
      <formula>NOT(ISERROR(SEARCH("Closed",AV145)))</formula>
    </cfRule>
    <cfRule type="containsText" dxfId="9434" priority="11429" operator="containsText" text="Reopen">
      <formula>NOT(ISERROR(SEARCH("Reopen",AV145)))</formula>
    </cfRule>
    <cfRule type="colorScale" priority="11430">
      <colorScale>
        <cfvo type="min"/>
        <cfvo type="percentile" val="50"/>
        <cfvo type="max"/>
        <color rgb="FFF8696B"/>
        <color rgb="FFFFEB84"/>
        <color rgb="FF63BE7B"/>
      </colorScale>
    </cfRule>
    <cfRule type="containsText" dxfId="9433" priority="11431" operator="containsText" text="Ready to Re-run">
      <formula>NOT(ISERROR(SEARCH("Ready to Re-run",AV145)))</formula>
    </cfRule>
    <cfRule type="containsText" dxfId="9432" priority="11432" operator="containsText" text="Open">
      <formula>NOT(ISERROR(SEARCH("Open",AV145)))</formula>
    </cfRule>
    <cfRule type="containsText" dxfId="9431" priority="11433" operator="containsText" text="Reopen">
      <formula>NOT(ISERROR(SEARCH("Reopen",AV145)))</formula>
    </cfRule>
    <cfRule type="containsText" dxfId="9430" priority="11434" operator="containsText" text="New">
      <formula>NOT(ISERROR(SEARCH("New",AV145)))</formula>
    </cfRule>
    <cfRule type="containsText" dxfId="9429" priority="11435" operator="containsText" text="In Progress">
      <formula>NOT(ISERROR(SEARCH("In Progress",AV145)))</formula>
    </cfRule>
    <cfRule type="containsText" dxfId="9428" priority="11436" operator="containsText" text="Fixed">
      <formula>NOT(ISERROR(SEARCH("Fixed",AV145)))</formula>
    </cfRule>
    <cfRule type="containsText" dxfId="9427" priority="11437" operator="containsText" text="Closed">
      <formula>NOT(ISERROR(SEARCH("Closed",AV145)))</formula>
    </cfRule>
    <cfRule type="containsText" dxfId="9426" priority="11438" operator="containsText" text="Ready to Re-run">
      <formula>NOT(ISERROR(SEARCH("Ready to Re-run",AV145)))</formula>
    </cfRule>
    <cfRule type="containsText" dxfId="9425" priority="11439" operator="containsText" text="Open">
      <formula>NOT(ISERROR(SEARCH("Open",AV145)))</formula>
    </cfRule>
    <cfRule type="containsText" dxfId="9424" priority="11440" operator="containsText" text="Reopen">
      <formula>NOT(ISERROR(SEARCH("Reopen",AV145)))</formula>
    </cfRule>
    <cfRule type="containsText" dxfId="9423" priority="11441" operator="containsText" text="New">
      <formula>NOT(ISERROR(SEARCH("New",AV145)))</formula>
    </cfRule>
    <cfRule type="containsText" dxfId="9422" priority="11442" operator="containsText" text="In Progress">
      <formula>NOT(ISERROR(SEARCH("In Progress",AV145)))</formula>
    </cfRule>
    <cfRule type="containsText" dxfId="9421" priority="11443" operator="containsText" text="Fixed">
      <formula>NOT(ISERROR(SEARCH("Fixed",AV145)))</formula>
    </cfRule>
    <cfRule type="containsText" dxfId="9420" priority="11444" operator="containsText" text="Closed">
      <formula>NOT(ISERROR(SEARCH("Closed",AV145)))</formula>
    </cfRule>
    <cfRule type="containsText" dxfId="9419" priority="11445" operator="containsText" text="Reopen">
      <formula>NOT(ISERROR(SEARCH("Reopen",AV145)))</formula>
    </cfRule>
    <cfRule type="containsText" dxfId="9418" priority="11446" stopIfTrue="1" operator="containsText" text="New">
      <formula>NOT(ISERROR(SEARCH("New",AV145)))</formula>
    </cfRule>
    <cfRule type="containsText" dxfId="9417" priority="11447" operator="containsText" text="In Progress">
      <formula>NOT(ISERROR(SEARCH("In Progress",AV145)))</formula>
    </cfRule>
    <cfRule type="containsText" dxfId="9416" priority="11448" operator="containsText" text="Fixed">
      <formula>NOT(ISERROR(SEARCH("Fixed",AV145)))</formula>
    </cfRule>
    <cfRule type="containsText" dxfId="9415" priority="11449" operator="containsText" text="Closed">
      <formula>NOT(ISERROR(SEARCH("Closed",AV145)))</formula>
    </cfRule>
    <cfRule type="containsText" dxfId="9414" priority="11904" operator="containsText" text="Reopen">
      <formula>NOT(ISERROR(SEARCH("Reopen",AV145)))</formula>
    </cfRule>
    <cfRule type="colorScale" priority="11905">
      <colorScale>
        <cfvo type="min"/>
        <cfvo type="percentile" val="50"/>
        <cfvo type="max"/>
        <color rgb="FFF8696B"/>
        <color rgb="FFFFEB84"/>
        <color rgb="FF63BE7B"/>
      </colorScale>
    </cfRule>
    <cfRule type="containsText" dxfId="9413" priority="11906" operator="containsText" text="New">
      <formula>NOT(ISERROR(SEARCH("New",AV145)))</formula>
    </cfRule>
    <cfRule type="containsText" dxfId="9412" priority="11907" operator="containsText" text="In Progress">
      <formula>NOT(ISERROR(SEARCH("In Progress",AV145)))</formula>
    </cfRule>
    <cfRule type="containsText" dxfId="9411" priority="11908" operator="containsText" text="Fixed">
      <formula>NOT(ISERROR(SEARCH("Fixed",AV145)))</formula>
    </cfRule>
    <cfRule type="containsText" dxfId="9410" priority="11909" operator="containsText" text="Closed">
      <formula>NOT(ISERROR(SEARCH("Closed",AV145)))</formula>
    </cfRule>
    <cfRule type="containsText" dxfId="9409" priority="11910" operator="containsText" text="Reopen">
      <formula>NOT(ISERROR(SEARCH("Reopen",AV145)))</formula>
    </cfRule>
    <cfRule type="colorScale" priority="11911">
      <colorScale>
        <cfvo type="min"/>
        <cfvo type="percentile" val="50"/>
        <cfvo type="max"/>
        <color rgb="FFF8696B"/>
        <color rgb="FFFFEB84"/>
        <color rgb="FF63BE7B"/>
      </colorScale>
    </cfRule>
    <cfRule type="containsText" dxfId="9408" priority="11912" operator="containsText" text="Ready to Re-run">
      <formula>NOT(ISERROR(SEARCH("Ready to Re-run",AV145)))</formula>
    </cfRule>
    <cfRule type="containsText" dxfId="9407" priority="11913" operator="containsText" text="Open">
      <formula>NOT(ISERROR(SEARCH("Open",AV145)))</formula>
    </cfRule>
    <cfRule type="containsText" dxfId="9406" priority="11914" operator="containsText" text="Reopen">
      <formula>NOT(ISERROR(SEARCH("Reopen",AV145)))</formula>
    </cfRule>
    <cfRule type="containsText" dxfId="9405" priority="11915" operator="containsText" text="New">
      <formula>NOT(ISERROR(SEARCH("New",AV145)))</formula>
    </cfRule>
    <cfRule type="containsText" dxfId="9404" priority="11916" operator="containsText" text="In Progress">
      <formula>NOT(ISERROR(SEARCH("In Progress",AV145)))</formula>
    </cfRule>
    <cfRule type="containsText" dxfId="9403" priority="11917" operator="containsText" text="Fixed">
      <formula>NOT(ISERROR(SEARCH("Fixed",AV145)))</formula>
    </cfRule>
    <cfRule type="containsText" dxfId="9402" priority="11918" operator="containsText" text="Closed">
      <formula>NOT(ISERROR(SEARCH("Closed",AV145)))</formula>
    </cfRule>
    <cfRule type="containsText" dxfId="9401" priority="11919" operator="containsText" text="Ready to Re-run">
      <formula>NOT(ISERROR(SEARCH("Ready to Re-run",AV145)))</formula>
    </cfRule>
    <cfRule type="containsText" dxfId="9400" priority="11920" operator="containsText" text="Open">
      <formula>NOT(ISERROR(SEARCH("Open",AV145)))</formula>
    </cfRule>
    <cfRule type="containsText" dxfId="9399" priority="11921" operator="containsText" text="Reopen">
      <formula>NOT(ISERROR(SEARCH("Reopen",AV145)))</formula>
    </cfRule>
    <cfRule type="containsText" dxfId="9398" priority="11922" operator="containsText" text="New">
      <formula>NOT(ISERROR(SEARCH("New",AV145)))</formula>
    </cfRule>
    <cfRule type="containsText" dxfId="9397" priority="11923" operator="containsText" text="In Progress">
      <formula>NOT(ISERROR(SEARCH("In Progress",AV145)))</formula>
    </cfRule>
    <cfRule type="containsText" dxfId="9396" priority="11924" operator="containsText" text="Fixed">
      <formula>NOT(ISERROR(SEARCH("Fixed",AV145)))</formula>
    </cfRule>
    <cfRule type="containsText" dxfId="9395" priority="11925" operator="containsText" text="Closed">
      <formula>NOT(ISERROR(SEARCH("Closed",AV145)))</formula>
    </cfRule>
    <cfRule type="containsText" dxfId="9394" priority="11926" operator="containsText" text="Reopen">
      <formula>NOT(ISERROR(SEARCH("Reopen",AV145)))</formula>
    </cfRule>
    <cfRule type="containsText" dxfId="9393" priority="11927" stopIfTrue="1" operator="containsText" text="New">
      <formula>NOT(ISERROR(SEARCH("New",AV145)))</formula>
    </cfRule>
    <cfRule type="containsText" dxfId="9392" priority="11928" operator="containsText" text="In Progress">
      <formula>NOT(ISERROR(SEARCH("In Progress",AV145)))</formula>
    </cfRule>
    <cfRule type="containsText" dxfId="9391" priority="11929" operator="containsText" text="Fixed">
      <formula>NOT(ISERROR(SEARCH("Fixed",AV145)))</formula>
    </cfRule>
    <cfRule type="containsText" dxfId="9390" priority="11930" operator="containsText" text="Closed">
      <formula>NOT(ISERROR(SEARCH("Closed",AV145)))</formula>
    </cfRule>
  </conditionalFormatting>
  <conditionalFormatting sqref="AV146">
    <cfRule type="containsText" dxfId="9389" priority="11396" operator="containsText" text="Reopen">
      <formula>NOT(ISERROR(SEARCH("Reopen",AV146)))</formula>
    </cfRule>
    <cfRule type="colorScale" priority="11397">
      <colorScale>
        <cfvo type="min"/>
        <cfvo type="percentile" val="50"/>
        <cfvo type="max"/>
        <color rgb="FFF8696B"/>
        <color rgb="FFFFEB84"/>
        <color rgb="FF63BE7B"/>
      </colorScale>
    </cfRule>
    <cfRule type="containsText" dxfId="9388" priority="11398" operator="containsText" text="New">
      <formula>NOT(ISERROR(SEARCH("New",AV146)))</formula>
    </cfRule>
    <cfRule type="containsText" dxfId="9387" priority="11399" operator="containsText" text="In Progress">
      <formula>NOT(ISERROR(SEARCH("In Progress",AV146)))</formula>
    </cfRule>
    <cfRule type="containsText" dxfId="9386" priority="11400" operator="containsText" text="Fixed">
      <formula>NOT(ISERROR(SEARCH("Fixed",AV146)))</formula>
    </cfRule>
    <cfRule type="containsText" dxfId="9385" priority="11401" operator="containsText" text="Closed">
      <formula>NOT(ISERROR(SEARCH("Closed",AV146)))</formula>
    </cfRule>
    <cfRule type="containsText" dxfId="9384" priority="11402" operator="containsText" text="Reopen">
      <formula>NOT(ISERROR(SEARCH("Reopen",AV146)))</formula>
    </cfRule>
    <cfRule type="colorScale" priority="11403">
      <colorScale>
        <cfvo type="min"/>
        <cfvo type="percentile" val="50"/>
        <cfvo type="max"/>
        <color rgb="FFF8696B"/>
        <color rgb="FFFFEB84"/>
        <color rgb="FF63BE7B"/>
      </colorScale>
    </cfRule>
    <cfRule type="containsText" dxfId="9383" priority="11404" operator="containsText" text="Ready to Re-run">
      <formula>NOT(ISERROR(SEARCH("Ready to Re-run",AV146)))</formula>
    </cfRule>
    <cfRule type="containsText" dxfId="9382" priority="11405" operator="containsText" text="Open">
      <formula>NOT(ISERROR(SEARCH("Open",AV146)))</formula>
    </cfRule>
    <cfRule type="containsText" dxfId="9381" priority="11406" operator="containsText" text="Reopen">
      <formula>NOT(ISERROR(SEARCH("Reopen",AV146)))</formula>
    </cfRule>
    <cfRule type="containsText" dxfId="9380" priority="11407" operator="containsText" text="New">
      <formula>NOT(ISERROR(SEARCH("New",AV146)))</formula>
    </cfRule>
    <cfRule type="containsText" dxfId="9379" priority="11408" operator="containsText" text="In Progress">
      <formula>NOT(ISERROR(SEARCH("In Progress",AV146)))</formula>
    </cfRule>
    <cfRule type="containsText" dxfId="9378" priority="11409" operator="containsText" text="Fixed">
      <formula>NOT(ISERROR(SEARCH("Fixed",AV146)))</formula>
    </cfRule>
    <cfRule type="containsText" dxfId="9377" priority="11410" operator="containsText" text="Closed">
      <formula>NOT(ISERROR(SEARCH("Closed",AV146)))</formula>
    </cfRule>
    <cfRule type="containsText" dxfId="9376" priority="11411" operator="containsText" text="Ready to Re-run">
      <formula>NOT(ISERROR(SEARCH("Ready to Re-run",AV146)))</formula>
    </cfRule>
    <cfRule type="containsText" dxfId="9375" priority="11412" operator="containsText" text="Open">
      <formula>NOT(ISERROR(SEARCH("Open",AV146)))</formula>
    </cfRule>
    <cfRule type="containsText" dxfId="9374" priority="11413" operator="containsText" text="Reopen">
      <formula>NOT(ISERROR(SEARCH("Reopen",AV146)))</formula>
    </cfRule>
    <cfRule type="containsText" dxfId="9373" priority="11414" operator="containsText" text="New">
      <formula>NOT(ISERROR(SEARCH("New",AV146)))</formula>
    </cfRule>
    <cfRule type="containsText" dxfId="9372" priority="11415" operator="containsText" text="In Progress">
      <formula>NOT(ISERROR(SEARCH("In Progress",AV146)))</formula>
    </cfRule>
    <cfRule type="containsText" dxfId="9371" priority="11416" operator="containsText" text="Fixed">
      <formula>NOT(ISERROR(SEARCH("Fixed",AV146)))</formula>
    </cfRule>
    <cfRule type="containsText" dxfId="9370" priority="11417" operator="containsText" text="Closed">
      <formula>NOT(ISERROR(SEARCH("Closed",AV146)))</formula>
    </cfRule>
    <cfRule type="containsText" dxfId="9369" priority="11418" operator="containsText" text="Reopen">
      <formula>NOT(ISERROR(SEARCH("Reopen",AV146)))</formula>
    </cfRule>
    <cfRule type="containsText" dxfId="9368" priority="11419" stopIfTrue="1" operator="containsText" text="New">
      <formula>NOT(ISERROR(SEARCH("New",AV146)))</formula>
    </cfRule>
    <cfRule type="containsText" dxfId="9367" priority="11420" operator="containsText" text="In Progress">
      <formula>NOT(ISERROR(SEARCH("In Progress",AV146)))</formula>
    </cfRule>
    <cfRule type="containsText" dxfId="9366" priority="11421" operator="containsText" text="Fixed">
      <formula>NOT(ISERROR(SEARCH("Fixed",AV146)))</formula>
    </cfRule>
    <cfRule type="containsText" dxfId="9365" priority="11422" operator="containsText" text="Closed">
      <formula>NOT(ISERROR(SEARCH("Closed",AV146)))</formula>
    </cfRule>
  </conditionalFormatting>
  <conditionalFormatting sqref="AV148:AV151 AV153">
    <cfRule type="colorScale" priority="11852">
      <colorScale>
        <cfvo type="min"/>
        <cfvo type="percentile" val="50"/>
        <cfvo type="max"/>
        <color rgb="FFF8696B"/>
        <color rgb="FFFFEB84"/>
        <color rgb="FF63BE7B"/>
      </colorScale>
    </cfRule>
    <cfRule type="containsText" dxfId="9364" priority="11853" operator="containsText" text="New">
      <formula>NOT(ISERROR(SEARCH("New",AV148)))</formula>
    </cfRule>
    <cfRule type="containsText" dxfId="9363" priority="11854" operator="containsText" text="In Progress">
      <formula>NOT(ISERROR(SEARCH("In Progress",AV148)))</formula>
    </cfRule>
    <cfRule type="containsText" dxfId="9362" priority="11855" operator="containsText" text="Fixed">
      <formula>NOT(ISERROR(SEARCH("Fixed",AV148)))</formula>
    </cfRule>
    <cfRule type="containsText" dxfId="9361" priority="11856" operator="containsText" text="Closed">
      <formula>NOT(ISERROR(SEARCH("Closed",AV148)))</formula>
    </cfRule>
    <cfRule type="containsText" dxfId="9360" priority="11857" operator="containsText" text="Reopen">
      <formula>NOT(ISERROR(SEARCH("Reopen",AV148)))</formula>
    </cfRule>
    <cfRule type="colorScale" priority="11858">
      <colorScale>
        <cfvo type="min"/>
        <cfvo type="percentile" val="50"/>
        <cfvo type="max"/>
        <color rgb="FFF8696B"/>
        <color rgb="FFFFEB84"/>
        <color rgb="FF63BE7B"/>
      </colorScale>
    </cfRule>
    <cfRule type="containsText" dxfId="9359" priority="11859" operator="containsText" text="Ready to Re-run">
      <formula>NOT(ISERROR(SEARCH("Ready to Re-run",AV148)))</formula>
    </cfRule>
    <cfRule type="containsText" dxfId="9358" priority="11860" operator="containsText" text="Open">
      <formula>NOT(ISERROR(SEARCH("Open",AV148)))</formula>
    </cfRule>
    <cfRule type="containsText" dxfId="9357" priority="11861" operator="containsText" text="Reopen">
      <formula>NOT(ISERROR(SEARCH("Reopen",AV148)))</formula>
    </cfRule>
    <cfRule type="containsText" dxfId="9356" priority="11862" operator="containsText" text="New">
      <formula>NOT(ISERROR(SEARCH("New",AV148)))</formula>
    </cfRule>
    <cfRule type="containsText" dxfId="9355" priority="11863" operator="containsText" text="In Progress">
      <formula>NOT(ISERROR(SEARCH("In Progress",AV148)))</formula>
    </cfRule>
    <cfRule type="containsText" dxfId="9354" priority="11864" operator="containsText" text="Fixed">
      <formula>NOT(ISERROR(SEARCH("Fixed",AV148)))</formula>
    </cfRule>
    <cfRule type="containsText" dxfId="9353" priority="11865" operator="containsText" text="Closed">
      <formula>NOT(ISERROR(SEARCH("Closed",AV148)))</formula>
    </cfRule>
    <cfRule type="containsText" dxfId="9352" priority="11866" operator="containsText" text="Ready to Re-run">
      <formula>NOT(ISERROR(SEARCH("Ready to Re-run",AV148)))</formula>
    </cfRule>
    <cfRule type="containsText" dxfId="9351" priority="11867" operator="containsText" text="Open">
      <formula>NOT(ISERROR(SEARCH("Open",AV148)))</formula>
    </cfRule>
    <cfRule type="containsText" dxfId="9350" priority="11868" operator="containsText" text="Reopen">
      <formula>NOT(ISERROR(SEARCH("Reopen",AV148)))</formula>
    </cfRule>
    <cfRule type="containsText" dxfId="9349" priority="11869" operator="containsText" text="New">
      <formula>NOT(ISERROR(SEARCH("New",AV148)))</formula>
    </cfRule>
    <cfRule type="containsText" dxfId="9348" priority="11870" operator="containsText" text="In Progress">
      <formula>NOT(ISERROR(SEARCH("In Progress",AV148)))</formula>
    </cfRule>
    <cfRule type="containsText" dxfId="9347" priority="11871" operator="containsText" text="Fixed">
      <formula>NOT(ISERROR(SEARCH("Fixed",AV148)))</formula>
    </cfRule>
    <cfRule type="containsText" dxfId="9346" priority="11872" operator="containsText" text="Closed">
      <formula>NOT(ISERROR(SEARCH("Closed",AV148)))</formula>
    </cfRule>
    <cfRule type="containsText" dxfId="9345" priority="11873" operator="containsText" text="Reopen">
      <formula>NOT(ISERROR(SEARCH("Reopen",AV148)))</formula>
    </cfRule>
    <cfRule type="containsText" dxfId="9344" priority="11874" stopIfTrue="1" operator="containsText" text="New">
      <formula>NOT(ISERROR(SEARCH("New",AV148)))</formula>
    </cfRule>
    <cfRule type="containsText" dxfId="9343" priority="11875" operator="containsText" text="In Progress">
      <formula>NOT(ISERROR(SEARCH("In Progress",AV148)))</formula>
    </cfRule>
    <cfRule type="containsText" dxfId="9342" priority="11876" operator="containsText" text="Fixed">
      <formula>NOT(ISERROR(SEARCH("Fixed",AV148)))</formula>
    </cfRule>
    <cfRule type="containsText" dxfId="9341" priority="11877" operator="containsText" text="Closed">
      <formula>NOT(ISERROR(SEARCH("Closed",AV148)))</formula>
    </cfRule>
  </conditionalFormatting>
  <conditionalFormatting sqref="AV148:AV151">
    <cfRule type="containsText" dxfId="9340" priority="11851" operator="containsText" text="Reopen">
      <formula>NOT(ISERROR(SEARCH("Reopen",AV148)))</formula>
    </cfRule>
  </conditionalFormatting>
  <conditionalFormatting sqref="AV148:AV180">
    <cfRule type="containsText" dxfId="9339" priority="11342" operator="containsText" text="Propose to close">
      <formula>NOT(ISERROR(SEARCH("Propose to close",AV148)))</formula>
    </cfRule>
  </conditionalFormatting>
  <conditionalFormatting sqref="AV150:AV151">
    <cfRule type="containsText" dxfId="9338" priority="11797" operator="containsText" text="Propose to close">
      <formula>NOT(ISERROR(SEARCH("Propose to close",AV150)))</formula>
    </cfRule>
  </conditionalFormatting>
  <conditionalFormatting sqref="AV152">
    <cfRule type="colorScale" priority="10333">
      <colorScale>
        <cfvo type="min"/>
        <cfvo type="percentile" val="50"/>
        <cfvo type="max"/>
        <color rgb="FFF8696B"/>
        <color rgb="FFFFEB84"/>
        <color rgb="FF63BE7B"/>
      </colorScale>
    </cfRule>
    <cfRule type="containsText" dxfId="9337" priority="10334" operator="containsText" text="New">
      <formula>NOT(ISERROR(SEARCH("New",AV152)))</formula>
    </cfRule>
    <cfRule type="containsText" dxfId="9336" priority="10335" operator="containsText" text="In Progress">
      <formula>NOT(ISERROR(SEARCH("In Progress",AV152)))</formula>
    </cfRule>
    <cfRule type="containsText" dxfId="9335" priority="10336" operator="containsText" text="Fixed">
      <formula>NOT(ISERROR(SEARCH("Fixed",AV152)))</formula>
    </cfRule>
    <cfRule type="containsText" dxfId="9334" priority="10337" operator="containsText" text="Closed">
      <formula>NOT(ISERROR(SEARCH("Closed",AV152)))</formula>
    </cfRule>
    <cfRule type="containsText" dxfId="9333" priority="10338" operator="containsText" text="Reopen">
      <formula>NOT(ISERROR(SEARCH("Reopen",AV152)))</formula>
    </cfRule>
    <cfRule type="colorScale" priority="10339">
      <colorScale>
        <cfvo type="min"/>
        <cfvo type="percentile" val="50"/>
        <cfvo type="max"/>
        <color rgb="FFF8696B"/>
        <color rgb="FFFFEB84"/>
        <color rgb="FF63BE7B"/>
      </colorScale>
    </cfRule>
    <cfRule type="containsText" dxfId="9332" priority="10340" operator="containsText" text="Ready to Re-run">
      <formula>NOT(ISERROR(SEARCH("Ready to Re-run",AV152)))</formula>
    </cfRule>
    <cfRule type="containsText" dxfId="9331" priority="10341" operator="containsText" text="Open">
      <formula>NOT(ISERROR(SEARCH("Open",AV152)))</formula>
    </cfRule>
    <cfRule type="containsText" dxfId="9330" priority="10342" operator="containsText" text="Reopen">
      <formula>NOT(ISERROR(SEARCH("Reopen",AV152)))</formula>
    </cfRule>
    <cfRule type="containsText" dxfId="9329" priority="10343" operator="containsText" text="New">
      <formula>NOT(ISERROR(SEARCH("New",AV152)))</formula>
    </cfRule>
    <cfRule type="containsText" dxfId="9328" priority="10344" operator="containsText" text="In Progress">
      <formula>NOT(ISERROR(SEARCH("In Progress",AV152)))</formula>
    </cfRule>
    <cfRule type="containsText" dxfId="9327" priority="10345" operator="containsText" text="Fixed">
      <formula>NOT(ISERROR(SEARCH("Fixed",AV152)))</formula>
    </cfRule>
    <cfRule type="containsText" dxfId="9326" priority="10346" operator="containsText" text="Closed">
      <formula>NOT(ISERROR(SEARCH("Closed",AV152)))</formula>
    </cfRule>
    <cfRule type="containsText" dxfId="9325" priority="10347" operator="containsText" text="Ready to Re-run">
      <formula>NOT(ISERROR(SEARCH("Ready to Re-run",AV152)))</formula>
    </cfRule>
    <cfRule type="containsText" dxfId="9324" priority="10348" operator="containsText" text="Open">
      <formula>NOT(ISERROR(SEARCH("Open",AV152)))</formula>
    </cfRule>
    <cfRule type="containsText" dxfId="9323" priority="10349" operator="containsText" text="Reopen">
      <formula>NOT(ISERROR(SEARCH("Reopen",AV152)))</formula>
    </cfRule>
    <cfRule type="containsText" dxfId="9322" priority="10350" operator="containsText" text="New">
      <formula>NOT(ISERROR(SEARCH("New",AV152)))</formula>
    </cfRule>
    <cfRule type="containsText" dxfId="9321" priority="10351" operator="containsText" text="In Progress">
      <formula>NOT(ISERROR(SEARCH("In Progress",AV152)))</formula>
    </cfRule>
    <cfRule type="containsText" dxfId="9320" priority="10352" operator="containsText" text="Fixed">
      <formula>NOT(ISERROR(SEARCH("Fixed",AV152)))</formula>
    </cfRule>
    <cfRule type="containsText" dxfId="9319" priority="10353" operator="containsText" text="Closed">
      <formula>NOT(ISERROR(SEARCH("Closed",AV152)))</formula>
    </cfRule>
    <cfRule type="containsText" dxfId="9318" priority="10354" operator="containsText" text="Reopen">
      <formula>NOT(ISERROR(SEARCH("Reopen",AV152)))</formula>
    </cfRule>
    <cfRule type="containsText" dxfId="9317" priority="10355" stopIfTrue="1" operator="containsText" text="New">
      <formula>NOT(ISERROR(SEARCH("New",AV152)))</formula>
    </cfRule>
    <cfRule type="containsText" dxfId="9316" priority="10356" operator="containsText" text="In Progress">
      <formula>NOT(ISERROR(SEARCH("In Progress",AV152)))</formula>
    </cfRule>
    <cfRule type="containsText" dxfId="9315" priority="10357" operator="containsText" text="Fixed">
      <formula>NOT(ISERROR(SEARCH("Fixed",AV152)))</formula>
    </cfRule>
    <cfRule type="containsText" dxfId="9314" priority="10358" operator="containsText" text="Closed">
      <formula>NOT(ISERROR(SEARCH("Closed",AV152)))</formula>
    </cfRule>
    <cfRule type="containsText" dxfId="9313" priority="10359" operator="containsText" text="Reopen">
      <formula>NOT(ISERROR(SEARCH("Reopen",AV152)))</formula>
    </cfRule>
    <cfRule type="colorScale" priority="10360">
      <colorScale>
        <cfvo type="min"/>
        <cfvo type="percentile" val="50"/>
        <cfvo type="max"/>
        <color rgb="FFF8696B"/>
        <color rgb="FFFFEB84"/>
        <color rgb="FF63BE7B"/>
      </colorScale>
    </cfRule>
    <cfRule type="containsText" dxfId="9312" priority="10361" operator="containsText" text="New">
      <formula>NOT(ISERROR(SEARCH("New",AV152)))</formula>
    </cfRule>
    <cfRule type="containsText" dxfId="9311" priority="10362" operator="containsText" text="In Progress">
      <formula>NOT(ISERROR(SEARCH("In Progress",AV152)))</formula>
    </cfRule>
    <cfRule type="containsText" dxfId="9310" priority="10363" operator="containsText" text="Fixed">
      <formula>NOT(ISERROR(SEARCH("Fixed",AV152)))</formula>
    </cfRule>
    <cfRule type="containsText" dxfId="9309" priority="10364" operator="containsText" text="Closed">
      <formula>NOT(ISERROR(SEARCH("Closed",AV152)))</formula>
    </cfRule>
    <cfRule type="containsText" dxfId="9308" priority="10365" operator="containsText" text="Reopen">
      <formula>NOT(ISERROR(SEARCH("Reopen",AV152)))</formula>
    </cfRule>
    <cfRule type="colorScale" priority="10366">
      <colorScale>
        <cfvo type="min"/>
        <cfvo type="percentile" val="50"/>
        <cfvo type="max"/>
        <color rgb="FFF8696B"/>
        <color rgb="FFFFEB84"/>
        <color rgb="FF63BE7B"/>
      </colorScale>
    </cfRule>
    <cfRule type="containsText" dxfId="9307" priority="10367" operator="containsText" text="Ready to Re-run">
      <formula>NOT(ISERROR(SEARCH("Ready to Re-run",AV152)))</formula>
    </cfRule>
    <cfRule type="containsText" dxfId="9306" priority="10368" operator="containsText" text="Open">
      <formula>NOT(ISERROR(SEARCH("Open",AV152)))</formula>
    </cfRule>
    <cfRule type="containsText" dxfId="9305" priority="10369" operator="containsText" text="Reopen">
      <formula>NOT(ISERROR(SEARCH("Reopen",AV152)))</formula>
    </cfRule>
    <cfRule type="containsText" dxfId="9304" priority="10370" operator="containsText" text="New">
      <formula>NOT(ISERROR(SEARCH("New",AV152)))</formula>
    </cfRule>
    <cfRule type="containsText" dxfId="9303" priority="10371" operator="containsText" text="In Progress">
      <formula>NOT(ISERROR(SEARCH("In Progress",AV152)))</formula>
    </cfRule>
    <cfRule type="containsText" dxfId="9302" priority="10372" operator="containsText" text="Fixed">
      <formula>NOT(ISERROR(SEARCH("Fixed",AV152)))</formula>
    </cfRule>
    <cfRule type="containsText" dxfId="9301" priority="10373" operator="containsText" text="Closed">
      <formula>NOT(ISERROR(SEARCH("Closed",AV152)))</formula>
    </cfRule>
    <cfRule type="containsText" dxfId="9300" priority="10374" operator="containsText" text="Ready to Re-run">
      <formula>NOT(ISERROR(SEARCH("Ready to Re-run",AV152)))</formula>
    </cfRule>
    <cfRule type="containsText" dxfId="9299" priority="10375" operator="containsText" text="Open">
      <formula>NOT(ISERROR(SEARCH("Open",AV152)))</formula>
    </cfRule>
    <cfRule type="containsText" dxfId="9298" priority="10376" operator="containsText" text="Reopen">
      <formula>NOT(ISERROR(SEARCH("Reopen",AV152)))</formula>
    </cfRule>
    <cfRule type="containsText" dxfId="9297" priority="10377" operator="containsText" text="New">
      <formula>NOT(ISERROR(SEARCH("New",AV152)))</formula>
    </cfRule>
    <cfRule type="containsText" dxfId="9296" priority="10378" operator="containsText" text="In Progress">
      <formula>NOT(ISERROR(SEARCH("In Progress",AV152)))</formula>
    </cfRule>
    <cfRule type="containsText" dxfId="9295" priority="10379" operator="containsText" text="Fixed">
      <formula>NOT(ISERROR(SEARCH("Fixed",AV152)))</formula>
    </cfRule>
    <cfRule type="containsText" dxfId="9294" priority="10380" operator="containsText" text="Closed">
      <formula>NOT(ISERROR(SEARCH("Closed",AV152)))</formula>
    </cfRule>
    <cfRule type="containsText" dxfId="9293" priority="10381" operator="containsText" text="Reopen">
      <formula>NOT(ISERROR(SEARCH("Reopen",AV152)))</formula>
    </cfRule>
    <cfRule type="containsText" dxfId="9292" priority="10382" stopIfTrue="1" operator="containsText" text="New">
      <formula>NOT(ISERROR(SEARCH("New",AV152)))</formula>
    </cfRule>
    <cfRule type="containsText" dxfId="9291" priority="10383" operator="containsText" text="In Progress">
      <formula>NOT(ISERROR(SEARCH("In Progress",AV152)))</formula>
    </cfRule>
    <cfRule type="containsText" dxfId="9290" priority="10384" operator="containsText" text="Fixed">
      <formula>NOT(ISERROR(SEARCH("Fixed",AV152)))</formula>
    </cfRule>
    <cfRule type="containsText" dxfId="9289" priority="10385" operator="containsText" text="Closed">
      <formula>NOT(ISERROR(SEARCH("Closed",AV152)))</formula>
    </cfRule>
    <cfRule type="containsText" dxfId="9288" priority="10386" operator="containsText" text="Reopen">
      <formula>NOT(ISERROR(SEARCH("Reopen",AV152)))</formula>
    </cfRule>
    <cfRule type="colorScale" priority="10387">
      <colorScale>
        <cfvo type="min"/>
        <cfvo type="percentile" val="50"/>
        <cfvo type="max"/>
        <color rgb="FFF8696B"/>
        <color rgb="FFFFEB84"/>
        <color rgb="FF63BE7B"/>
      </colorScale>
    </cfRule>
    <cfRule type="containsText" dxfId="9287" priority="10388" operator="containsText" text="New">
      <formula>NOT(ISERROR(SEARCH("New",AV152)))</formula>
    </cfRule>
    <cfRule type="containsText" dxfId="9286" priority="10389" operator="containsText" text="In Progress">
      <formula>NOT(ISERROR(SEARCH("In Progress",AV152)))</formula>
    </cfRule>
    <cfRule type="containsText" dxfId="9285" priority="10390" operator="containsText" text="Fixed">
      <formula>NOT(ISERROR(SEARCH("Fixed",AV152)))</formula>
    </cfRule>
    <cfRule type="containsText" dxfId="9284" priority="10391" operator="containsText" text="Closed">
      <formula>NOT(ISERROR(SEARCH("Closed",AV152)))</formula>
    </cfRule>
    <cfRule type="containsText" dxfId="9283" priority="10392" operator="containsText" text="Reopen">
      <formula>NOT(ISERROR(SEARCH("Reopen",AV152)))</formula>
    </cfRule>
    <cfRule type="colorScale" priority="10393">
      <colorScale>
        <cfvo type="min"/>
        <cfvo type="percentile" val="50"/>
        <cfvo type="max"/>
        <color rgb="FFF8696B"/>
        <color rgb="FFFFEB84"/>
        <color rgb="FF63BE7B"/>
      </colorScale>
    </cfRule>
    <cfRule type="containsText" dxfId="9282" priority="10394" operator="containsText" text="Ready to Re-run">
      <formula>NOT(ISERROR(SEARCH("Ready to Re-run",AV152)))</formula>
    </cfRule>
    <cfRule type="containsText" dxfId="9281" priority="10395" operator="containsText" text="Open">
      <formula>NOT(ISERROR(SEARCH("Open",AV152)))</formula>
    </cfRule>
    <cfRule type="containsText" dxfId="9280" priority="10396" operator="containsText" text="Reopen">
      <formula>NOT(ISERROR(SEARCH("Reopen",AV152)))</formula>
    </cfRule>
    <cfRule type="containsText" dxfId="9279" priority="10397" operator="containsText" text="New">
      <formula>NOT(ISERROR(SEARCH("New",AV152)))</formula>
    </cfRule>
    <cfRule type="containsText" dxfId="9278" priority="10398" operator="containsText" text="In Progress">
      <formula>NOT(ISERROR(SEARCH("In Progress",AV152)))</formula>
    </cfRule>
    <cfRule type="containsText" dxfId="9277" priority="10399" operator="containsText" text="Fixed">
      <formula>NOT(ISERROR(SEARCH("Fixed",AV152)))</formula>
    </cfRule>
    <cfRule type="containsText" dxfId="9276" priority="10400" operator="containsText" text="Closed">
      <formula>NOT(ISERROR(SEARCH("Closed",AV152)))</formula>
    </cfRule>
    <cfRule type="containsText" dxfId="9275" priority="10401" operator="containsText" text="Ready to Re-run">
      <formula>NOT(ISERROR(SEARCH("Ready to Re-run",AV152)))</formula>
    </cfRule>
    <cfRule type="containsText" dxfId="9274" priority="10402" operator="containsText" text="Open">
      <formula>NOT(ISERROR(SEARCH("Open",AV152)))</formula>
    </cfRule>
    <cfRule type="containsText" dxfId="9273" priority="10403" operator="containsText" text="Reopen">
      <formula>NOT(ISERROR(SEARCH("Reopen",AV152)))</formula>
    </cfRule>
    <cfRule type="containsText" dxfId="9272" priority="10404" operator="containsText" text="New">
      <formula>NOT(ISERROR(SEARCH("New",AV152)))</formula>
    </cfRule>
    <cfRule type="containsText" dxfId="9271" priority="10405" operator="containsText" text="In Progress">
      <formula>NOT(ISERROR(SEARCH("In Progress",AV152)))</formula>
    </cfRule>
    <cfRule type="containsText" dxfId="9270" priority="10406" operator="containsText" text="Fixed">
      <formula>NOT(ISERROR(SEARCH("Fixed",AV152)))</formula>
    </cfRule>
    <cfRule type="containsText" dxfId="9269" priority="10407" operator="containsText" text="Closed">
      <formula>NOT(ISERROR(SEARCH("Closed",AV152)))</formula>
    </cfRule>
    <cfRule type="containsText" dxfId="9268" priority="10408" operator="containsText" text="Reopen">
      <formula>NOT(ISERROR(SEARCH("Reopen",AV152)))</formula>
    </cfRule>
    <cfRule type="containsText" dxfId="9267" priority="10409" stopIfTrue="1" operator="containsText" text="New">
      <formula>NOT(ISERROR(SEARCH("New",AV152)))</formula>
    </cfRule>
    <cfRule type="containsText" dxfId="9266" priority="10410" operator="containsText" text="In Progress">
      <formula>NOT(ISERROR(SEARCH("In Progress",AV152)))</formula>
    </cfRule>
    <cfRule type="containsText" dxfId="9265" priority="10411" operator="containsText" text="Fixed">
      <formula>NOT(ISERROR(SEARCH("Fixed",AV152)))</formula>
    </cfRule>
    <cfRule type="containsText" dxfId="9264" priority="10412" operator="containsText" text="Closed">
      <formula>NOT(ISERROR(SEARCH("Closed",AV152)))</formula>
    </cfRule>
  </conditionalFormatting>
  <conditionalFormatting sqref="AV152:AV153">
    <cfRule type="containsText" dxfId="9263" priority="9458" operator="containsText" text="Reopen">
      <formula>NOT(ISERROR(SEARCH("Reopen",AV152)))</formula>
    </cfRule>
  </conditionalFormatting>
  <conditionalFormatting sqref="AV153">
    <cfRule type="containsText" dxfId="9262" priority="9285" operator="containsText" text="Reopen">
      <formula>NOT(ISERROR(SEARCH("Reopen",AV153)))</formula>
    </cfRule>
    <cfRule type="colorScale" priority="9286">
      <colorScale>
        <cfvo type="min"/>
        <cfvo type="percentile" val="50"/>
        <cfvo type="max"/>
        <color rgb="FFF8696B"/>
        <color rgb="FFFFEB84"/>
        <color rgb="FF63BE7B"/>
      </colorScale>
    </cfRule>
    <cfRule type="containsText" dxfId="9261" priority="9287" operator="containsText" text="New">
      <formula>NOT(ISERROR(SEARCH("New",AV153)))</formula>
    </cfRule>
    <cfRule type="containsText" dxfId="9260" priority="9288" operator="containsText" text="In Progress">
      <formula>NOT(ISERROR(SEARCH("In Progress",AV153)))</formula>
    </cfRule>
    <cfRule type="containsText" dxfId="9259" priority="9289" operator="containsText" text="Fixed">
      <formula>NOT(ISERROR(SEARCH("Fixed",AV153)))</formula>
    </cfRule>
    <cfRule type="containsText" dxfId="9258" priority="9290" operator="containsText" text="Closed">
      <formula>NOT(ISERROR(SEARCH("Closed",AV153)))</formula>
    </cfRule>
    <cfRule type="containsText" dxfId="9257" priority="9291" operator="containsText" text="Reopen">
      <formula>NOT(ISERROR(SEARCH("Reopen",AV153)))</formula>
    </cfRule>
    <cfRule type="colorScale" priority="9292">
      <colorScale>
        <cfvo type="min"/>
        <cfvo type="percentile" val="50"/>
        <cfvo type="max"/>
        <color rgb="FFF8696B"/>
        <color rgb="FFFFEB84"/>
        <color rgb="FF63BE7B"/>
      </colorScale>
    </cfRule>
    <cfRule type="containsText" dxfId="9256" priority="9293" operator="containsText" text="Ready to Re-run">
      <formula>NOT(ISERROR(SEARCH("Ready to Re-run",AV153)))</formula>
    </cfRule>
    <cfRule type="containsText" dxfId="9255" priority="9294" operator="containsText" text="Open">
      <formula>NOT(ISERROR(SEARCH("Open",AV153)))</formula>
    </cfRule>
    <cfRule type="containsText" dxfId="9254" priority="9295" operator="containsText" text="Reopen">
      <formula>NOT(ISERROR(SEARCH("Reopen",AV153)))</formula>
    </cfRule>
    <cfRule type="containsText" dxfId="9253" priority="9296" operator="containsText" text="New">
      <formula>NOT(ISERROR(SEARCH("New",AV153)))</formula>
    </cfRule>
    <cfRule type="containsText" dxfId="9252" priority="9297" operator="containsText" text="In Progress">
      <formula>NOT(ISERROR(SEARCH("In Progress",AV153)))</formula>
    </cfRule>
    <cfRule type="containsText" dxfId="9251" priority="9298" operator="containsText" text="Fixed">
      <formula>NOT(ISERROR(SEARCH("Fixed",AV153)))</formula>
    </cfRule>
    <cfRule type="containsText" dxfId="9250" priority="9299" operator="containsText" text="Closed">
      <formula>NOT(ISERROR(SEARCH("Closed",AV153)))</formula>
    </cfRule>
    <cfRule type="containsText" dxfId="9249" priority="9300" operator="containsText" text="Ready to Re-run">
      <formula>NOT(ISERROR(SEARCH("Ready to Re-run",AV153)))</formula>
    </cfRule>
    <cfRule type="containsText" dxfId="9248" priority="9301" operator="containsText" text="Open">
      <formula>NOT(ISERROR(SEARCH("Open",AV153)))</formula>
    </cfRule>
    <cfRule type="containsText" dxfId="9247" priority="9302" operator="containsText" text="Reopen">
      <formula>NOT(ISERROR(SEARCH("Reopen",AV153)))</formula>
    </cfRule>
    <cfRule type="containsText" dxfId="9246" priority="9303" operator="containsText" text="New">
      <formula>NOT(ISERROR(SEARCH("New",AV153)))</formula>
    </cfRule>
    <cfRule type="containsText" dxfId="9245" priority="9304" operator="containsText" text="In Progress">
      <formula>NOT(ISERROR(SEARCH("In Progress",AV153)))</formula>
    </cfRule>
    <cfRule type="containsText" dxfId="9244" priority="9305" operator="containsText" text="Fixed">
      <formula>NOT(ISERROR(SEARCH("Fixed",AV153)))</formula>
    </cfRule>
    <cfRule type="containsText" dxfId="9243" priority="9306" operator="containsText" text="Closed">
      <formula>NOT(ISERROR(SEARCH("Closed",AV153)))</formula>
    </cfRule>
    <cfRule type="containsText" dxfId="9242" priority="9307" operator="containsText" text="Reopen">
      <formula>NOT(ISERROR(SEARCH("Reopen",AV153)))</formula>
    </cfRule>
    <cfRule type="containsText" dxfId="9241" priority="9308" stopIfTrue="1" operator="containsText" text="New">
      <formula>NOT(ISERROR(SEARCH("New",AV153)))</formula>
    </cfRule>
    <cfRule type="containsText" dxfId="9240" priority="9309" operator="containsText" text="In Progress">
      <formula>NOT(ISERROR(SEARCH("In Progress",AV153)))</formula>
    </cfRule>
    <cfRule type="containsText" dxfId="9239" priority="9310" operator="containsText" text="Fixed">
      <formula>NOT(ISERROR(SEARCH("Fixed",AV153)))</formula>
    </cfRule>
    <cfRule type="containsText" dxfId="9238" priority="9311" operator="containsText" text="Closed">
      <formula>NOT(ISERROR(SEARCH("Closed",AV153)))</formula>
    </cfRule>
    <cfRule type="colorScale" priority="9312">
      <colorScale>
        <cfvo type="min"/>
        <cfvo type="percentile" val="50"/>
        <cfvo type="max"/>
        <color rgb="FFF8696B"/>
        <color rgb="FFFFEB84"/>
        <color rgb="FF63BE7B"/>
      </colorScale>
    </cfRule>
    <cfRule type="containsText" dxfId="9237" priority="9313" operator="containsText" text="New">
      <formula>NOT(ISERROR(SEARCH("New",AV153)))</formula>
    </cfRule>
    <cfRule type="containsText" dxfId="9236" priority="9314" operator="containsText" text="In Progress">
      <formula>NOT(ISERROR(SEARCH("In Progress",AV153)))</formula>
    </cfRule>
    <cfRule type="containsText" dxfId="9235" priority="9315" operator="containsText" text="Fixed">
      <formula>NOT(ISERROR(SEARCH("Fixed",AV153)))</formula>
    </cfRule>
    <cfRule type="containsText" dxfId="9234" priority="9316" operator="containsText" text="Closed">
      <formula>NOT(ISERROR(SEARCH("Closed",AV153)))</formula>
    </cfRule>
    <cfRule type="containsText" dxfId="9233" priority="9317" operator="containsText" text="Reopen">
      <formula>NOT(ISERROR(SEARCH("Reopen",AV153)))</formula>
    </cfRule>
    <cfRule type="colorScale" priority="9318">
      <colorScale>
        <cfvo type="min"/>
        <cfvo type="percentile" val="50"/>
        <cfvo type="max"/>
        <color rgb="FFF8696B"/>
        <color rgb="FFFFEB84"/>
        <color rgb="FF63BE7B"/>
      </colorScale>
    </cfRule>
    <cfRule type="containsText" dxfId="9232" priority="9319" operator="containsText" text="Ready to Re-run">
      <formula>NOT(ISERROR(SEARCH("Ready to Re-run",AV153)))</formula>
    </cfRule>
    <cfRule type="containsText" dxfId="9231" priority="9320" operator="containsText" text="Open">
      <formula>NOT(ISERROR(SEARCH("Open",AV153)))</formula>
    </cfRule>
    <cfRule type="colorScale" priority="9321">
      <colorScale>
        <cfvo type="min"/>
        <cfvo type="percentile" val="50"/>
        <cfvo type="max"/>
        <color rgb="FFF8696B"/>
        <color rgb="FFFFEB84"/>
        <color rgb="FF63BE7B"/>
      </colorScale>
    </cfRule>
    <cfRule type="colorScale" priority="9322">
      <colorScale>
        <cfvo type="min"/>
        <cfvo type="percentile" val="50"/>
        <cfvo type="max"/>
        <color rgb="FFF8696B"/>
        <color rgb="FFFFEB84"/>
        <color rgb="FF63BE7B"/>
      </colorScale>
    </cfRule>
    <cfRule type="containsText" dxfId="9230" priority="9323" operator="containsText" text="New">
      <formula>NOT(ISERROR(SEARCH("New",AV153)))</formula>
    </cfRule>
    <cfRule type="containsText" dxfId="9229" priority="9324" operator="containsText" text="In Progress">
      <formula>NOT(ISERROR(SEARCH("In Progress",AV153)))</formula>
    </cfRule>
    <cfRule type="containsText" dxfId="9228" priority="9325" operator="containsText" text="Fixed">
      <formula>NOT(ISERROR(SEARCH("Fixed",AV153)))</formula>
    </cfRule>
    <cfRule type="containsText" dxfId="9227" priority="9326" operator="containsText" text="Closed">
      <formula>NOT(ISERROR(SEARCH("Closed",AV153)))</formula>
    </cfRule>
    <cfRule type="containsText" dxfId="9226" priority="9327" operator="containsText" text="Reopen">
      <formula>NOT(ISERROR(SEARCH("Reopen",AV153)))</formula>
    </cfRule>
    <cfRule type="colorScale" priority="9328">
      <colorScale>
        <cfvo type="min"/>
        <cfvo type="percentile" val="50"/>
        <cfvo type="max"/>
        <color rgb="FFF8696B"/>
        <color rgb="FFFFEB84"/>
        <color rgb="FF63BE7B"/>
      </colorScale>
    </cfRule>
    <cfRule type="containsText" dxfId="9225" priority="9329" operator="containsText" text="Revisit with next Trustee">
      <formula>NOT(ISERROR(SEARCH("Revisit with next Trustee",AV153)))</formula>
    </cfRule>
    <cfRule type="colorScale" priority="9330">
      <colorScale>
        <cfvo type="min"/>
        <cfvo type="percentile" val="50"/>
        <cfvo type="max"/>
        <color rgb="FFF8696B"/>
        <color rgb="FFFFEB84"/>
        <color rgb="FF63BE7B"/>
      </colorScale>
    </cfRule>
    <cfRule type="containsText" dxfId="9224" priority="9331" operator="containsText" text="Reopen">
      <formula>NOT(ISERROR(SEARCH("Reopen",AV153)))</formula>
    </cfRule>
    <cfRule type="containsText" dxfId="9223" priority="9332" operator="containsText" text="New">
      <formula>NOT(ISERROR(SEARCH("New",AV153)))</formula>
    </cfRule>
    <cfRule type="containsText" dxfId="9222" priority="9333" operator="containsText" text="In Progress">
      <formula>NOT(ISERROR(SEARCH("In Progress",AV153)))</formula>
    </cfRule>
    <cfRule type="containsText" dxfId="9221" priority="9334" operator="containsText" text="Fixed">
      <formula>NOT(ISERROR(SEARCH("Fixed",AV153)))</formula>
    </cfRule>
    <cfRule type="containsText" dxfId="9220" priority="9335" operator="containsText" text="Closed">
      <formula>NOT(ISERROR(SEARCH("Closed",AV153)))</formula>
    </cfRule>
    <cfRule type="containsText" dxfId="9219" priority="9336" operator="containsText" text="Ready to Re-run">
      <formula>NOT(ISERROR(SEARCH("Ready to Re-run",AV153)))</formula>
    </cfRule>
    <cfRule type="containsText" dxfId="9218" priority="9337" operator="containsText" text="Open">
      <formula>NOT(ISERROR(SEARCH("Open",AV153)))</formula>
    </cfRule>
    <cfRule type="containsText" dxfId="9217" priority="9338" operator="containsText" text="Reopen">
      <formula>NOT(ISERROR(SEARCH("Reopen",AV153)))</formula>
    </cfRule>
    <cfRule type="containsText" dxfId="9216" priority="9339" operator="containsText" text="New">
      <formula>NOT(ISERROR(SEARCH("New",AV153)))</formula>
    </cfRule>
    <cfRule type="containsText" dxfId="9215" priority="9340" operator="containsText" text="In Progress">
      <formula>NOT(ISERROR(SEARCH("In Progress",AV153)))</formula>
    </cfRule>
    <cfRule type="containsText" dxfId="9214" priority="9341" operator="containsText" text="Fixed">
      <formula>NOT(ISERROR(SEARCH("Fixed",AV153)))</formula>
    </cfRule>
    <cfRule type="containsText" dxfId="9213" priority="9342" operator="containsText" text="Closed">
      <formula>NOT(ISERROR(SEARCH("Closed",AV153)))</formula>
    </cfRule>
    <cfRule type="containsText" dxfId="9212" priority="9343" operator="containsText" text="Reopen">
      <formula>NOT(ISERROR(SEARCH("Reopen",AV153)))</formula>
    </cfRule>
    <cfRule type="containsText" dxfId="9211" priority="9344" operator="containsText" text="New">
      <formula>NOT(ISERROR(SEARCH("New",AV153)))</formula>
    </cfRule>
    <cfRule type="containsText" dxfId="9210" priority="9345" operator="containsText" text="In Progress">
      <formula>NOT(ISERROR(SEARCH("In Progress",AV153)))</formula>
    </cfRule>
    <cfRule type="containsText" dxfId="9209" priority="9346" operator="containsText" text="Fixed">
      <formula>NOT(ISERROR(SEARCH("Fixed",AV153)))</formula>
    </cfRule>
    <cfRule type="containsText" dxfId="9208" priority="9347" operator="containsText" text="Closed">
      <formula>NOT(ISERROR(SEARCH("Closed",AV153)))</formula>
    </cfRule>
    <cfRule type="colorScale" priority="9348">
      <colorScale>
        <cfvo type="min"/>
        <cfvo type="percentile" val="50"/>
        <cfvo type="max"/>
        <color rgb="FFF8696B"/>
        <color rgb="FFFFEB84"/>
        <color rgb="FF63BE7B"/>
      </colorScale>
    </cfRule>
    <cfRule type="containsText" dxfId="9207" priority="9349" operator="containsText" text="Ready to Re-run">
      <formula>NOT(ISERROR(SEARCH("Ready to Re-run",AV153)))</formula>
    </cfRule>
    <cfRule type="containsText" dxfId="9206" priority="9350" operator="containsText" text="Open">
      <formula>NOT(ISERROR(SEARCH("Open",AV153)))</formula>
    </cfRule>
    <cfRule type="colorScale" priority="9351">
      <colorScale>
        <cfvo type="min"/>
        <cfvo type="percentile" val="50"/>
        <cfvo type="max"/>
        <color rgb="FFF8696B"/>
        <color rgb="FFFFEB84"/>
        <color rgb="FF63BE7B"/>
      </colorScale>
    </cfRule>
    <cfRule type="colorScale" priority="9352">
      <colorScale>
        <cfvo type="min"/>
        <cfvo type="percentile" val="50"/>
        <cfvo type="max"/>
        <color rgb="FFF8696B"/>
        <color rgb="FFFFEB84"/>
        <color rgb="FF63BE7B"/>
      </colorScale>
    </cfRule>
    <cfRule type="containsText" dxfId="9205" priority="9353" operator="containsText" text="New">
      <formula>NOT(ISERROR(SEARCH("New",AV153)))</formula>
    </cfRule>
    <cfRule type="containsText" dxfId="9204" priority="9354" operator="containsText" text="In Progress">
      <formula>NOT(ISERROR(SEARCH("In Progress",AV153)))</formula>
    </cfRule>
    <cfRule type="containsText" dxfId="9203" priority="9355" operator="containsText" text="Fixed">
      <formula>NOT(ISERROR(SEARCH("Fixed",AV153)))</formula>
    </cfRule>
    <cfRule type="containsText" dxfId="9202" priority="9356" operator="containsText" text="Closed">
      <formula>NOT(ISERROR(SEARCH("Closed",AV153)))</formula>
    </cfRule>
    <cfRule type="containsText" dxfId="9201" priority="9357" operator="containsText" text="Reopen">
      <formula>NOT(ISERROR(SEARCH("Reopen",AV153)))</formula>
    </cfRule>
    <cfRule type="colorScale" priority="9358">
      <colorScale>
        <cfvo type="min"/>
        <cfvo type="percentile" val="50"/>
        <cfvo type="max"/>
        <color rgb="FFF8696B"/>
        <color rgb="FFFFEB84"/>
        <color rgb="FF63BE7B"/>
      </colorScale>
    </cfRule>
    <cfRule type="containsText" dxfId="9200" priority="9359" operator="containsText" text="Ready to Re-run">
      <formula>NOT(ISERROR(SEARCH("Ready to Re-run",AV153)))</formula>
    </cfRule>
    <cfRule type="containsText" dxfId="9199" priority="9360" operator="containsText" text="Open">
      <formula>NOT(ISERROR(SEARCH("Open",AV153)))</formula>
    </cfRule>
    <cfRule type="containsText" dxfId="9198" priority="9361" operator="containsText" text="Reopen">
      <formula>NOT(ISERROR(SEARCH("Reopen",AV153)))</formula>
    </cfRule>
    <cfRule type="containsText" dxfId="9197" priority="9362" operator="containsText" text="New">
      <formula>NOT(ISERROR(SEARCH("New",AV153)))</formula>
    </cfRule>
    <cfRule type="containsText" dxfId="9196" priority="9363" operator="containsText" text="In Progress">
      <formula>NOT(ISERROR(SEARCH("In Progress",AV153)))</formula>
    </cfRule>
    <cfRule type="containsText" dxfId="9195" priority="9364" operator="containsText" text="Fixed">
      <formula>NOT(ISERROR(SEARCH("Fixed",AV153)))</formula>
    </cfRule>
    <cfRule type="containsText" dxfId="9194" priority="9365" operator="containsText" text="Closed">
      <formula>NOT(ISERROR(SEARCH("Closed",AV153)))</formula>
    </cfRule>
    <cfRule type="containsText" dxfId="9193" priority="9366" operator="containsText" text="Ready to Re-run">
      <formula>NOT(ISERROR(SEARCH("Ready to Re-run",AV153)))</formula>
    </cfRule>
    <cfRule type="containsText" dxfId="9192" priority="9367" operator="containsText" text="Open">
      <formula>NOT(ISERROR(SEARCH("Open",AV153)))</formula>
    </cfRule>
    <cfRule type="containsText" dxfId="9191" priority="9368" operator="containsText" text="Reopen">
      <formula>NOT(ISERROR(SEARCH("Reopen",AV153)))</formula>
    </cfRule>
    <cfRule type="containsText" dxfId="9190" priority="9369" operator="containsText" text="New">
      <formula>NOT(ISERROR(SEARCH("New",AV153)))</formula>
    </cfRule>
    <cfRule type="containsText" dxfId="9189" priority="9370" operator="containsText" text="In Progress">
      <formula>NOT(ISERROR(SEARCH("In Progress",AV153)))</formula>
    </cfRule>
    <cfRule type="containsText" dxfId="9188" priority="9371" operator="containsText" text="Fixed">
      <formula>NOT(ISERROR(SEARCH("Fixed",AV153)))</formula>
    </cfRule>
    <cfRule type="containsText" dxfId="9187" priority="9372" operator="containsText" text="Closed">
      <formula>NOT(ISERROR(SEARCH("Closed",AV153)))</formula>
    </cfRule>
    <cfRule type="containsText" dxfId="9186" priority="9373" operator="containsText" text="Reopen">
      <formula>NOT(ISERROR(SEARCH("Reopen",AV153)))</formula>
    </cfRule>
    <cfRule type="containsText" dxfId="9185" priority="9374" stopIfTrue="1" operator="containsText" text="New">
      <formula>NOT(ISERROR(SEARCH("New",AV153)))</formula>
    </cfRule>
    <cfRule type="containsText" dxfId="9184" priority="9375" operator="containsText" text="In Progress">
      <formula>NOT(ISERROR(SEARCH("In Progress",AV153)))</formula>
    </cfRule>
    <cfRule type="containsText" dxfId="9183" priority="9376" operator="containsText" text="Fixed">
      <formula>NOT(ISERROR(SEARCH("Fixed",AV153)))</formula>
    </cfRule>
    <cfRule type="containsText" dxfId="9182" priority="9377" operator="containsText" text="Closed">
      <formula>NOT(ISERROR(SEARCH("Closed",AV153)))</formula>
    </cfRule>
    <cfRule type="containsText" dxfId="9181" priority="9378" operator="containsText" text="Ready to Re-run">
      <formula>NOT(ISERROR(SEARCH("Ready to Re-run",AV153)))</formula>
    </cfRule>
    <cfRule type="containsText" dxfId="9180" priority="9379" operator="containsText" text="Open">
      <formula>NOT(ISERROR(SEARCH("Open",AV153)))</formula>
    </cfRule>
    <cfRule type="colorScale" priority="9380">
      <colorScale>
        <cfvo type="min"/>
        <cfvo type="percentile" val="50"/>
        <cfvo type="max"/>
        <color rgb="FFF8696B"/>
        <color rgb="FFFFEB84"/>
        <color rgb="FF63BE7B"/>
      </colorScale>
    </cfRule>
    <cfRule type="colorScale" priority="9381">
      <colorScale>
        <cfvo type="min"/>
        <cfvo type="percentile" val="50"/>
        <cfvo type="max"/>
        <color rgb="FFF8696B"/>
        <color rgb="FFFFEB84"/>
        <color rgb="FF63BE7B"/>
      </colorScale>
    </cfRule>
    <cfRule type="containsText" dxfId="9179" priority="9382" operator="containsText" text="New">
      <formula>NOT(ISERROR(SEARCH("New",AV153)))</formula>
    </cfRule>
    <cfRule type="containsText" dxfId="9178" priority="9383" operator="containsText" text="In Progress">
      <formula>NOT(ISERROR(SEARCH("In Progress",AV153)))</formula>
    </cfRule>
    <cfRule type="containsText" dxfId="9177" priority="9384" operator="containsText" text="Fixed">
      <formula>NOT(ISERROR(SEARCH("Fixed",AV153)))</formula>
    </cfRule>
    <cfRule type="containsText" dxfId="9176" priority="9385" operator="containsText" text="Closed">
      <formula>NOT(ISERROR(SEARCH("Closed",AV153)))</formula>
    </cfRule>
    <cfRule type="containsText" dxfId="9175" priority="9386" operator="containsText" text="Reopen">
      <formula>NOT(ISERROR(SEARCH("Reopen",AV153)))</formula>
    </cfRule>
    <cfRule type="colorScale" priority="9387">
      <colorScale>
        <cfvo type="min"/>
        <cfvo type="percentile" val="50"/>
        <cfvo type="max"/>
        <color rgb="FFF8696B"/>
        <color rgb="FFFFEB84"/>
        <color rgb="FF63BE7B"/>
      </colorScale>
    </cfRule>
    <cfRule type="containsText" dxfId="9174" priority="9388" operator="containsText" text="Revisit with next Trustee">
      <formula>NOT(ISERROR(SEARCH("Revisit with next Trustee",AV153)))</formula>
    </cfRule>
    <cfRule type="colorScale" priority="9389">
      <colorScale>
        <cfvo type="min"/>
        <cfvo type="percentile" val="50"/>
        <cfvo type="max"/>
        <color rgb="FFF8696B"/>
        <color rgb="FFFFEB84"/>
        <color rgb="FF63BE7B"/>
      </colorScale>
    </cfRule>
    <cfRule type="containsText" dxfId="9173" priority="9390" operator="containsText" text="Reopen">
      <formula>NOT(ISERROR(SEARCH("Reopen",AV153)))</formula>
    </cfRule>
    <cfRule type="containsText" dxfId="9172" priority="9391" operator="containsText" text="New">
      <formula>NOT(ISERROR(SEARCH("New",AV153)))</formula>
    </cfRule>
    <cfRule type="containsText" dxfId="9171" priority="9392" operator="containsText" text="In Progress">
      <formula>NOT(ISERROR(SEARCH("In Progress",AV153)))</formula>
    </cfRule>
    <cfRule type="containsText" dxfId="9170" priority="9393" operator="containsText" text="Fixed">
      <formula>NOT(ISERROR(SEARCH("Fixed",AV153)))</formula>
    </cfRule>
    <cfRule type="containsText" dxfId="9169" priority="9394" operator="containsText" text="Closed">
      <formula>NOT(ISERROR(SEARCH("Closed",AV153)))</formula>
    </cfRule>
    <cfRule type="containsText" dxfId="9168" priority="9395" operator="containsText" text="Ready to Re-run">
      <formula>NOT(ISERROR(SEARCH("Ready to Re-run",AV153)))</formula>
    </cfRule>
    <cfRule type="containsText" dxfId="9167" priority="9396" operator="containsText" text="Open">
      <formula>NOT(ISERROR(SEARCH("Open",AV153)))</formula>
    </cfRule>
    <cfRule type="containsText" dxfId="9166" priority="9397" operator="containsText" text="Reopen">
      <formula>NOT(ISERROR(SEARCH("Reopen",AV153)))</formula>
    </cfRule>
    <cfRule type="containsText" dxfId="9165" priority="9398" operator="containsText" text="New">
      <formula>NOT(ISERROR(SEARCH("New",AV153)))</formula>
    </cfRule>
    <cfRule type="containsText" dxfId="9164" priority="9399" operator="containsText" text="In Progress">
      <formula>NOT(ISERROR(SEARCH("In Progress",AV153)))</formula>
    </cfRule>
    <cfRule type="containsText" dxfId="9163" priority="9400" operator="containsText" text="Fixed">
      <formula>NOT(ISERROR(SEARCH("Fixed",AV153)))</formula>
    </cfRule>
    <cfRule type="containsText" dxfId="9162" priority="9401" operator="containsText" text="Closed">
      <formula>NOT(ISERROR(SEARCH("Closed",AV153)))</formula>
    </cfRule>
    <cfRule type="containsText" dxfId="9161" priority="9402" operator="containsText" text="Reopen">
      <formula>NOT(ISERROR(SEARCH("Reopen",AV153)))</formula>
    </cfRule>
    <cfRule type="containsText" dxfId="9160" priority="9403" operator="containsText" text="New">
      <formula>NOT(ISERROR(SEARCH("New",AV153)))</formula>
    </cfRule>
    <cfRule type="containsText" dxfId="9159" priority="9404" operator="containsText" text="In Progress">
      <formula>NOT(ISERROR(SEARCH("In Progress",AV153)))</formula>
    </cfRule>
    <cfRule type="containsText" dxfId="9158" priority="9405" operator="containsText" text="Fixed">
      <formula>NOT(ISERROR(SEARCH("Fixed",AV153)))</formula>
    </cfRule>
    <cfRule type="containsText" dxfId="9157" priority="9406" operator="containsText" text="Closed">
      <formula>NOT(ISERROR(SEARCH("Closed",AV153)))</formula>
    </cfRule>
    <cfRule type="colorScale" priority="9407">
      <colorScale>
        <cfvo type="min"/>
        <cfvo type="percentile" val="50"/>
        <cfvo type="max"/>
        <color rgb="FFF8696B"/>
        <color rgb="FFFFEB84"/>
        <color rgb="FF63BE7B"/>
      </colorScale>
    </cfRule>
    <cfRule type="containsText" dxfId="9156" priority="9408" operator="containsText" text="Ready to Re-run">
      <formula>NOT(ISERROR(SEARCH("Ready to Re-run",AV153)))</formula>
    </cfRule>
    <cfRule type="containsText" dxfId="9155" priority="9409" operator="containsText" text="Open">
      <formula>NOT(ISERROR(SEARCH("Open",AV153)))</formula>
    </cfRule>
    <cfRule type="colorScale" priority="9410">
      <colorScale>
        <cfvo type="min"/>
        <cfvo type="percentile" val="50"/>
        <cfvo type="max"/>
        <color rgb="FFF8696B"/>
        <color rgb="FFFFEB84"/>
        <color rgb="FF63BE7B"/>
      </colorScale>
    </cfRule>
    <cfRule type="colorScale" priority="9411">
      <colorScale>
        <cfvo type="min"/>
        <cfvo type="percentile" val="50"/>
        <cfvo type="max"/>
        <color rgb="FFF8696B"/>
        <color rgb="FFFFEB84"/>
        <color rgb="FF63BE7B"/>
      </colorScale>
    </cfRule>
    <cfRule type="containsText" dxfId="9154" priority="9412" operator="containsText" text="New">
      <formula>NOT(ISERROR(SEARCH("New",AV153)))</formula>
    </cfRule>
    <cfRule type="containsText" dxfId="9153" priority="9413" operator="containsText" text="In Progress">
      <formula>NOT(ISERROR(SEARCH("In Progress",AV153)))</formula>
    </cfRule>
    <cfRule type="containsText" dxfId="9152" priority="9414" operator="containsText" text="Fixed">
      <formula>NOT(ISERROR(SEARCH("Fixed",AV153)))</formula>
    </cfRule>
    <cfRule type="containsText" dxfId="9151" priority="9415" operator="containsText" text="Closed">
      <formula>NOT(ISERROR(SEARCH("Closed",AV153)))</formula>
    </cfRule>
    <cfRule type="containsText" dxfId="9150" priority="9416" operator="containsText" text="Reopen">
      <formula>NOT(ISERROR(SEARCH("Reopen",AV153)))</formula>
    </cfRule>
    <cfRule type="colorScale" priority="9417">
      <colorScale>
        <cfvo type="min"/>
        <cfvo type="percentile" val="50"/>
        <cfvo type="max"/>
        <color rgb="FFF8696B"/>
        <color rgb="FFFFEB84"/>
        <color rgb="FF63BE7B"/>
      </colorScale>
    </cfRule>
    <cfRule type="containsText" dxfId="9149" priority="9418" operator="containsText" text="Ready to Re-run">
      <formula>NOT(ISERROR(SEARCH("Ready to Re-run",AV153)))</formula>
    </cfRule>
    <cfRule type="containsText" dxfId="9148" priority="9419" operator="containsText" text="Open">
      <formula>NOT(ISERROR(SEARCH("Open",AV153)))</formula>
    </cfRule>
    <cfRule type="containsText" dxfId="9147" priority="9420" operator="containsText" text="Reopen">
      <formula>NOT(ISERROR(SEARCH("Reopen",AV153)))</formula>
    </cfRule>
    <cfRule type="containsText" dxfId="9146" priority="9421" operator="containsText" text="New">
      <formula>NOT(ISERROR(SEARCH("New",AV153)))</formula>
    </cfRule>
    <cfRule type="containsText" dxfId="9145" priority="9422" operator="containsText" text="In Progress">
      <formula>NOT(ISERROR(SEARCH("In Progress",AV153)))</formula>
    </cfRule>
    <cfRule type="containsText" dxfId="9144" priority="9423" operator="containsText" text="Fixed">
      <formula>NOT(ISERROR(SEARCH("Fixed",AV153)))</formula>
    </cfRule>
    <cfRule type="containsText" dxfId="9143" priority="9424" operator="containsText" text="Closed">
      <formula>NOT(ISERROR(SEARCH("Closed",AV153)))</formula>
    </cfRule>
    <cfRule type="containsText" dxfId="9142" priority="9425" operator="containsText" text="Ready to Re-run">
      <formula>NOT(ISERROR(SEARCH("Ready to Re-run",AV153)))</formula>
    </cfRule>
    <cfRule type="containsText" dxfId="9141" priority="9426" operator="containsText" text="Open">
      <formula>NOT(ISERROR(SEARCH("Open",AV153)))</formula>
    </cfRule>
    <cfRule type="containsText" dxfId="9140" priority="9427" operator="containsText" text="Reopen">
      <formula>NOT(ISERROR(SEARCH("Reopen",AV153)))</formula>
    </cfRule>
    <cfRule type="containsText" dxfId="9139" priority="9428" operator="containsText" text="New">
      <formula>NOT(ISERROR(SEARCH("New",AV153)))</formula>
    </cfRule>
    <cfRule type="containsText" dxfId="9138" priority="9429" operator="containsText" text="In Progress">
      <formula>NOT(ISERROR(SEARCH("In Progress",AV153)))</formula>
    </cfRule>
    <cfRule type="containsText" dxfId="9137" priority="9430" operator="containsText" text="Fixed">
      <formula>NOT(ISERROR(SEARCH("Fixed",AV153)))</formula>
    </cfRule>
    <cfRule type="containsText" dxfId="9136" priority="9431" operator="containsText" text="Closed">
      <formula>NOT(ISERROR(SEARCH("Closed",AV153)))</formula>
    </cfRule>
    <cfRule type="containsText" dxfId="9135" priority="9432" operator="containsText" text="Reopen">
      <formula>NOT(ISERROR(SEARCH("Reopen",AV153)))</formula>
    </cfRule>
    <cfRule type="containsText" dxfId="9134" priority="9433" stopIfTrue="1" operator="containsText" text="New">
      <formula>NOT(ISERROR(SEARCH("New",AV153)))</formula>
    </cfRule>
    <cfRule type="containsText" dxfId="9133" priority="9434" operator="containsText" text="In Progress">
      <formula>NOT(ISERROR(SEARCH("In Progress",AV153)))</formula>
    </cfRule>
    <cfRule type="containsText" dxfId="9132" priority="9435" operator="containsText" text="Fixed">
      <formula>NOT(ISERROR(SEARCH("Fixed",AV153)))</formula>
    </cfRule>
    <cfRule type="containsText" dxfId="9131" priority="9436" operator="containsText" text="Closed">
      <formula>NOT(ISERROR(SEARCH("Closed",AV153)))</formula>
    </cfRule>
    <cfRule type="colorScale" priority="9437">
      <colorScale>
        <cfvo type="min"/>
        <cfvo type="percentile" val="50"/>
        <cfvo type="max"/>
        <color rgb="FFF8696B"/>
        <color rgb="FFFFEB84"/>
        <color rgb="FF63BE7B"/>
      </colorScale>
    </cfRule>
    <cfRule type="containsText" dxfId="9130" priority="9438" operator="containsText" text="New">
      <formula>NOT(ISERROR(SEARCH("New",AV153)))</formula>
    </cfRule>
    <cfRule type="containsText" dxfId="9129" priority="9439" operator="containsText" text="In Progress">
      <formula>NOT(ISERROR(SEARCH("In Progress",AV153)))</formula>
    </cfRule>
    <cfRule type="containsText" dxfId="9128" priority="9440" operator="containsText" text="Fixed">
      <formula>NOT(ISERROR(SEARCH("Fixed",AV153)))</formula>
    </cfRule>
    <cfRule type="containsText" dxfId="9127" priority="9441" operator="containsText" text="Closed">
      <formula>NOT(ISERROR(SEARCH("Closed",AV153)))</formula>
    </cfRule>
    <cfRule type="containsText" dxfId="9126" priority="9442" operator="containsText" text="Reopen">
      <formula>NOT(ISERROR(SEARCH("Reopen",AV153)))</formula>
    </cfRule>
    <cfRule type="colorScale" priority="9443">
      <colorScale>
        <cfvo type="min"/>
        <cfvo type="percentile" val="50"/>
        <cfvo type="max"/>
        <color rgb="FFF8696B"/>
        <color rgb="FFFFEB84"/>
        <color rgb="FF63BE7B"/>
      </colorScale>
    </cfRule>
    <cfRule type="containsText" dxfId="9125" priority="9444" operator="containsText" text="Ready to Re-run">
      <formula>NOT(ISERROR(SEARCH("Ready to Re-run",AV153)))</formula>
    </cfRule>
    <cfRule type="containsText" dxfId="9124" priority="9445" operator="containsText" text="Open">
      <formula>NOT(ISERROR(SEARCH("Open",AV153)))</formula>
    </cfRule>
    <cfRule type="containsText" dxfId="9123" priority="9446" operator="containsText" text="Reopen">
      <formula>NOT(ISERROR(SEARCH("Reopen",AV153)))</formula>
    </cfRule>
    <cfRule type="containsText" dxfId="9122" priority="9447" operator="containsText" text="New">
      <formula>NOT(ISERROR(SEARCH("New",AV153)))</formula>
    </cfRule>
    <cfRule type="containsText" dxfId="9121" priority="9448" operator="containsText" text="In Progress">
      <formula>NOT(ISERROR(SEARCH("In Progress",AV153)))</formula>
    </cfRule>
    <cfRule type="containsText" dxfId="9120" priority="9449" operator="containsText" text="Fixed">
      <formula>NOT(ISERROR(SEARCH("Fixed",AV153)))</formula>
    </cfRule>
    <cfRule type="containsText" dxfId="9119" priority="9450" operator="containsText" text="Closed">
      <formula>NOT(ISERROR(SEARCH("Closed",AV153)))</formula>
    </cfRule>
    <cfRule type="containsText" dxfId="9118" priority="9451" operator="containsText" text="Ready to Re-run">
      <formula>NOT(ISERROR(SEARCH("Ready to Re-run",AV153)))</formula>
    </cfRule>
    <cfRule type="containsText" dxfId="9117" priority="9452" operator="containsText" text="Open">
      <formula>NOT(ISERROR(SEARCH("Open",AV153)))</formula>
    </cfRule>
    <cfRule type="containsText" dxfId="9116" priority="9453" operator="containsText" text="Reopen">
      <formula>NOT(ISERROR(SEARCH("Reopen",AV153)))</formula>
    </cfRule>
    <cfRule type="containsText" dxfId="9115" priority="9454" operator="containsText" text="New">
      <formula>NOT(ISERROR(SEARCH("New",AV153)))</formula>
    </cfRule>
    <cfRule type="containsText" dxfId="9114" priority="9455" operator="containsText" text="In Progress">
      <formula>NOT(ISERROR(SEARCH("In Progress",AV153)))</formula>
    </cfRule>
    <cfRule type="containsText" dxfId="9113" priority="9456" operator="containsText" text="Fixed">
      <formula>NOT(ISERROR(SEARCH("Fixed",AV153)))</formula>
    </cfRule>
    <cfRule type="containsText" dxfId="9112" priority="9457" operator="containsText" text="Closed">
      <formula>NOT(ISERROR(SEARCH("Closed",AV153)))</formula>
    </cfRule>
    <cfRule type="containsText" dxfId="9111" priority="9459" stopIfTrue="1" operator="containsText" text="New">
      <formula>NOT(ISERROR(SEARCH("New",AV153)))</formula>
    </cfRule>
    <cfRule type="containsText" dxfId="9110" priority="9460" operator="containsText" text="In Progress">
      <formula>NOT(ISERROR(SEARCH("In Progress",AV153)))</formula>
    </cfRule>
    <cfRule type="containsText" dxfId="9109" priority="9461" operator="containsText" text="Fixed">
      <formula>NOT(ISERROR(SEARCH("Fixed",AV153)))</formula>
    </cfRule>
    <cfRule type="containsText" dxfId="9108" priority="9462" operator="containsText" text="Closed">
      <formula>NOT(ISERROR(SEARCH("Closed",AV153)))</formula>
    </cfRule>
  </conditionalFormatting>
  <conditionalFormatting sqref="AV153:AV154">
    <cfRule type="containsText" dxfId="9107" priority="11792" operator="containsText" text="Reopen">
      <formula>NOT(ISERROR(SEARCH("Reopen",AV153)))</formula>
    </cfRule>
  </conditionalFormatting>
  <conditionalFormatting sqref="AV154">
    <cfRule type="colorScale" priority="11771">
      <colorScale>
        <cfvo type="min"/>
        <cfvo type="percentile" val="50"/>
        <cfvo type="max"/>
        <color rgb="FFF8696B"/>
        <color rgb="FFFFEB84"/>
        <color rgb="FF63BE7B"/>
      </colorScale>
    </cfRule>
    <cfRule type="containsText" dxfId="9106" priority="11772" operator="containsText" text="New">
      <formula>NOT(ISERROR(SEARCH("New",AV154)))</formula>
    </cfRule>
    <cfRule type="containsText" dxfId="9105" priority="11773" operator="containsText" text="In Progress">
      <formula>NOT(ISERROR(SEARCH("In Progress",AV154)))</formula>
    </cfRule>
    <cfRule type="containsText" dxfId="9104" priority="11774" operator="containsText" text="Fixed">
      <formula>NOT(ISERROR(SEARCH("Fixed",AV154)))</formula>
    </cfRule>
    <cfRule type="containsText" dxfId="9103" priority="11775" operator="containsText" text="Closed">
      <formula>NOT(ISERROR(SEARCH("Closed",AV154)))</formula>
    </cfRule>
    <cfRule type="containsText" dxfId="9102" priority="11776" operator="containsText" text="Reopen">
      <formula>NOT(ISERROR(SEARCH("Reopen",AV154)))</formula>
    </cfRule>
    <cfRule type="colorScale" priority="11777">
      <colorScale>
        <cfvo type="min"/>
        <cfvo type="percentile" val="50"/>
        <cfvo type="max"/>
        <color rgb="FFF8696B"/>
        <color rgb="FFFFEB84"/>
        <color rgb="FF63BE7B"/>
      </colorScale>
    </cfRule>
    <cfRule type="containsText" dxfId="9101" priority="11778" operator="containsText" text="Ready to Re-run">
      <formula>NOT(ISERROR(SEARCH("Ready to Re-run",AV154)))</formula>
    </cfRule>
    <cfRule type="containsText" dxfId="9100" priority="11779" operator="containsText" text="Open">
      <formula>NOT(ISERROR(SEARCH("Open",AV154)))</formula>
    </cfRule>
    <cfRule type="containsText" dxfId="9099" priority="11780" operator="containsText" text="Reopen">
      <formula>NOT(ISERROR(SEARCH("Reopen",AV154)))</formula>
    </cfRule>
    <cfRule type="containsText" dxfId="9098" priority="11781" operator="containsText" text="New">
      <formula>NOT(ISERROR(SEARCH("New",AV154)))</formula>
    </cfRule>
    <cfRule type="containsText" dxfId="9097" priority="11782" operator="containsText" text="In Progress">
      <formula>NOT(ISERROR(SEARCH("In Progress",AV154)))</formula>
    </cfRule>
    <cfRule type="containsText" dxfId="9096" priority="11783" operator="containsText" text="Fixed">
      <formula>NOT(ISERROR(SEARCH("Fixed",AV154)))</formula>
    </cfRule>
    <cfRule type="containsText" dxfId="9095" priority="11784" operator="containsText" text="Closed">
      <formula>NOT(ISERROR(SEARCH("Closed",AV154)))</formula>
    </cfRule>
    <cfRule type="containsText" dxfId="9094" priority="11785" operator="containsText" text="Ready to Re-run">
      <formula>NOT(ISERROR(SEARCH("Ready to Re-run",AV154)))</formula>
    </cfRule>
    <cfRule type="containsText" dxfId="9093" priority="11786" operator="containsText" text="Open">
      <formula>NOT(ISERROR(SEARCH("Open",AV154)))</formula>
    </cfRule>
    <cfRule type="containsText" dxfId="9092" priority="11787" operator="containsText" text="Reopen">
      <formula>NOT(ISERROR(SEARCH("Reopen",AV154)))</formula>
    </cfRule>
    <cfRule type="containsText" dxfId="9091" priority="11788" operator="containsText" text="New">
      <formula>NOT(ISERROR(SEARCH("New",AV154)))</formula>
    </cfRule>
    <cfRule type="containsText" dxfId="9090" priority="11789" operator="containsText" text="In Progress">
      <formula>NOT(ISERROR(SEARCH("In Progress",AV154)))</formula>
    </cfRule>
    <cfRule type="containsText" dxfId="9089" priority="11790" operator="containsText" text="Fixed">
      <formula>NOT(ISERROR(SEARCH("Fixed",AV154)))</formula>
    </cfRule>
    <cfRule type="containsText" dxfId="9088" priority="11791" operator="containsText" text="Closed">
      <formula>NOT(ISERROR(SEARCH("Closed",AV154)))</formula>
    </cfRule>
    <cfRule type="containsText" dxfId="9087" priority="11793" stopIfTrue="1" operator="containsText" text="New">
      <formula>NOT(ISERROR(SEARCH("New",AV154)))</formula>
    </cfRule>
    <cfRule type="containsText" dxfId="9086" priority="11794" operator="containsText" text="In Progress">
      <formula>NOT(ISERROR(SEARCH("In Progress",AV154)))</formula>
    </cfRule>
    <cfRule type="containsText" dxfId="9085" priority="11795" operator="containsText" text="Fixed">
      <formula>NOT(ISERROR(SEARCH("Fixed",AV154)))</formula>
    </cfRule>
    <cfRule type="containsText" dxfId="9084" priority="11796" operator="containsText" text="Closed">
      <formula>NOT(ISERROR(SEARCH("Closed",AV154)))</formula>
    </cfRule>
  </conditionalFormatting>
  <conditionalFormatting sqref="AV154:AV178">
    <cfRule type="containsText" dxfId="9083" priority="11766" operator="containsText" text="Reopen">
      <formula>NOT(ISERROR(SEARCH("Reopen",AV154)))</formula>
    </cfRule>
  </conditionalFormatting>
  <conditionalFormatting sqref="AV155:AV178">
    <cfRule type="containsText" dxfId="9082" priority="11744" operator="containsText" text="Reopen">
      <formula>NOT(ISERROR(SEARCH("Reopen",AV155)))</formula>
    </cfRule>
    <cfRule type="colorScale" priority="11745">
      <colorScale>
        <cfvo type="min"/>
        <cfvo type="percentile" val="50"/>
        <cfvo type="max"/>
        <color rgb="FFF8696B"/>
        <color rgb="FFFFEB84"/>
        <color rgb="FF63BE7B"/>
      </colorScale>
    </cfRule>
    <cfRule type="containsText" dxfId="9081" priority="11746" operator="containsText" text="New">
      <formula>NOT(ISERROR(SEARCH("New",AV155)))</formula>
    </cfRule>
    <cfRule type="containsText" dxfId="9080" priority="11747" operator="containsText" text="In Progress">
      <formula>NOT(ISERROR(SEARCH("In Progress",AV155)))</formula>
    </cfRule>
    <cfRule type="containsText" dxfId="9079" priority="11748" operator="containsText" text="Fixed">
      <formula>NOT(ISERROR(SEARCH("Fixed",AV155)))</formula>
    </cfRule>
    <cfRule type="containsText" dxfId="9078" priority="11749" operator="containsText" text="Closed">
      <formula>NOT(ISERROR(SEARCH("Closed",AV155)))</formula>
    </cfRule>
    <cfRule type="containsText" dxfId="9077" priority="11750" operator="containsText" text="Reopen">
      <formula>NOT(ISERROR(SEARCH("Reopen",AV155)))</formula>
    </cfRule>
    <cfRule type="colorScale" priority="11751">
      <colorScale>
        <cfvo type="min"/>
        <cfvo type="percentile" val="50"/>
        <cfvo type="max"/>
        <color rgb="FFF8696B"/>
        <color rgb="FFFFEB84"/>
        <color rgb="FF63BE7B"/>
      </colorScale>
    </cfRule>
    <cfRule type="containsText" dxfId="9076" priority="11752" operator="containsText" text="Ready to Re-run">
      <formula>NOT(ISERROR(SEARCH("Ready to Re-run",AV155)))</formula>
    </cfRule>
    <cfRule type="containsText" dxfId="9075" priority="11753" operator="containsText" text="Open">
      <formula>NOT(ISERROR(SEARCH("Open",AV155)))</formula>
    </cfRule>
    <cfRule type="containsText" dxfId="9074" priority="11754" operator="containsText" text="Reopen">
      <formula>NOT(ISERROR(SEARCH("Reopen",AV155)))</formula>
    </cfRule>
    <cfRule type="containsText" dxfId="9073" priority="11755" operator="containsText" text="New">
      <formula>NOT(ISERROR(SEARCH("New",AV155)))</formula>
    </cfRule>
    <cfRule type="containsText" dxfId="9072" priority="11756" operator="containsText" text="In Progress">
      <formula>NOT(ISERROR(SEARCH("In Progress",AV155)))</formula>
    </cfRule>
    <cfRule type="containsText" dxfId="9071" priority="11757" operator="containsText" text="Fixed">
      <formula>NOT(ISERROR(SEARCH("Fixed",AV155)))</formula>
    </cfRule>
    <cfRule type="containsText" dxfId="9070" priority="11758" operator="containsText" text="Closed">
      <formula>NOT(ISERROR(SEARCH("Closed",AV155)))</formula>
    </cfRule>
    <cfRule type="containsText" dxfId="9069" priority="11759" operator="containsText" text="Ready to Re-run">
      <formula>NOT(ISERROR(SEARCH("Ready to Re-run",AV155)))</formula>
    </cfRule>
    <cfRule type="containsText" dxfId="9068" priority="11760" operator="containsText" text="Open">
      <formula>NOT(ISERROR(SEARCH("Open",AV155)))</formula>
    </cfRule>
    <cfRule type="containsText" dxfId="9067" priority="11761" operator="containsText" text="Reopen">
      <formula>NOT(ISERROR(SEARCH("Reopen",AV155)))</formula>
    </cfRule>
    <cfRule type="containsText" dxfId="9066" priority="11762" operator="containsText" text="New">
      <formula>NOT(ISERROR(SEARCH("New",AV155)))</formula>
    </cfRule>
    <cfRule type="containsText" dxfId="9065" priority="11763" operator="containsText" text="In Progress">
      <formula>NOT(ISERROR(SEARCH("In Progress",AV155)))</formula>
    </cfRule>
    <cfRule type="containsText" dxfId="9064" priority="11764" operator="containsText" text="Fixed">
      <formula>NOT(ISERROR(SEARCH("Fixed",AV155)))</formula>
    </cfRule>
    <cfRule type="containsText" dxfId="9063" priority="11765" operator="containsText" text="Closed">
      <formula>NOT(ISERROR(SEARCH("Closed",AV155)))</formula>
    </cfRule>
    <cfRule type="containsText" dxfId="9062" priority="11767" stopIfTrue="1" operator="containsText" text="New">
      <formula>NOT(ISERROR(SEARCH("New",AV155)))</formula>
    </cfRule>
    <cfRule type="containsText" dxfId="9061" priority="11768" operator="containsText" text="In Progress">
      <formula>NOT(ISERROR(SEARCH("In Progress",AV155)))</formula>
    </cfRule>
    <cfRule type="containsText" dxfId="9060" priority="11769" operator="containsText" text="Fixed">
      <formula>NOT(ISERROR(SEARCH("Fixed",AV155)))</formula>
    </cfRule>
    <cfRule type="containsText" dxfId="9059" priority="11770" operator="containsText" text="Closed">
      <formula>NOT(ISERROR(SEARCH("Closed",AV155)))</formula>
    </cfRule>
  </conditionalFormatting>
  <conditionalFormatting sqref="AV179">
    <cfRule type="containsText" dxfId="9058" priority="11187" operator="containsText" text="Reopen">
      <formula>NOT(ISERROR(SEARCH("Reopen",AV179)))</formula>
    </cfRule>
    <cfRule type="colorScale" priority="11188">
      <colorScale>
        <cfvo type="min"/>
        <cfvo type="percentile" val="50"/>
        <cfvo type="max"/>
        <color rgb="FFF8696B"/>
        <color rgb="FFFFEB84"/>
        <color rgb="FF63BE7B"/>
      </colorScale>
    </cfRule>
    <cfRule type="containsText" dxfId="9057" priority="11189" operator="containsText" text="New">
      <formula>NOT(ISERROR(SEARCH("New",AV179)))</formula>
    </cfRule>
    <cfRule type="containsText" dxfId="9056" priority="11190" operator="containsText" text="In Progress">
      <formula>NOT(ISERROR(SEARCH("In Progress",AV179)))</formula>
    </cfRule>
    <cfRule type="containsText" dxfId="9055" priority="11191" operator="containsText" text="Fixed">
      <formula>NOT(ISERROR(SEARCH("Fixed",AV179)))</formula>
    </cfRule>
    <cfRule type="containsText" dxfId="9054" priority="11192" operator="containsText" text="Closed">
      <formula>NOT(ISERROR(SEARCH("Closed",AV179)))</formula>
    </cfRule>
    <cfRule type="containsText" dxfId="9053" priority="11193" operator="containsText" text="Reopen">
      <formula>NOT(ISERROR(SEARCH("Reopen",AV179)))</formula>
    </cfRule>
    <cfRule type="colorScale" priority="11194">
      <colorScale>
        <cfvo type="min"/>
        <cfvo type="percentile" val="50"/>
        <cfvo type="max"/>
        <color rgb="FFF8696B"/>
        <color rgb="FFFFEB84"/>
        <color rgb="FF63BE7B"/>
      </colorScale>
    </cfRule>
    <cfRule type="containsText" dxfId="9052" priority="11195" operator="containsText" text="Ready to Re-run">
      <formula>NOT(ISERROR(SEARCH("Ready to Re-run",AV179)))</formula>
    </cfRule>
    <cfRule type="containsText" dxfId="9051" priority="11196" operator="containsText" text="Open">
      <formula>NOT(ISERROR(SEARCH("Open",AV179)))</formula>
    </cfRule>
    <cfRule type="containsText" dxfId="9050" priority="11197" operator="containsText" text="Reopen">
      <formula>NOT(ISERROR(SEARCH("Reopen",AV179)))</formula>
    </cfRule>
    <cfRule type="containsText" dxfId="9049" priority="11198" operator="containsText" text="New">
      <formula>NOT(ISERROR(SEARCH("New",AV179)))</formula>
    </cfRule>
    <cfRule type="containsText" dxfId="9048" priority="11199" operator="containsText" text="In Progress">
      <formula>NOT(ISERROR(SEARCH("In Progress",AV179)))</formula>
    </cfRule>
    <cfRule type="containsText" dxfId="9047" priority="11200" operator="containsText" text="Fixed">
      <formula>NOT(ISERROR(SEARCH("Fixed",AV179)))</formula>
    </cfRule>
    <cfRule type="containsText" dxfId="9046" priority="11201" operator="containsText" text="Closed">
      <formula>NOT(ISERROR(SEARCH("Closed",AV179)))</formula>
    </cfRule>
    <cfRule type="containsText" dxfId="9045" priority="11202" operator="containsText" text="Ready to Re-run">
      <formula>NOT(ISERROR(SEARCH("Ready to Re-run",AV179)))</formula>
    </cfRule>
    <cfRule type="containsText" dxfId="9044" priority="11203" operator="containsText" text="Open">
      <formula>NOT(ISERROR(SEARCH("Open",AV179)))</formula>
    </cfRule>
    <cfRule type="containsText" dxfId="9043" priority="11204" operator="containsText" text="Reopen">
      <formula>NOT(ISERROR(SEARCH("Reopen",AV179)))</formula>
    </cfRule>
    <cfRule type="containsText" dxfId="9042" priority="11205" operator="containsText" text="New">
      <formula>NOT(ISERROR(SEARCH("New",AV179)))</formula>
    </cfRule>
    <cfRule type="containsText" dxfId="9041" priority="11206" operator="containsText" text="In Progress">
      <formula>NOT(ISERROR(SEARCH("In Progress",AV179)))</formula>
    </cfRule>
    <cfRule type="containsText" dxfId="9040" priority="11207" operator="containsText" text="Fixed">
      <formula>NOT(ISERROR(SEARCH("Fixed",AV179)))</formula>
    </cfRule>
    <cfRule type="containsText" dxfId="9039" priority="11208" operator="containsText" text="Closed">
      <formula>NOT(ISERROR(SEARCH("Closed",AV179)))</formula>
    </cfRule>
    <cfRule type="containsText" dxfId="9038" priority="11209" operator="containsText" text="Reopen">
      <formula>NOT(ISERROR(SEARCH("Reopen",AV179)))</formula>
    </cfRule>
    <cfRule type="containsText" dxfId="9037" priority="11210" stopIfTrue="1" operator="containsText" text="New">
      <formula>NOT(ISERROR(SEARCH("New",AV179)))</formula>
    </cfRule>
    <cfRule type="containsText" dxfId="9036" priority="11211" operator="containsText" text="In Progress">
      <formula>NOT(ISERROR(SEARCH("In Progress",AV179)))</formula>
    </cfRule>
    <cfRule type="containsText" dxfId="9035" priority="11212" operator="containsText" text="Fixed">
      <formula>NOT(ISERROR(SEARCH("Fixed",AV179)))</formula>
    </cfRule>
    <cfRule type="containsText" dxfId="9034" priority="11213" operator="containsText" text="Closed">
      <formula>NOT(ISERROR(SEARCH("Closed",AV179)))</formula>
    </cfRule>
    <cfRule type="containsText" dxfId="9033" priority="11214" operator="containsText" text="Reopen">
      <formula>NOT(ISERROR(SEARCH("Reopen",AV179)))</formula>
    </cfRule>
    <cfRule type="colorScale" priority="11215">
      <colorScale>
        <cfvo type="min"/>
        <cfvo type="percentile" val="50"/>
        <cfvo type="max"/>
        <color rgb="FFF8696B"/>
        <color rgb="FFFFEB84"/>
        <color rgb="FF63BE7B"/>
      </colorScale>
    </cfRule>
    <cfRule type="containsText" dxfId="9032" priority="11216" operator="containsText" text="New">
      <formula>NOT(ISERROR(SEARCH("New",AV179)))</formula>
    </cfRule>
    <cfRule type="containsText" dxfId="9031" priority="11217" operator="containsText" text="In Progress">
      <formula>NOT(ISERROR(SEARCH("In Progress",AV179)))</formula>
    </cfRule>
    <cfRule type="containsText" dxfId="9030" priority="11218" operator="containsText" text="Fixed">
      <formula>NOT(ISERROR(SEARCH("Fixed",AV179)))</formula>
    </cfRule>
    <cfRule type="containsText" dxfId="9029" priority="11219" operator="containsText" text="Closed">
      <formula>NOT(ISERROR(SEARCH("Closed",AV179)))</formula>
    </cfRule>
    <cfRule type="containsText" dxfId="9028" priority="11220" operator="containsText" text="Reopen">
      <formula>NOT(ISERROR(SEARCH("Reopen",AV179)))</formula>
    </cfRule>
    <cfRule type="colorScale" priority="11221">
      <colorScale>
        <cfvo type="min"/>
        <cfvo type="percentile" val="50"/>
        <cfvo type="max"/>
        <color rgb="FFF8696B"/>
        <color rgb="FFFFEB84"/>
        <color rgb="FF63BE7B"/>
      </colorScale>
    </cfRule>
    <cfRule type="containsText" dxfId="9027" priority="11222" operator="containsText" text="Ready to Re-run">
      <formula>NOT(ISERROR(SEARCH("Ready to Re-run",AV179)))</formula>
    </cfRule>
    <cfRule type="containsText" dxfId="9026" priority="11223" operator="containsText" text="Open">
      <formula>NOT(ISERROR(SEARCH("Open",AV179)))</formula>
    </cfRule>
    <cfRule type="containsText" dxfId="9025" priority="11224" operator="containsText" text="Reopen">
      <formula>NOT(ISERROR(SEARCH("Reopen",AV179)))</formula>
    </cfRule>
    <cfRule type="containsText" dxfId="9024" priority="11225" operator="containsText" text="New">
      <formula>NOT(ISERROR(SEARCH("New",AV179)))</formula>
    </cfRule>
    <cfRule type="containsText" dxfId="9023" priority="11226" operator="containsText" text="In Progress">
      <formula>NOT(ISERROR(SEARCH("In Progress",AV179)))</formula>
    </cfRule>
    <cfRule type="containsText" dxfId="9022" priority="11227" operator="containsText" text="Fixed">
      <formula>NOT(ISERROR(SEARCH("Fixed",AV179)))</formula>
    </cfRule>
    <cfRule type="containsText" dxfId="9021" priority="11228" operator="containsText" text="Closed">
      <formula>NOT(ISERROR(SEARCH("Closed",AV179)))</formula>
    </cfRule>
    <cfRule type="containsText" dxfId="9020" priority="11231" operator="containsText" text="Reopen">
      <formula>NOT(ISERROR(SEARCH("Reopen",AV179)))</formula>
    </cfRule>
    <cfRule type="containsText" dxfId="9019" priority="11232" operator="containsText" text="New">
      <formula>NOT(ISERROR(SEARCH("New",AV179)))</formula>
    </cfRule>
    <cfRule type="containsText" dxfId="9018" priority="11233" operator="containsText" text="In Progress">
      <formula>NOT(ISERROR(SEARCH("In Progress",AV179)))</formula>
    </cfRule>
    <cfRule type="containsText" dxfId="9017" priority="11234" operator="containsText" text="Fixed">
      <formula>NOT(ISERROR(SEARCH("Fixed",AV179)))</formula>
    </cfRule>
    <cfRule type="containsText" dxfId="9016" priority="11235" operator="containsText" text="Closed">
      <formula>NOT(ISERROR(SEARCH("Closed",AV179)))</formula>
    </cfRule>
    <cfRule type="containsText" dxfId="9015" priority="11237" stopIfTrue="1" operator="containsText" text="New">
      <formula>NOT(ISERROR(SEARCH("New",AV179)))</formula>
    </cfRule>
    <cfRule type="containsText" dxfId="9014" priority="11238" operator="containsText" text="In Progress">
      <formula>NOT(ISERROR(SEARCH("In Progress",AV179)))</formula>
    </cfRule>
    <cfRule type="containsText" dxfId="9013" priority="11239" operator="containsText" text="Fixed">
      <formula>NOT(ISERROR(SEARCH("Fixed",AV179)))</formula>
    </cfRule>
    <cfRule type="containsText" dxfId="9012" priority="11240" operator="containsText" text="Closed">
      <formula>NOT(ISERROR(SEARCH("Closed",AV179)))</formula>
    </cfRule>
  </conditionalFormatting>
  <conditionalFormatting sqref="AV179:AV180">
    <cfRule type="containsText" dxfId="9011" priority="11229" operator="containsText" text="Ready to Re-run">
      <formula>NOT(ISERROR(SEARCH("Ready to Re-run",AV179)))</formula>
    </cfRule>
    <cfRule type="containsText" dxfId="9010" priority="11230" operator="containsText" text="Open">
      <formula>NOT(ISERROR(SEARCH("Open",AV179)))</formula>
    </cfRule>
    <cfRule type="containsText" dxfId="9009" priority="11236" operator="containsText" text="Reopen">
      <formula>NOT(ISERROR(SEARCH("Reopen",AV179)))</formula>
    </cfRule>
  </conditionalFormatting>
  <conditionalFormatting sqref="AV180">
    <cfRule type="containsText" dxfId="9008" priority="11293" operator="containsText" text="New">
      <formula>NOT(ISERROR(SEARCH("New",AV180)))</formula>
    </cfRule>
    <cfRule type="containsText" dxfId="9007" priority="11294" operator="containsText" text="In Progress">
      <formula>NOT(ISERROR(SEARCH("In Progress",AV180)))</formula>
    </cfRule>
    <cfRule type="containsText" dxfId="9006" priority="11295" operator="containsText" text="Fixed">
      <formula>NOT(ISERROR(SEARCH("Fixed",AV180)))</formula>
    </cfRule>
    <cfRule type="containsText" dxfId="9005" priority="11296" operator="containsText" text="Closed">
      <formula>NOT(ISERROR(SEARCH("Closed",AV180)))</formula>
    </cfRule>
    <cfRule type="containsText" dxfId="9004" priority="11297" operator="containsText" text="Ready to Re-run">
      <formula>NOT(ISERROR(SEARCH("Ready to Re-run",AV180)))</formula>
    </cfRule>
    <cfRule type="containsText" dxfId="9003" priority="11298" operator="containsText" text="Open">
      <formula>NOT(ISERROR(SEARCH("Open",AV180)))</formula>
    </cfRule>
    <cfRule type="containsText" dxfId="9002" priority="11299" operator="containsText" text="Reopen">
      <formula>NOT(ISERROR(SEARCH("Reopen",AV180)))</formula>
    </cfRule>
    <cfRule type="containsText" dxfId="9001" priority="11300" operator="containsText" text="New">
      <formula>NOT(ISERROR(SEARCH("New",AV180)))</formula>
    </cfRule>
    <cfRule type="containsText" dxfId="9000" priority="11301" operator="containsText" text="In Progress">
      <formula>NOT(ISERROR(SEARCH("In Progress",AV180)))</formula>
    </cfRule>
    <cfRule type="containsText" dxfId="8999" priority="11302" operator="containsText" text="Fixed">
      <formula>NOT(ISERROR(SEARCH("Fixed",AV180)))</formula>
    </cfRule>
    <cfRule type="containsText" dxfId="8998" priority="11303" operator="containsText" text="Closed">
      <formula>NOT(ISERROR(SEARCH("Closed",AV180)))</formula>
    </cfRule>
    <cfRule type="containsText" dxfId="8997" priority="11304" operator="containsText" text="Reopen">
      <formula>NOT(ISERROR(SEARCH("Reopen",AV180)))</formula>
    </cfRule>
    <cfRule type="containsText" dxfId="8996" priority="11305" stopIfTrue="1" operator="containsText" text="New">
      <formula>NOT(ISERROR(SEARCH("New",AV180)))</formula>
    </cfRule>
    <cfRule type="containsText" dxfId="8995" priority="11306" operator="containsText" text="In Progress">
      <formula>NOT(ISERROR(SEARCH("In Progress",AV180)))</formula>
    </cfRule>
    <cfRule type="containsText" dxfId="8994" priority="11307" operator="containsText" text="Fixed">
      <formula>NOT(ISERROR(SEARCH("Fixed",AV180)))</formula>
    </cfRule>
    <cfRule type="containsText" dxfId="8993" priority="11308" operator="containsText" text="Closed">
      <formula>NOT(ISERROR(SEARCH("Closed",AV180)))</formula>
    </cfRule>
    <cfRule type="containsText" dxfId="8992" priority="11309" operator="containsText" text="Ready to Re-run">
      <formula>NOT(ISERROR(SEARCH("Ready to Re-run",AV180)))</formula>
    </cfRule>
    <cfRule type="containsText" dxfId="8991" priority="11310" operator="containsText" text="Open">
      <formula>NOT(ISERROR(SEARCH("Open",AV180)))</formula>
    </cfRule>
    <cfRule type="colorScale" priority="11311">
      <colorScale>
        <cfvo type="min"/>
        <cfvo type="percentile" val="50"/>
        <cfvo type="max"/>
        <color rgb="FFF8696B"/>
        <color rgb="FFFFEB84"/>
        <color rgb="FF63BE7B"/>
      </colorScale>
    </cfRule>
    <cfRule type="colorScale" priority="11312">
      <colorScale>
        <cfvo type="min"/>
        <cfvo type="percentile" val="50"/>
        <cfvo type="max"/>
        <color rgb="FFF8696B"/>
        <color rgb="FFFFEB84"/>
        <color rgb="FF63BE7B"/>
      </colorScale>
    </cfRule>
    <cfRule type="containsText" dxfId="8990" priority="11313" operator="containsText" text="New">
      <formula>NOT(ISERROR(SEARCH("New",AV180)))</formula>
    </cfRule>
    <cfRule type="containsText" dxfId="8989" priority="11314" operator="containsText" text="In Progress">
      <formula>NOT(ISERROR(SEARCH("In Progress",AV180)))</formula>
    </cfRule>
    <cfRule type="containsText" dxfId="8988" priority="11315" operator="containsText" text="Fixed">
      <formula>NOT(ISERROR(SEARCH("Fixed",AV180)))</formula>
    </cfRule>
    <cfRule type="containsText" dxfId="8987" priority="11316" operator="containsText" text="Closed">
      <formula>NOT(ISERROR(SEARCH("Closed",AV180)))</formula>
    </cfRule>
    <cfRule type="containsText" dxfId="8986" priority="11317" operator="containsText" text="Reopen">
      <formula>NOT(ISERROR(SEARCH("Reopen",AV180)))</formula>
    </cfRule>
    <cfRule type="colorScale" priority="11318">
      <colorScale>
        <cfvo type="min"/>
        <cfvo type="percentile" val="50"/>
        <cfvo type="max"/>
        <color rgb="FFF8696B"/>
        <color rgb="FFFFEB84"/>
        <color rgb="FF63BE7B"/>
      </colorScale>
    </cfRule>
    <cfRule type="containsText" dxfId="8985" priority="11319" operator="containsText" text="Revisit with next Trustee">
      <formula>NOT(ISERROR(SEARCH("Revisit with next Trustee",AV180)))</formula>
    </cfRule>
    <cfRule type="colorScale" priority="11320">
      <colorScale>
        <cfvo type="min"/>
        <cfvo type="percentile" val="50"/>
        <cfvo type="max"/>
        <color rgb="FFF8696B"/>
        <color rgb="FFFFEB84"/>
        <color rgb="FF63BE7B"/>
      </colorScale>
    </cfRule>
    <cfRule type="containsText" dxfId="8984" priority="11321" operator="containsText" text="Reopen">
      <formula>NOT(ISERROR(SEARCH("Reopen",AV180)))</formula>
    </cfRule>
    <cfRule type="containsText" dxfId="8983" priority="11322" operator="containsText" text="New">
      <formula>NOT(ISERROR(SEARCH("New",AV180)))</formula>
    </cfRule>
    <cfRule type="containsText" dxfId="8982" priority="11323" operator="containsText" text="In Progress">
      <formula>NOT(ISERROR(SEARCH("In Progress",AV180)))</formula>
    </cfRule>
    <cfRule type="containsText" dxfId="8981" priority="11324" operator="containsText" text="Fixed">
      <formula>NOT(ISERROR(SEARCH("Fixed",AV180)))</formula>
    </cfRule>
    <cfRule type="containsText" dxfId="8980" priority="11325" operator="containsText" text="Closed">
      <formula>NOT(ISERROR(SEARCH("Closed",AV180)))</formula>
    </cfRule>
    <cfRule type="containsText" dxfId="8979" priority="11326" operator="containsText" text="Ready to Re-run">
      <formula>NOT(ISERROR(SEARCH("Ready to Re-run",AV180)))</formula>
    </cfRule>
    <cfRule type="containsText" dxfId="8978" priority="11327" operator="containsText" text="Open">
      <formula>NOT(ISERROR(SEARCH("Open",AV180)))</formula>
    </cfRule>
    <cfRule type="containsText" dxfId="8977" priority="11328" operator="containsText" text="Reopen">
      <formula>NOT(ISERROR(SEARCH("Reopen",AV180)))</formula>
    </cfRule>
    <cfRule type="containsText" dxfId="8976" priority="11329" operator="containsText" text="New">
      <formula>NOT(ISERROR(SEARCH("New",AV180)))</formula>
    </cfRule>
    <cfRule type="containsText" dxfId="8975" priority="11330" operator="containsText" text="In Progress">
      <formula>NOT(ISERROR(SEARCH("In Progress",AV180)))</formula>
    </cfRule>
    <cfRule type="containsText" dxfId="8974" priority="11331" operator="containsText" text="Fixed">
      <formula>NOT(ISERROR(SEARCH("Fixed",AV180)))</formula>
    </cfRule>
    <cfRule type="containsText" dxfId="8973" priority="11332" operator="containsText" text="Closed">
      <formula>NOT(ISERROR(SEARCH("Closed",AV180)))</formula>
    </cfRule>
    <cfRule type="containsText" dxfId="8972" priority="11333" operator="containsText" text="Reopen">
      <formula>NOT(ISERROR(SEARCH("Reopen",AV180)))</formula>
    </cfRule>
    <cfRule type="containsText" dxfId="8971" priority="11334" operator="containsText" text="New">
      <formula>NOT(ISERROR(SEARCH("New",AV180)))</formula>
    </cfRule>
    <cfRule type="containsText" dxfId="8970" priority="11335" operator="containsText" text="In Progress">
      <formula>NOT(ISERROR(SEARCH("In Progress",AV180)))</formula>
    </cfRule>
    <cfRule type="containsText" dxfId="8969" priority="11336" operator="containsText" text="Fixed">
      <formula>NOT(ISERROR(SEARCH("Fixed",AV180)))</formula>
    </cfRule>
    <cfRule type="containsText" dxfId="8968" priority="11337" operator="containsText" text="Closed">
      <formula>NOT(ISERROR(SEARCH("Closed",AV180)))</formula>
    </cfRule>
    <cfRule type="colorScale" priority="11338">
      <colorScale>
        <cfvo type="min"/>
        <cfvo type="percentile" val="50"/>
        <cfvo type="max"/>
        <color rgb="FFF8696B"/>
        <color rgb="FFFFEB84"/>
        <color rgb="FF63BE7B"/>
      </colorScale>
    </cfRule>
    <cfRule type="containsText" dxfId="8967" priority="11339" operator="containsText" text="Ready to Re-run">
      <formula>NOT(ISERROR(SEARCH("Ready to Re-run",AV180)))</formula>
    </cfRule>
    <cfRule type="containsText" dxfId="8966" priority="11340" operator="containsText" text="Open">
      <formula>NOT(ISERROR(SEARCH("Open",AV180)))</formula>
    </cfRule>
    <cfRule type="colorScale" priority="11341">
      <colorScale>
        <cfvo type="min"/>
        <cfvo type="percentile" val="50"/>
        <cfvo type="max"/>
        <color rgb="FFF8696B"/>
        <color rgb="FFFFEB84"/>
        <color rgb="FF63BE7B"/>
      </colorScale>
    </cfRule>
  </conditionalFormatting>
  <conditionalFormatting sqref="AV181">
    <cfRule type="containsText" dxfId="8965" priority="10192" operator="containsText" text="Propose to close">
      <formula>NOT(ISERROR(SEARCH("Propose to close",AV181)))</formula>
    </cfRule>
    <cfRule type="containsText" dxfId="8964" priority="10193" operator="containsText" text="Reopen">
      <formula>NOT(ISERROR(SEARCH("Reopen",AV181)))</formula>
    </cfRule>
    <cfRule type="colorScale" priority="10194">
      <colorScale>
        <cfvo type="min"/>
        <cfvo type="percentile" val="50"/>
        <cfvo type="max"/>
        <color rgb="FFF8696B"/>
        <color rgb="FFFFEB84"/>
        <color rgb="FF63BE7B"/>
      </colorScale>
    </cfRule>
    <cfRule type="containsText" dxfId="8963" priority="10195" operator="containsText" text="New">
      <formula>NOT(ISERROR(SEARCH("New",AV181)))</formula>
    </cfRule>
    <cfRule type="containsText" dxfId="8962" priority="10196" operator="containsText" text="In Progress">
      <formula>NOT(ISERROR(SEARCH("In Progress",AV181)))</formula>
    </cfRule>
    <cfRule type="containsText" dxfId="8961" priority="10197" operator="containsText" text="Fixed">
      <formula>NOT(ISERROR(SEARCH("Fixed",AV181)))</formula>
    </cfRule>
    <cfRule type="containsText" dxfId="8960" priority="10198" operator="containsText" text="Closed">
      <formula>NOT(ISERROR(SEARCH("Closed",AV181)))</formula>
    </cfRule>
    <cfRule type="containsText" dxfId="8959" priority="10199" operator="containsText" text="Reopen">
      <formula>NOT(ISERROR(SEARCH("Reopen",AV181)))</formula>
    </cfRule>
    <cfRule type="colorScale" priority="10200">
      <colorScale>
        <cfvo type="min"/>
        <cfvo type="percentile" val="50"/>
        <cfvo type="max"/>
        <color rgb="FFF8696B"/>
        <color rgb="FFFFEB84"/>
        <color rgb="FF63BE7B"/>
      </colorScale>
    </cfRule>
    <cfRule type="containsText" dxfId="8958" priority="10201" operator="containsText" text="Ready to Re-run">
      <formula>NOT(ISERROR(SEARCH("Ready to Re-run",AV181)))</formula>
    </cfRule>
    <cfRule type="containsText" dxfId="8957" priority="10202" operator="containsText" text="Open">
      <formula>NOT(ISERROR(SEARCH("Open",AV181)))</formula>
    </cfRule>
    <cfRule type="containsText" dxfId="8956" priority="10203" operator="containsText" text="Reopen">
      <formula>NOT(ISERROR(SEARCH("Reopen",AV181)))</formula>
    </cfRule>
    <cfRule type="containsText" dxfId="8955" priority="10204" operator="containsText" text="New">
      <formula>NOT(ISERROR(SEARCH("New",AV181)))</formula>
    </cfRule>
    <cfRule type="containsText" dxfId="8954" priority="10205" operator="containsText" text="In Progress">
      <formula>NOT(ISERROR(SEARCH("In Progress",AV181)))</formula>
    </cfRule>
    <cfRule type="containsText" dxfId="8953" priority="10206" operator="containsText" text="Fixed">
      <formula>NOT(ISERROR(SEARCH("Fixed",AV181)))</formula>
    </cfRule>
    <cfRule type="containsText" dxfId="8952" priority="10207" operator="containsText" text="Closed">
      <formula>NOT(ISERROR(SEARCH("Closed",AV181)))</formula>
    </cfRule>
    <cfRule type="containsText" dxfId="8951" priority="10208" operator="containsText" text="Ready to Re-run">
      <formula>NOT(ISERROR(SEARCH("Ready to Re-run",AV181)))</formula>
    </cfRule>
    <cfRule type="containsText" dxfId="8950" priority="10209" operator="containsText" text="Open">
      <formula>NOT(ISERROR(SEARCH("Open",AV181)))</formula>
    </cfRule>
    <cfRule type="containsText" dxfId="8949" priority="10210" operator="containsText" text="Reopen">
      <formula>NOT(ISERROR(SEARCH("Reopen",AV181)))</formula>
    </cfRule>
    <cfRule type="containsText" dxfId="8948" priority="10211" operator="containsText" text="New">
      <formula>NOT(ISERROR(SEARCH("New",AV181)))</formula>
    </cfRule>
    <cfRule type="containsText" dxfId="8947" priority="10212" operator="containsText" text="In Progress">
      <formula>NOT(ISERROR(SEARCH("In Progress",AV181)))</formula>
    </cfRule>
    <cfRule type="containsText" dxfId="8946" priority="10213" operator="containsText" text="Fixed">
      <formula>NOT(ISERROR(SEARCH("Fixed",AV181)))</formula>
    </cfRule>
    <cfRule type="containsText" dxfId="8945" priority="10214" operator="containsText" text="Closed">
      <formula>NOT(ISERROR(SEARCH("Closed",AV181)))</formula>
    </cfRule>
    <cfRule type="containsText" dxfId="8944" priority="10215" operator="containsText" text="Reopen">
      <formula>NOT(ISERROR(SEARCH("Reopen",AV181)))</formula>
    </cfRule>
    <cfRule type="containsText" dxfId="8943" priority="10216" stopIfTrue="1" operator="containsText" text="New">
      <formula>NOT(ISERROR(SEARCH("New",AV181)))</formula>
    </cfRule>
    <cfRule type="containsText" dxfId="8942" priority="10217" operator="containsText" text="In Progress">
      <formula>NOT(ISERROR(SEARCH("In Progress",AV181)))</formula>
    </cfRule>
    <cfRule type="containsText" dxfId="8941" priority="10218" operator="containsText" text="Fixed">
      <formula>NOT(ISERROR(SEARCH("Fixed",AV181)))</formula>
    </cfRule>
    <cfRule type="containsText" dxfId="8940" priority="10219" operator="containsText" text="Closed">
      <formula>NOT(ISERROR(SEARCH("Closed",AV181)))</formula>
    </cfRule>
  </conditionalFormatting>
  <conditionalFormatting sqref="AV182">
    <cfRule type="colorScale" priority="11503">
      <colorScale>
        <cfvo type="min"/>
        <cfvo type="percentile" val="50"/>
        <cfvo type="max"/>
        <color rgb="FFF8696B"/>
        <color rgb="FFFFEB84"/>
        <color rgb="FF63BE7B"/>
      </colorScale>
    </cfRule>
    <cfRule type="containsText" dxfId="8939" priority="11504" operator="containsText" text="New">
      <formula>NOT(ISERROR(SEARCH("New",AV182)))</formula>
    </cfRule>
    <cfRule type="containsText" dxfId="8938" priority="11505" operator="containsText" text="In Progress">
      <formula>NOT(ISERROR(SEARCH("In Progress",AV182)))</formula>
    </cfRule>
    <cfRule type="containsText" dxfId="8937" priority="11506" operator="containsText" text="Fixed">
      <formula>NOT(ISERROR(SEARCH("Fixed",AV182)))</formula>
    </cfRule>
    <cfRule type="containsText" dxfId="8936" priority="11507" operator="containsText" text="Closed">
      <formula>NOT(ISERROR(SEARCH("Closed",AV182)))</formula>
    </cfRule>
    <cfRule type="containsText" dxfId="8935" priority="11508" operator="containsText" text="Reopen">
      <formula>NOT(ISERROR(SEARCH("Reopen",AV182)))</formula>
    </cfRule>
    <cfRule type="colorScale" priority="11509">
      <colorScale>
        <cfvo type="min"/>
        <cfvo type="percentile" val="50"/>
        <cfvo type="max"/>
        <color rgb="FFF8696B"/>
        <color rgb="FFFFEB84"/>
        <color rgb="FF63BE7B"/>
      </colorScale>
    </cfRule>
    <cfRule type="containsText" dxfId="8934" priority="11510" operator="containsText" text="Ready to Re-run">
      <formula>NOT(ISERROR(SEARCH("Ready to Re-run",AV182)))</formula>
    </cfRule>
    <cfRule type="containsText" dxfId="8933" priority="11511" operator="containsText" text="Open">
      <formula>NOT(ISERROR(SEARCH("Open",AV182)))</formula>
    </cfRule>
    <cfRule type="containsText" dxfId="8932" priority="11512" operator="containsText" text="Reopen">
      <formula>NOT(ISERROR(SEARCH("Reopen",AV182)))</formula>
    </cfRule>
    <cfRule type="containsText" dxfId="8931" priority="11513" operator="containsText" text="New">
      <formula>NOT(ISERROR(SEARCH("New",AV182)))</formula>
    </cfRule>
    <cfRule type="containsText" dxfId="8930" priority="11514" operator="containsText" text="In Progress">
      <formula>NOT(ISERROR(SEARCH("In Progress",AV182)))</formula>
    </cfRule>
    <cfRule type="containsText" dxfId="8929" priority="11515" operator="containsText" text="Fixed">
      <formula>NOT(ISERROR(SEARCH("Fixed",AV182)))</formula>
    </cfRule>
    <cfRule type="containsText" dxfId="8928" priority="11516" operator="containsText" text="Closed">
      <formula>NOT(ISERROR(SEARCH("Closed",AV182)))</formula>
    </cfRule>
    <cfRule type="containsText" dxfId="8927" priority="11517" operator="containsText" text="Ready to Re-run">
      <formula>NOT(ISERROR(SEARCH("Ready to Re-run",AV182)))</formula>
    </cfRule>
    <cfRule type="containsText" dxfId="8926" priority="11518" operator="containsText" text="Open">
      <formula>NOT(ISERROR(SEARCH("Open",AV182)))</formula>
    </cfRule>
    <cfRule type="containsText" dxfId="8925" priority="11519" operator="containsText" text="Reopen">
      <formula>NOT(ISERROR(SEARCH("Reopen",AV182)))</formula>
    </cfRule>
    <cfRule type="containsText" dxfId="8924" priority="11520" operator="containsText" text="New">
      <formula>NOT(ISERROR(SEARCH("New",AV182)))</formula>
    </cfRule>
    <cfRule type="containsText" dxfId="8923" priority="11521" operator="containsText" text="In Progress">
      <formula>NOT(ISERROR(SEARCH("In Progress",AV182)))</formula>
    </cfRule>
    <cfRule type="containsText" dxfId="8922" priority="11522" operator="containsText" text="Fixed">
      <formula>NOT(ISERROR(SEARCH("Fixed",AV182)))</formula>
    </cfRule>
    <cfRule type="containsText" dxfId="8921" priority="11523" operator="containsText" text="Closed">
      <formula>NOT(ISERROR(SEARCH("Closed",AV182)))</formula>
    </cfRule>
    <cfRule type="containsText" dxfId="8920" priority="11524" operator="containsText" text="Reopen">
      <formula>NOT(ISERROR(SEARCH("Reopen",AV182)))</formula>
    </cfRule>
    <cfRule type="containsText" dxfId="8919" priority="11525" stopIfTrue="1" operator="containsText" text="New">
      <formula>NOT(ISERROR(SEARCH("New",AV182)))</formula>
    </cfRule>
    <cfRule type="containsText" dxfId="8918" priority="11526" operator="containsText" text="In Progress">
      <formula>NOT(ISERROR(SEARCH("In Progress",AV182)))</formula>
    </cfRule>
    <cfRule type="containsText" dxfId="8917" priority="11527" operator="containsText" text="Fixed">
      <formula>NOT(ISERROR(SEARCH("Fixed",AV182)))</formula>
    </cfRule>
    <cfRule type="containsText" dxfId="8916" priority="11528" operator="containsText" text="Closed">
      <formula>NOT(ISERROR(SEARCH("Closed",AV182)))</formula>
    </cfRule>
  </conditionalFormatting>
  <conditionalFormatting sqref="AV182:AV184">
    <cfRule type="containsText" dxfId="8915" priority="11498" operator="containsText" text="Reopen">
      <formula>NOT(ISERROR(SEARCH("Reopen",AV182)))</formula>
    </cfRule>
  </conditionalFormatting>
  <conditionalFormatting sqref="AV182:AV185 AV187:AV193 AV195:AV205 AV207:AV212 AV215:AV218 AV226">
    <cfRule type="containsText" dxfId="8914" priority="11694" operator="containsText" text="Propose to close">
      <formula>NOT(ISERROR(SEARCH("Propose to close",AV182)))</formula>
    </cfRule>
  </conditionalFormatting>
  <conditionalFormatting sqref="AV183:AV184">
    <cfRule type="containsText" dxfId="8913" priority="11476" operator="containsText" text="Reopen">
      <formula>NOT(ISERROR(SEARCH("Reopen",AV183)))</formula>
    </cfRule>
    <cfRule type="colorScale" priority="11477">
      <colorScale>
        <cfvo type="min"/>
        <cfvo type="percentile" val="50"/>
        <cfvo type="max"/>
        <color rgb="FFF8696B"/>
        <color rgb="FFFFEB84"/>
        <color rgb="FF63BE7B"/>
      </colorScale>
    </cfRule>
    <cfRule type="containsText" dxfId="8912" priority="11478" operator="containsText" text="New">
      <formula>NOT(ISERROR(SEARCH("New",AV183)))</formula>
    </cfRule>
    <cfRule type="containsText" dxfId="8911" priority="11479" operator="containsText" text="In Progress">
      <formula>NOT(ISERROR(SEARCH("In Progress",AV183)))</formula>
    </cfRule>
    <cfRule type="containsText" dxfId="8910" priority="11480" operator="containsText" text="Fixed">
      <formula>NOT(ISERROR(SEARCH("Fixed",AV183)))</formula>
    </cfRule>
    <cfRule type="containsText" dxfId="8909" priority="11481" operator="containsText" text="Closed">
      <formula>NOT(ISERROR(SEARCH("Closed",AV183)))</formula>
    </cfRule>
    <cfRule type="containsText" dxfId="8908" priority="11482" operator="containsText" text="Reopen">
      <formula>NOT(ISERROR(SEARCH("Reopen",AV183)))</formula>
    </cfRule>
    <cfRule type="colorScale" priority="11483">
      <colorScale>
        <cfvo type="min"/>
        <cfvo type="percentile" val="50"/>
        <cfvo type="max"/>
        <color rgb="FFF8696B"/>
        <color rgb="FFFFEB84"/>
        <color rgb="FF63BE7B"/>
      </colorScale>
    </cfRule>
    <cfRule type="containsText" dxfId="8907" priority="11484" operator="containsText" text="Ready to Re-run">
      <formula>NOT(ISERROR(SEARCH("Ready to Re-run",AV183)))</formula>
    </cfRule>
    <cfRule type="containsText" dxfId="8906" priority="11485" operator="containsText" text="Open">
      <formula>NOT(ISERROR(SEARCH("Open",AV183)))</formula>
    </cfRule>
    <cfRule type="containsText" dxfId="8905" priority="11486" operator="containsText" text="Reopen">
      <formula>NOT(ISERROR(SEARCH("Reopen",AV183)))</formula>
    </cfRule>
    <cfRule type="containsText" dxfId="8904" priority="11487" operator="containsText" text="New">
      <formula>NOT(ISERROR(SEARCH("New",AV183)))</formula>
    </cfRule>
    <cfRule type="containsText" dxfId="8903" priority="11488" operator="containsText" text="In Progress">
      <formula>NOT(ISERROR(SEARCH("In Progress",AV183)))</formula>
    </cfRule>
    <cfRule type="containsText" dxfId="8902" priority="11489" operator="containsText" text="Fixed">
      <formula>NOT(ISERROR(SEARCH("Fixed",AV183)))</formula>
    </cfRule>
    <cfRule type="containsText" dxfId="8901" priority="11490" operator="containsText" text="Closed">
      <formula>NOT(ISERROR(SEARCH("Closed",AV183)))</formula>
    </cfRule>
    <cfRule type="containsText" dxfId="8900" priority="11491" operator="containsText" text="Ready to Re-run">
      <formula>NOT(ISERROR(SEARCH("Ready to Re-run",AV183)))</formula>
    </cfRule>
    <cfRule type="containsText" dxfId="8899" priority="11492" operator="containsText" text="Open">
      <formula>NOT(ISERROR(SEARCH("Open",AV183)))</formula>
    </cfRule>
    <cfRule type="containsText" dxfId="8898" priority="11493" operator="containsText" text="Reopen">
      <formula>NOT(ISERROR(SEARCH("Reopen",AV183)))</formula>
    </cfRule>
    <cfRule type="containsText" dxfId="8897" priority="11494" operator="containsText" text="New">
      <formula>NOT(ISERROR(SEARCH("New",AV183)))</formula>
    </cfRule>
    <cfRule type="containsText" dxfId="8896" priority="11495" operator="containsText" text="In Progress">
      <formula>NOT(ISERROR(SEARCH("In Progress",AV183)))</formula>
    </cfRule>
    <cfRule type="containsText" dxfId="8895" priority="11496" operator="containsText" text="Fixed">
      <formula>NOT(ISERROR(SEARCH("Fixed",AV183)))</formula>
    </cfRule>
    <cfRule type="containsText" dxfId="8894" priority="11497" operator="containsText" text="Closed">
      <formula>NOT(ISERROR(SEARCH("Closed",AV183)))</formula>
    </cfRule>
    <cfRule type="containsText" dxfId="8893" priority="11499" stopIfTrue="1" operator="containsText" text="New">
      <formula>NOT(ISERROR(SEARCH("New",AV183)))</formula>
    </cfRule>
    <cfRule type="containsText" dxfId="8892" priority="11500" operator="containsText" text="In Progress">
      <formula>NOT(ISERROR(SEARCH("In Progress",AV183)))</formula>
    </cfRule>
    <cfRule type="containsText" dxfId="8891" priority="11501" operator="containsText" text="Fixed">
      <formula>NOT(ISERROR(SEARCH("Fixed",AV183)))</formula>
    </cfRule>
    <cfRule type="containsText" dxfId="8890" priority="11502" operator="containsText" text="Closed">
      <formula>NOT(ISERROR(SEARCH("Closed",AV183)))</formula>
    </cfRule>
  </conditionalFormatting>
  <conditionalFormatting sqref="AV184:AV185 AV187:AV190">
    <cfRule type="colorScale" priority="11450">
      <colorScale>
        <cfvo type="min"/>
        <cfvo type="percentile" val="50"/>
        <cfvo type="max"/>
        <color rgb="FFF8696B"/>
        <color rgb="FFFFEB84"/>
        <color rgb="FF63BE7B"/>
      </colorScale>
    </cfRule>
    <cfRule type="containsText" dxfId="8889" priority="11451" operator="containsText" text="New">
      <formula>NOT(ISERROR(SEARCH("New",AV184)))</formula>
    </cfRule>
    <cfRule type="containsText" dxfId="8888" priority="11452" operator="containsText" text="In Progress">
      <formula>NOT(ISERROR(SEARCH("In Progress",AV184)))</formula>
    </cfRule>
    <cfRule type="containsText" dxfId="8887" priority="11453" operator="containsText" text="Fixed">
      <formula>NOT(ISERROR(SEARCH("Fixed",AV184)))</formula>
    </cfRule>
    <cfRule type="containsText" dxfId="8886" priority="11454" operator="containsText" text="Closed">
      <formula>NOT(ISERROR(SEARCH("Closed",AV184)))</formula>
    </cfRule>
    <cfRule type="containsText" dxfId="8885" priority="11455" operator="containsText" text="Reopen">
      <formula>NOT(ISERROR(SEARCH("Reopen",AV184)))</formula>
    </cfRule>
    <cfRule type="colorScale" priority="11456">
      <colorScale>
        <cfvo type="min"/>
        <cfvo type="percentile" val="50"/>
        <cfvo type="max"/>
        <color rgb="FFF8696B"/>
        <color rgb="FFFFEB84"/>
        <color rgb="FF63BE7B"/>
      </colorScale>
    </cfRule>
    <cfRule type="containsText" dxfId="8884" priority="11457" operator="containsText" text="Ready to Re-run">
      <formula>NOT(ISERROR(SEARCH("Ready to Re-run",AV184)))</formula>
    </cfRule>
    <cfRule type="containsText" dxfId="8883" priority="11458" operator="containsText" text="Open">
      <formula>NOT(ISERROR(SEARCH("Open",AV184)))</formula>
    </cfRule>
    <cfRule type="containsText" dxfId="8882" priority="11459" operator="containsText" text="Reopen">
      <formula>NOT(ISERROR(SEARCH("Reopen",AV184)))</formula>
    </cfRule>
    <cfRule type="containsText" dxfId="8881" priority="11460" operator="containsText" text="New">
      <formula>NOT(ISERROR(SEARCH("New",AV184)))</formula>
    </cfRule>
    <cfRule type="containsText" dxfId="8880" priority="11461" operator="containsText" text="In Progress">
      <formula>NOT(ISERROR(SEARCH("In Progress",AV184)))</formula>
    </cfRule>
    <cfRule type="containsText" dxfId="8879" priority="11462" operator="containsText" text="Fixed">
      <formula>NOT(ISERROR(SEARCH("Fixed",AV184)))</formula>
    </cfRule>
    <cfRule type="containsText" dxfId="8878" priority="11463" operator="containsText" text="Closed">
      <formula>NOT(ISERROR(SEARCH("Closed",AV184)))</formula>
    </cfRule>
    <cfRule type="containsText" dxfId="8877" priority="11464" operator="containsText" text="Ready to Re-run">
      <formula>NOT(ISERROR(SEARCH("Ready to Re-run",AV184)))</formula>
    </cfRule>
    <cfRule type="containsText" dxfId="8876" priority="11465" operator="containsText" text="Open">
      <formula>NOT(ISERROR(SEARCH("Open",AV184)))</formula>
    </cfRule>
    <cfRule type="containsText" dxfId="8875" priority="11466" operator="containsText" text="Reopen">
      <formula>NOT(ISERROR(SEARCH("Reopen",AV184)))</formula>
    </cfRule>
    <cfRule type="containsText" dxfId="8874" priority="11467" operator="containsText" text="New">
      <formula>NOT(ISERROR(SEARCH("New",AV184)))</formula>
    </cfRule>
    <cfRule type="containsText" dxfId="8873" priority="11468" operator="containsText" text="In Progress">
      <formula>NOT(ISERROR(SEARCH("In Progress",AV184)))</formula>
    </cfRule>
    <cfRule type="containsText" dxfId="8872" priority="11469" operator="containsText" text="Fixed">
      <formula>NOT(ISERROR(SEARCH("Fixed",AV184)))</formula>
    </cfRule>
    <cfRule type="containsText" dxfId="8871" priority="11470" operator="containsText" text="Closed">
      <formula>NOT(ISERROR(SEARCH("Closed",AV184)))</formula>
    </cfRule>
    <cfRule type="containsText" dxfId="8870" priority="11471" operator="containsText" text="Reopen">
      <formula>NOT(ISERROR(SEARCH("Reopen",AV184)))</formula>
    </cfRule>
    <cfRule type="containsText" dxfId="8869" priority="11472" stopIfTrue="1" operator="containsText" text="New">
      <formula>NOT(ISERROR(SEARCH("New",AV184)))</formula>
    </cfRule>
    <cfRule type="containsText" dxfId="8868" priority="11473" operator="containsText" text="In Progress">
      <formula>NOT(ISERROR(SEARCH("In Progress",AV184)))</formula>
    </cfRule>
    <cfRule type="containsText" dxfId="8867" priority="11474" operator="containsText" text="Fixed">
      <formula>NOT(ISERROR(SEARCH("Fixed",AV184)))</formula>
    </cfRule>
    <cfRule type="containsText" dxfId="8866" priority="11475" operator="containsText" text="Closed">
      <formula>NOT(ISERROR(SEARCH("Closed",AV184)))</formula>
    </cfRule>
  </conditionalFormatting>
  <conditionalFormatting sqref="AV186 AV206 AV213:AV214 AV222:AV224 AV235:AV242">
    <cfRule type="containsText" dxfId="8865" priority="9463" operator="containsText" text="Propose to close">
      <formula>NOT(ISERROR(SEARCH("Propose to close",AV186)))</formula>
    </cfRule>
  </conditionalFormatting>
  <conditionalFormatting sqref="AV186 AV206 AV222:AV223 AV238 AV240 AV134 AV140:AV142">
    <cfRule type="containsText" dxfId="8864" priority="9464" operator="containsText" text="Ready to Re-run">
      <formula>NOT(ISERROR(SEARCH("Ready to Re-run",AV134)))</formula>
    </cfRule>
  </conditionalFormatting>
  <conditionalFormatting sqref="AV187:AV191">
    <cfRule type="containsText" dxfId="8863" priority="11288" operator="containsText" text="Reopen">
      <formula>NOT(ISERROR(SEARCH("Reopen",AV187)))</formula>
    </cfRule>
  </conditionalFormatting>
  <conditionalFormatting sqref="AV191">
    <cfRule type="colorScale" priority="11267">
      <colorScale>
        <cfvo type="min"/>
        <cfvo type="percentile" val="50"/>
        <cfvo type="max"/>
        <color rgb="FFF8696B"/>
        <color rgb="FFFFEB84"/>
        <color rgb="FF63BE7B"/>
      </colorScale>
    </cfRule>
    <cfRule type="containsText" dxfId="8862" priority="11268" operator="containsText" text="New">
      <formula>NOT(ISERROR(SEARCH("New",AV191)))</formula>
    </cfRule>
    <cfRule type="containsText" dxfId="8861" priority="11269" operator="containsText" text="In Progress">
      <formula>NOT(ISERROR(SEARCH("In Progress",AV191)))</formula>
    </cfRule>
    <cfRule type="containsText" dxfId="8860" priority="11270" operator="containsText" text="Fixed">
      <formula>NOT(ISERROR(SEARCH("Fixed",AV191)))</formula>
    </cfRule>
    <cfRule type="containsText" dxfId="8859" priority="11271" operator="containsText" text="Closed">
      <formula>NOT(ISERROR(SEARCH("Closed",AV191)))</formula>
    </cfRule>
    <cfRule type="containsText" dxfId="8858" priority="11272" operator="containsText" text="Reopen">
      <formula>NOT(ISERROR(SEARCH("Reopen",AV191)))</formula>
    </cfRule>
    <cfRule type="colorScale" priority="11273">
      <colorScale>
        <cfvo type="min"/>
        <cfvo type="percentile" val="50"/>
        <cfvo type="max"/>
        <color rgb="FFF8696B"/>
        <color rgb="FFFFEB84"/>
        <color rgb="FF63BE7B"/>
      </colorScale>
    </cfRule>
    <cfRule type="containsText" dxfId="8857" priority="11274" operator="containsText" text="Ready to Re-run">
      <formula>NOT(ISERROR(SEARCH("Ready to Re-run",AV191)))</formula>
    </cfRule>
    <cfRule type="containsText" dxfId="8856" priority="11275" operator="containsText" text="Open">
      <formula>NOT(ISERROR(SEARCH("Open",AV191)))</formula>
    </cfRule>
    <cfRule type="containsText" dxfId="8855" priority="11276" operator="containsText" text="Reopen">
      <formula>NOT(ISERROR(SEARCH("Reopen",AV191)))</formula>
    </cfRule>
    <cfRule type="containsText" dxfId="8854" priority="11277" operator="containsText" text="New">
      <formula>NOT(ISERROR(SEARCH("New",AV191)))</formula>
    </cfRule>
    <cfRule type="containsText" dxfId="8853" priority="11278" operator="containsText" text="In Progress">
      <formula>NOT(ISERROR(SEARCH("In Progress",AV191)))</formula>
    </cfRule>
    <cfRule type="containsText" dxfId="8852" priority="11279" operator="containsText" text="Fixed">
      <formula>NOT(ISERROR(SEARCH("Fixed",AV191)))</formula>
    </cfRule>
    <cfRule type="containsText" dxfId="8851" priority="11280" operator="containsText" text="Closed">
      <formula>NOT(ISERROR(SEARCH("Closed",AV191)))</formula>
    </cfRule>
    <cfRule type="containsText" dxfId="8850" priority="11281" operator="containsText" text="Ready to Re-run">
      <formula>NOT(ISERROR(SEARCH("Ready to Re-run",AV191)))</formula>
    </cfRule>
    <cfRule type="containsText" dxfId="8849" priority="11282" operator="containsText" text="Open">
      <formula>NOT(ISERROR(SEARCH("Open",AV191)))</formula>
    </cfRule>
    <cfRule type="containsText" dxfId="8848" priority="11283" operator="containsText" text="Reopen">
      <formula>NOT(ISERROR(SEARCH("Reopen",AV191)))</formula>
    </cfRule>
    <cfRule type="containsText" dxfId="8847" priority="11284" operator="containsText" text="New">
      <formula>NOT(ISERROR(SEARCH("New",AV191)))</formula>
    </cfRule>
    <cfRule type="containsText" dxfId="8846" priority="11285" operator="containsText" text="In Progress">
      <formula>NOT(ISERROR(SEARCH("In Progress",AV191)))</formula>
    </cfRule>
    <cfRule type="containsText" dxfId="8845" priority="11286" operator="containsText" text="Fixed">
      <formula>NOT(ISERROR(SEARCH("Fixed",AV191)))</formula>
    </cfRule>
    <cfRule type="containsText" dxfId="8844" priority="11287" operator="containsText" text="Closed">
      <formula>NOT(ISERROR(SEARCH("Closed",AV191)))</formula>
    </cfRule>
    <cfRule type="containsText" dxfId="8843" priority="11289" stopIfTrue="1" operator="containsText" text="New">
      <formula>NOT(ISERROR(SEARCH("New",AV191)))</formula>
    </cfRule>
    <cfRule type="containsText" dxfId="8842" priority="11290" operator="containsText" text="In Progress">
      <formula>NOT(ISERROR(SEARCH("In Progress",AV191)))</formula>
    </cfRule>
    <cfRule type="containsText" dxfId="8841" priority="11291" operator="containsText" text="Fixed">
      <formula>NOT(ISERROR(SEARCH("Fixed",AV191)))</formula>
    </cfRule>
    <cfRule type="containsText" dxfId="8840" priority="11292" operator="containsText" text="Closed">
      <formula>NOT(ISERROR(SEARCH("Closed",AV191)))</formula>
    </cfRule>
  </conditionalFormatting>
  <conditionalFormatting sqref="AV191:AV192">
    <cfRule type="containsText" dxfId="8839" priority="9805" operator="containsText" text="Reopen">
      <formula>NOT(ISERROR(SEARCH("Reopen",AV191)))</formula>
    </cfRule>
  </conditionalFormatting>
  <conditionalFormatting sqref="AV192">
    <cfRule type="containsText" dxfId="8838" priority="9783" operator="containsText" text="Reopen">
      <formula>NOT(ISERROR(SEARCH("Reopen",AV192)))</formula>
    </cfRule>
    <cfRule type="colorScale" priority="9784">
      <colorScale>
        <cfvo type="min"/>
        <cfvo type="percentile" val="50"/>
        <cfvo type="max"/>
        <color rgb="FFF8696B"/>
        <color rgb="FFFFEB84"/>
        <color rgb="FF63BE7B"/>
      </colorScale>
    </cfRule>
    <cfRule type="containsText" dxfId="8837" priority="9785" operator="containsText" text="New">
      <formula>NOT(ISERROR(SEARCH("New",AV192)))</formula>
    </cfRule>
    <cfRule type="containsText" dxfId="8836" priority="9786" operator="containsText" text="In Progress">
      <formula>NOT(ISERROR(SEARCH("In Progress",AV192)))</formula>
    </cfRule>
    <cfRule type="containsText" dxfId="8835" priority="9787" operator="containsText" text="Fixed">
      <formula>NOT(ISERROR(SEARCH("Fixed",AV192)))</formula>
    </cfRule>
    <cfRule type="containsText" dxfId="8834" priority="9788" operator="containsText" text="Closed">
      <formula>NOT(ISERROR(SEARCH("Closed",AV192)))</formula>
    </cfRule>
    <cfRule type="containsText" dxfId="8833" priority="9789" operator="containsText" text="Reopen">
      <formula>NOT(ISERROR(SEARCH("Reopen",AV192)))</formula>
    </cfRule>
    <cfRule type="colorScale" priority="9790">
      <colorScale>
        <cfvo type="min"/>
        <cfvo type="percentile" val="50"/>
        <cfvo type="max"/>
        <color rgb="FFF8696B"/>
        <color rgb="FFFFEB84"/>
        <color rgb="FF63BE7B"/>
      </colorScale>
    </cfRule>
    <cfRule type="containsText" dxfId="8832" priority="9791" operator="containsText" text="Ready to Re-run">
      <formula>NOT(ISERROR(SEARCH("Ready to Re-run",AV192)))</formula>
    </cfRule>
    <cfRule type="containsText" dxfId="8831" priority="9792" operator="containsText" text="Open">
      <formula>NOT(ISERROR(SEARCH("Open",AV192)))</formula>
    </cfRule>
    <cfRule type="containsText" dxfId="8830" priority="9793" operator="containsText" text="Reopen">
      <formula>NOT(ISERROR(SEARCH("Reopen",AV192)))</formula>
    </cfRule>
    <cfRule type="containsText" dxfId="8829" priority="9794" operator="containsText" text="New">
      <formula>NOT(ISERROR(SEARCH("New",AV192)))</formula>
    </cfRule>
    <cfRule type="containsText" dxfId="8828" priority="9795" operator="containsText" text="In Progress">
      <formula>NOT(ISERROR(SEARCH("In Progress",AV192)))</formula>
    </cfRule>
    <cfRule type="containsText" dxfId="8827" priority="9796" operator="containsText" text="Fixed">
      <formula>NOT(ISERROR(SEARCH("Fixed",AV192)))</formula>
    </cfRule>
    <cfRule type="containsText" dxfId="8826" priority="9797" operator="containsText" text="Closed">
      <formula>NOT(ISERROR(SEARCH("Closed",AV192)))</formula>
    </cfRule>
    <cfRule type="containsText" dxfId="8825" priority="9798" operator="containsText" text="Ready to Re-run">
      <formula>NOT(ISERROR(SEARCH("Ready to Re-run",AV192)))</formula>
    </cfRule>
    <cfRule type="containsText" dxfId="8824" priority="9799" operator="containsText" text="Open">
      <formula>NOT(ISERROR(SEARCH("Open",AV192)))</formula>
    </cfRule>
    <cfRule type="containsText" dxfId="8823" priority="9800" operator="containsText" text="Reopen">
      <formula>NOT(ISERROR(SEARCH("Reopen",AV192)))</formula>
    </cfRule>
    <cfRule type="containsText" dxfId="8822" priority="9801" operator="containsText" text="New">
      <formula>NOT(ISERROR(SEARCH("New",AV192)))</formula>
    </cfRule>
    <cfRule type="containsText" dxfId="8821" priority="9802" operator="containsText" text="In Progress">
      <formula>NOT(ISERROR(SEARCH("In Progress",AV192)))</formula>
    </cfRule>
    <cfRule type="containsText" dxfId="8820" priority="9803" operator="containsText" text="Fixed">
      <formula>NOT(ISERROR(SEARCH("Fixed",AV192)))</formula>
    </cfRule>
    <cfRule type="containsText" dxfId="8819" priority="9804" operator="containsText" text="Closed">
      <formula>NOT(ISERROR(SEARCH("Closed",AV192)))</formula>
    </cfRule>
    <cfRule type="containsText" dxfId="8818" priority="9806" stopIfTrue="1" operator="containsText" text="New">
      <formula>NOT(ISERROR(SEARCH("New",AV192)))</formula>
    </cfRule>
    <cfRule type="containsText" dxfId="8817" priority="9807" operator="containsText" text="In Progress">
      <formula>NOT(ISERROR(SEARCH("In Progress",AV192)))</formula>
    </cfRule>
    <cfRule type="containsText" dxfId="8816" priority="9808" operator="containsText" text="Fixed">
      <formula>NOT(ISERROR(SEARCH("Fixed",AV192)))</formula>
    </cfRule>
    <cfRule type="containsText" dxfId="8815" priority="9809" operator="containsText" text="Closed">
      <formula>NOT(ISERROR(SEARCH("Closed",AV192)))</formula>
    </cfRule>
  </conditionalFormatting>
  <conditionalFormatting sqref="AV193">
    <cfRule type="colorScale" priority="11134">
      <colorScale>
        <cfvo type="min"/>
        <cfvo type="percentile" val="50"/>
        <cfvo type="max"/>
        <color rgb="FFF8696B"/>
        <color rgb="FFFFEB84"/>
        <color rgb="FF63BE7B"/>
      </colorScale>
    </cfRule>
    <cfRule type="containsText" dxfId="8814" priority="11135" operator="containsText" text="New">
      <formula>NOT(ISERROR(SEARCH("New",AV193)))</formula>
    </cfRule>
    <cfRule type="containsText" dxfId="8813" priority="11136" operator="containsText" text="In Progress">
      <formula>NOT(ISERROR(SEARCH("In Progress",AV193)))</formula>
    </cfRule>
    <cfRule type="containsText" dxfId="8812" priority="11137" operator="containsText" text="Fixed">
      <formula>NOT(ISERROR(SEARCH("Fixed",AV193)))</formula>
    </cfRule>
    <cfRule type="containsText" dxfId="8811" priority="11138" operator="containsText" text="Closed">
      <formula>NOT(ISERROR(SEARCH("Closed",AV193)))</formula>
    </cfRule>
    <cfRule type="containsText" dxfId="8810" priority="11139" operator="containsText" text="Reopen">
      <formula>NOT(ISERROR(SEARCH("Reopen",AV193)))</formula>
    </cfRule>
    <cfRule type="colorScale" priority="11140">
      <colorScale>
        <cfvo type="min"/>
        <cfvo type="percentile" val="50"/>
        <cfvo type="max"/>
        <color rgb="FFF8696B"/>
        <color rgb="FFFFEB84"/>
        <color rgb="FF63BE7B"/>
      </colorScale>
    </cfRule>
    <cfRule type="containsText" dxfId="8809" priority="11141" operator="containsText" text="Ready to Re-run">
      <formula>NOT(ISERROR(SEARCH("Ready to Re-run",AV193)))</formula>
    </cfRule>
    <cfRule type="containsText" dxfId="8808" priority="11142" operator="containsText" text="Open">
      <formula>NOT(ISERROR(SEARCH("Open",AV193)))</formula>
    </cfRule>
    <cfRule type="containsText" dxfId="8807" priority="11143" operator="containsText" text="Reopen">
      <formula>NOT(ISERROR(SEARCH("Reopen",AV193)))</formula>
    </cfRule>
    <cfRule type="containsText" dxfId="8806" priority="11144" operator="containsText" text="New">
      <formula>NOT(ISERROR(SEARCH("New",AV193)))</formula>
    </cfRule>
    <cfRule type="containsText" dxfId="8805" priority="11145" operator="containsText" text="In Progress">
      <formula>NOT(ISERROR(SEARCH("In Progress",AV193)))</formula>
    </cfRule>
    <cfRule type="containsText" dxfId="8804" priority="11146" operator="containsText" text="Fixed">
      <formula>NOT(ISERROR(SEARCH("Fixed",AV193)))</formula>
    </cfRule>
    <cfRule type="containsText" dxfId="8803" priority="11147" operator="containsText" text="Closed">
      <formula>NOT(ISERROR(SEARCH("Closed",AV193)))</formula>
    </cfRule>
    <cfRule type="containsText" dxfId="8802" priority="11148" operator="containsText" text="Ready to Re-run">
      <formula>NOT(ISERROR(SEARCH("Ready to Re-run",AV193)))</formula>
    </cfRule>
    <cfRule type="containsText" dxfId="8801" priority="11149" operator="containsText" text="Open">
      <formula>NOT(ISERROR(SEARCH("Open",AV193)))</formula>
    </cfRule>
    <cfRule type="containsText" dxfId="8800" priority="11150" operator="containsText" text="Reopen">
      <formula>NOT(ISERROR(SEARCH("Reopen",AV193)))</formula>
    </cfRule>
    <cfRule type="containsText" dxfId="8799" priority="11151" operator="containsText" text="New">
      <formula>NOT(ISERROR(SEARCH("New",AV193)))</formula>
    </cfRule>
    <cfRule type="containsText" dxfId="8798" priority="11152" operator="containsText" text="In Progress">
      <formula>NOT(ISERROR(SEARCH("In Progress",AV193)))</formula>
    </cfRule>
    <cfRule type="containsText" dxfId="8797" priority="11153" operator="containsText" text="Fixed">
      <formula>NOT(ISERROR(SEARCH("Fixed",AV193)))</formula>
    </cfRule>
    <cfRule type="containsText" dxfId="8796" priority="11154" operator="containsText" text="Closed">
      <formula>NOT(ISERROR(SEARCH("Closed",AV193)))</formula>
    </cfRule>
    <cfRule type="containsText" dxfId="8795" priority="11155" operator="containsText" text="Reopen">
      <formula>NOT(ISERROR(SEARCH("Reopen",AV193)))</formula>
    </cfRule>
    <cfRule type="containsText" dxfId="8794" priority="11156" stopIfTrue="1" operator="containsText" text="New">
      <formula>NOT(ISERROR(SEARCH("New",AV193)))</formula>
    </cfRule>
    <cfRule type="containsText" dxfId="8793" priority="11157" operator="containsText" text="In Progress">
      <formula>NOT(ISERROR(SEARCH("In Progress",AV193)))</formula>
    </cfRule>
    <cfRule type="containsText" dxfId="8792" priority="11158" operator="containsText" text="Fixed">
      <formula>NOT(ISERROR(SEARCH("Fixed",AV193)))</formula>
    </cfRule>
    <cfRule type="containsText" dxfId="8791" priority="11159" operator="containsText" text="Closed">
      <formula>NOT(ISERROR(SEARCH("Closed",AV193)))</formula>
    </cfRule>
  </conditionalFormatting>
  <conditionalFormatting sqref="AV193:AV194">
    <cfRule type="containsText" dxfId="8790" priority="10187" operator="containsText" text="Reopen">
      <formula>NOT(ISERROR(SEARCH("Reopen",AV193)))</formula>
    </cfRule>
  </conditionalFormatting>
  <conditionalFormatting sqref="AV194">
    <cfRule type="containsText" dxfId="8789" priority="10164" operator="containsText" text="Propose to close">
      <formula>NOT(ISERROR(SEARCH("Propose to close",AV194)))</formula>
    </cfRule>
    <cfRule type="containsText" dxfId="8788" priority="10165" operator="containsText" text="Reopen">
      <formula>NOT(ISERROR(SEARCH("Reopen",AV194)))</formula>
    </cfRule>
    <cfRule type="colorScale" priority="10166">
      <colorScale>
        <cfvo type="min"/>
        <cfvo type="percentile" val="50"/>
        <cfvo type="max"/>
        <color rgb="FFF8696B"/>
        <color rgb="FFFFEB84"/>
        <color rgb="FF63BE7B"/>
      </colorScale>
    </cfRule>
    <cfRule type="containsText" dxfId="8787" priority="10167" operator="containsText" text="New">
      <formula>NOT(ISERROR(SEARCH("New",AV194)))</formula>
    </cfRule>
    <cfRule type="containsText" dxfId="8786" priority="10168" operator="containsText" text="In Progress">
      <formula>NOT(ISERROR(SEARCH("In Progress",AV194)))</formula>
    </cfRule>
    <cfRule type="containsText" dxfId="8785" priority="10169" operator="containsText" text="Fixed">
      <formula>NOT(ISERROR(SEARCH("Fixed",AV194)))</formula>
    </cfRule>
    <cfRule type="containsText" dxfId="8784" priority="10170" operator="containsText" text="Closed">
      <formula>NOT(ISERROR(SEARCH("Closed",AV194)))</formula>
    </cfRule>
    <cfRule type="containsText" dxfId="8783" priority="10171" operator="containsText" text="Reopen">
      <formula>NOT(ISERROR(SEARCH("Reopen",AV194)))</formula>
    </cfRule>
    <cfRule type="colorScale" priority="10172">
      <colorScale>
        <cfvo type="min"/>
        <cfvo type="percentile" val="50"/>
        <cfvo type="max"/>
        <color rgb="FFF8696B"/>
        <color rgb="FFFFEB84"/>
        <color rgb="FF63BE7B"/>
      </colorScale>
    </cfRule>
    <cfRule type="containsText" dxfId="8782" priority="10173" operator="containsText" text="Ready to Re-run">
      <formula>NOT(ISERROR(SEARCH("Ready to Re-run",AV194)))</formula>
    </cfRule>
    <cfRule type="containsText" dxfId="8781" priority="10174" operator="containsText" text="Open">
      <formula>NOT(ISERROR(SEARCH("Open",AV194)))</formula>
    </cfRule>
    <cfRule type="containsText" dxfId="8780" priority="10175" operator="containsText" text="Reopen">
      <formula>NOT(ISERROR(SEARCH("Reopen",AV194)))</formula>
    </cfRule>
    <cfRule type="containsText" dxfId="8779" priority="10176" operator="containsText" text="New">
      <formula>NOT(ISERROR(SEARCH("New",AV194)))</formula>
    </cfRule>
    <cfRule type="containsText" dxfId="8778" priority="10177" operator="containsText" text="In Progress">
      <formula>NOT(ISERROR(SEARCH("In Progress",AV194)))</formula>
    </cfRule>
    <cfRule type="containsText" dxfId="8777" priority="10178" operator="containsText" text="Fixed">
      <formula>NOT(ISERROR(SEARCH("Fixed",AV194)))</formula>
    </cfRule>
    <cfRule type="containsText" dxfId="8776" priority="10179" operator="containsText" text="Closed">
      <formula>NOT(ISERROR(SEARCH("Closed",AV194)))</formula>
    </cfRule>
    <cfRule type="containsText" dxfId="8775" priority="10180" operator="containsText" text="Ready to Re-run">
      <formula>NOT(ISERROR(SEARCH("Ready to Re-run",AV194)))</formula>
    </cfRule>
    <cfRule type="containsText" dxfId="8774" priority="10181" operator="containsText" text="Open">
      <formula>NOT(ISERROR(SEARCH("Open",AV194)))</formula>
    </cfRule>
    <cfRule type="containsText" dxfId="8773" priority="10182" operator="containsText" text="Reopen">
      <formula>NOT(ISERROR(SEARCH("Reopen",AV194)))</formula>
    </cfRule>
    <cfRule type="containsText" dxfId="8772" priority="10183" operator="containsText" text="New">
      <formula>NOT(ISERROR(SEARCH("New",AV194)))</formula>
    </cfRule>
    <cfRule type="containsText" dxfId="8771" priority="10184" operator="containsText" text="In Progress">
      <formula>NOT(ISERROR(SEARCH("In Progress",AV194)))</formula>
    </cfRule>
    <cfRule type="containsText" dxfId="8770" priority="10185" operator="containsText" text="Fixed">
      <formula>NOT(ISERROR(SEARCH("Fixed",AV194)))</formula>
    </cfRule>
    <cfRule type="containsText" dxfId="8769" priority="10186" operator="containsText" text="Closed">
      <formula>NOT(ISERROR(SEARCH("Closed",AV194)))</formula>
    </cfRule>
    <cfRule type="containsText" dxfId="8768" priority="10188" stopIfTrue="1" operator="containsText" text="New">
      <formula>NOT(ISERROR(SEARCH("New",AV194)))</formula>
    </cfRule>
    <cfRule type="containsText" dxfId="8767" priority="10189" operator="containsText" text="In Progress">
      <formula>NOT(ISERROR(SEARCH("In Progress",AV194)))</formula>
    </cfRule>
    <cfRule type="containsText" dxfId="8766" priority="10190" operator="containsText" text="Fixed">
      <formula>NOT(ISERROR(SEARCH("Fixed",AV194)))</formula>
    </cfRule>
    <cfRule type="containsText" dxfId="8765" priority="10191" operator="containsText" text="Closed">
      <formula>NOT(ISERROR(SEARCH("Closed",AV194)))</formula>
    </cfRule>
  </conditionalFormatting>
  <conditionalFormatting sqref="AV195">
    <cfRule type="containsText" dxfId="8764" priority="10110" operator="containsText" text="Reopen">
      <formula>NOT(ISERROR(SEARCH("Reopen",AV195)))</formula>
    </cfRule>
    <cfRule type="colorScale" priority="10111">
      <colorScale>
        <cfvo type="min"/>
        <cfvo type="percentile" val="50"/>
        <cfvo type="max"/>
        <color rgb="FFF8696B"/>
        <color rgb="FFFFEB84"/>
        <color rgb="FF63BE7B"/>
      </colorScale>
    </cfRule>
    <cfRule type="containsText" dxfId="8763" priority="10112" operator="containsText" text="New">
      <formula>NOT(ISERROR(SEARCH("New",AV195)))</formula>
    </cfRule>
    <cfRule type="containsText" dxfId="8762" priority="10113" operator="containsText" text="In Progress">
      <formula>NOT(ISERROR(SEARCH("In Progress",AV195)))</formula>
    </cfRule>
    <cfRule type="containsText" dxfId="8761" priority="10114" operator="containsText" text="Fixed">
      <formula>NOT(ISERROR(SEARCH("Fixed",AV195)))</formula>
    </cfRule>
    <cfRule type="containsText" dxfId="8760" priority="10115" operator="containsText" text="Closed">
      <formula>NOT(ISERROR(SEARCH("Closed",AV195)))</formula>
    </cfRule>
    <cfRule type="containsText" dxfId="8759" priority="10116" operator="containsText" text="Reopen">
      <formula>NOT(ISERROR(SEARCH("Reopen",AV195)))</formula>
    </cfRule>
    <cfRule type="colorScale" priority="10117">
      <colorScale>
        <cfvo type="min"/>
        <cfvo type="percentile" val="50"/>
        <cfvo type="max"/>
        <color rgb="FFF8696B"/>
        <color rgb="FFFFEB84"/>
        <color rgb="FF63BE7B"/>
      </colorScale>
    </cfRule>
    <cfRule type="containsText" dxfId="8758" priority="10118" operator="containsText" text="Ready to Re-run">
      <formula>NOT(ISERROR(SEARCH("Ready to Re-run",AV195)))</formula>
    </cfRule>
    <cfRule type="containsText" dxfId="8757" priority="10119" operator="containsText" text="Open">
      <formula>NOT(ISERROR(SEARCH("Open",AV195)))</formula>
    </cfRule>
    <cfRule type="containsText" dxfId="8756" priority="10120" operator="containsText" text="Reopen">
      <formula>NOT(ISERROR(SEARCH("Reopen",AV195)))</formula>
    </cfRule>
    <cfRule type="containsText" dxfId="8755" priority="10121" operator="containsText" text="New">
      <formula>NOT(ISERROR(SEARCH("New",AV195)))</formula>
    </cfRule>
    <cfRule type="containsText" dxfId="8754" priority="10122" operator="containsText" text="In Progress">
      <formula>NOT(ISERROR(SEARCH("In Progress",AV195)))</formula>
    </cfRule>
    <cfRule type="containsText" dxfId="8753" priority="10123" operator="containsText" text="Fixed">
      <formula>NOT(ISERROR(SEARCH("Fixed",AV195)))</formula>
    </cfRule>
    <cfRule type="containsText" dxfId="8752" priority="10124" operator="containsText" text="Closed">
      <formula>NOT(ISERROR(SEARCH("Closed",AV195)))</formula>
    </cfRule>
    <cfRule type="containsText" dxfId="8751" priority="10125" operator="containsText" text="Ready to Re-run">
      <formula>NOT(ISERROR(SEARCH("Ready to Re-run",AV195)))</formula>
    </cfRule>
    <cfRule type="containsText" dxfId="8750" priority="10126" operator="containsText" text="Open">
      <formula>NOT(ISERROR(SEARCH("Open",AV195)))</formula>
    </cfRule>
    <cfRule type="containsText" dxfId="8749" priority="10127" operator="containsText" text="Reopen">
      <formula>NOT(ISERROR(SEARCH("Reopen",AV195)))</formula>
    </cfRule>
    <cfRule type="containsText" dxfId="8748" priority="10128" operator="containsText" text="New">
      <formula>NOT(ISERROR(SEARCH("New",AV195)))</formula>
    </cfRule>
    <cfRule type="containsText" dxfId="8747" priority="10129" operator="containsText" text="In Progress">
      <formula>NOT(ISERROR(SEARCH("In Progress",AV195)))</formula>
    </cfRule>
    <cfRule type="containsText" dxfId="8746" priority="10130" operator="containsText" text="Fixed">
      <formula>NOT(ISERROR(SEARCH("Fixed",AV195)))</formula>
    </cfRule>
    <cfRule type="containsText" dxfId="8745" priority="10131" operator="containsText" text="Closed">
      <formula>NOT(ISERROR(SEARCH("Closed",AV195)))</formula>
    </cfRule>
    <cfRule type="containsText" dxfId="8744" priority="10132" operator="containsText" text="Reopen">
      <formula>NOT(ISERROR(SEARCH("Reopen",AV195)))</formula>
    </cfRule>
    <cfRule type="containsText" dxfId="8743" priority="10133" stopIfTrue="1" operator="containsText" text="New">
      <formula>NOT(ISERROR(SEARCH("New",AV195)))</formula>
    </cfRule>
    <cfRule type="containsText" dxfId="8742" priority="10134" operator="containsText" text="In Progress">
      <formula>NOT(ISERROR(SEARCH("In Progress",AV195)))</formula>
    </cfRule>
    <cfRule type="containsText" dxfId="8741" priority="10135" operator="containsText" text="Fixed">
      <formula>NOT(ISERROR(SEARCH("Fixed",AV195)))</formula>
    </cfRule>
    <cfRule type="containsText" dxfId="8740" priority="10136" operator="containsText" text="Closed">
      <formula>NOT(ISERROR(SEARCH("Closed",AV195)))</formula>
    </cfRule>
    <cfRule type="containsText" dxfId="8739" priority="10137" operator="containsText" text="Reopen">
      <formula>NOT(ISERROR(SEARCH("Reopen",AV195)))</formula>
    </cfRule>
    <cfRule type="colorScale" priority="10138">
      <colorScale>
        <cfvo type="min"/>
        <cfvo type="percentile" val="50"/>
        <cfvo type="max"/>
        <color rgb="FFF8696B"/>
        <color rgb="FFFFEB84"/>
        <color rgb="FF63BE7B"/>
      </colorScale>
    </cfRule>
    <cfRule type="containsText" dxfId="8738" priority="10139" operator="containsText" text="New">
      <formula>NOT(ISERROR(SEARCH("New",AV195)))</formula>
    </cfRule>
    <cfRule type="containsText" dxfId="8737" priority="10140" operator="containsText" text="In Progress">
      <formula>NOT(ISERROR(SEARCH("In Progress",AV195)))</formula>
    </cfRule>
    <cfRule type="containsText" dxfId="8736" priority="10141" operator="containsText" text="Fixed">
      <formula>NOT(ISERROR(SEARCH("Fixed",AV195)))</formula>
    </cfRule>
    <cfRule type="containsText" dxfId="8735" priority="10142" operator="containsText" text="Closed">
      <formula>NOT(ISERROR(SEARCH("Closed",AV195)))</formula>
    </cfRule>
    <cfRule type="containsText" dxfId="8734" priority="10143" operator="containsText" text="Reopen">
      <formula>NOT(ISERROR(SEARCH("Reopen",AV195)))</formula>
    </cfRule>
    <cfRule type="colorScale" priority="10144">
      <colorScale>
        <cfvo type="min"/>
        <cfvo type="percentile" val="50"/>
        <cfvo type="max"/>
        <color rgb="FFF8696B"/>
        <color rgb="FFFFEB84"/>
        <color rgb="FF63BE7B"/>
      </colorScale>
    </cfRule>
    <cfRule type="containsText" dxfId="8733" priority="10145" operator="containsText" text="Ready to Re-run">
      <formula>NOT(ISERROR(SEARCH("Ready to Re-run",AV195)))</formula>
    </cfRule>
    <cfRule type="containsText" dxfId="8732" priority="10146" operator="containsText" text="Open">
      <formula>NOT(ISERROR(SEARCH("Open",AV195)))</formula>
    </cfRule>
    <cfRule type="containsText" dxfId="8731" priority="10147" operator="containsText" text="Reopen">
      <formula>NOT(ISERROR(SEARCH("Reopen",AV195)))</formula>
    </cfRule>
    <cfRule type="containsText" dxfId="8730" priority="10148" operator="containsText" text="New">
      <formula>NOT(ISERROR(SEARCH("New",AV195)))</formula>
    </cfRule>
    <cfRule type="containsText" dxfId="8729" priority="10149" operator="containsText" text="In Progress">
      <formula>NOT(ISERROR(SEARCH("In Progress",AV195)))</formula>
    </cfRule>
    <cfRule type="containsText" dxfId="8728" priority="10150" operator="containsText" text="Fixed">
      <formula>NOT(ISERROR(SEARCH("Fixed",AV195)))</formula>
    </cfRule>
    <cfRule type="containsText" dxfId="8727" priority="10151" operator="containsText" text="Closed">
      <formula>NOT(ISERROR(SEARCH("Closed",AV195)))</formula>
    </cfRule>
    <cfRule type="containsText" dxfId="8726" priority="10152" operator="containsText" text="Ready to Re-run">
      <formula>NOT(ISERROR(SEARCH("Ready to Re-run",AV195)))</formula>
    </cfRule>
    <cfRule type="containsText" dxfId="8725" priority="10153" operator="containsText" text="Open">
      <formula>NOT(ISERROR(SEARCH("Open",AV195)))</formula>
    </cfRule>
    <cfRule type="containsText" dxfId="8724" priority="10154" operator="containsText" text="Reopen">
      <formula>NOT(ISERROR(SEARCH("Reopen",AV195)))</formula>
    </cfRule>
    <cfRule type="containsText" dxfId="8723" priority="10155" operator="containsText" text="New">
      <formula>NOT(ISERROR(SEARCH("New",AV195)))</formula>
    </cfRule>
    <cfRule type="containsText" dxfId="8722" priority="10156" operator="containsText" text="In Progress">
      <formula>NOT(ISERROR(SEARCH("In Progress",AV195)))</formula>
    </cfRule>
    <cfRule type="containsText" dxfId="8721" priority="10157" operator="containsText" text="Fixed">
      <formula>NOT(ISERROR(SEARCH("Fixed",AV195)))</formula>
    </cfRule>
    <cfRule type="containsText" dxfId="8720" priority="10158" operator="containsText" text="Closed">
      <formula>NOT(ISERROR(SEARCH("Closed",AV195)))</formula>
    </cfRule>
    <cfRule type="containsText" dxfId="8719" priority="10159" operator="containsText" text="Reopen">
      <formula>NOT(ISERROR(SEARCH("Reopen",AV195)))</formula>
    </cfRule>
    <cfRule type="containsText" dxfId="8718" priority="10160" stopIfTrue="1" operator="containsText" text="New">
      <formula>NOT(ISERROR(SEARCH("New",AV195)))</formula>
    </cfRule>
    <cfRule type="containsText" dxfId="8717" priority="10161" operator="containsText" text="In Progress">
      <formula>NOT(ISERROR(SEARCH("In Progress",AV195)))</formula>
    </cfRule>
    <cfRule type="containsText" dxfId="8716" priority="10162" operator="containsText" text="Fixed">
      <formula>NOT(ISERROR(SEARCH("Fixed",AV195)))</formula>
    </cfRule>
    <cfRule type="containsText" dxfId="8715" priority="10163" operator="containsText" text="Closed">
      <formula>NOT(ISERROR(SEARCH("Closed",AV195)))</formula>
    </cfRule>
  </conditionalFormatting>
  <conditionalFormatting sqref="AV195:AV198">
    <cfRule type="colorScale" priority="11241">
      <colorScale>
        <cfvo type="min"/>
        <cfvo type="percentile" val="50"/>
        <cfvo type="max"/>
        <color rgb="FFF8696B"/>
        <color rgb="FFFFEB84"/>
        <color rgb="FF63BE7B"/>
      </colorScale>
    </cfRule>
    <cfRule type="containsText" dxfId="8714" priority="11242" operator="containsText" text="New">
      <formula>NOT(ISERROR(SEARCH("New",AV195)))</formula>
    </cfRule>
    <cfRule type="containsText" dxfId="8713" priority="11243" operator="containsText" text="In Progress">
      <formula>NOT(ISERROR(SEARCH("In Progress",AV195)))</formula>
    </cfRule>
    <cfRule type="containsText" dxfId="8712" priority="11244" operator="containsText" text="Fixed">
      <formula>NOT(ISERROR(SEARCH("Fixed",AV195)))</formula>
    </cfRule>
    <cfRule type="containsText" dxfId="8711" priority="11245" operator="containsText" text="Closed">
      <formula>NOT(ISERROR(SEARCH("Closed",AV195)))</formula>
    </cfRule>
    <cfRule type="containsText" dxfId="8710" priority="11246" operator="containsText" text="Reopen">
      <formula>NOT(ISERROR(SEARCH("Reopen",AV195)))</formula>
    </cfRule>
    <cfRule type="colorScale" priority="11247">
      <colorScale>
        <cfvo type="min"/>
        <cfvo type="percentile" val="50"/>
        <cfvo type="max"/>
        <color rgb="FFF8696B"/>
        <color rgb="FFFFEB84"/>
        <color rgb="FF63BE7B"/>
      </colorScale>
    </cfRule>
    <cfRule type="containsText" dxfId="8709" priority="11248" operator="containsText" text="Ready to Re-run">
      <formula>NOT(ISERROR(SEARCH("Ready to Re-run",AV195)))</formula>
    </cfRule>
    <cfRule type="containsText" dxfId="8708" priority="11249" operator="containsText" text="Open">
      <formula>NOT(ISERROR(SEARCH("Open",AV195)))</formula>
    </cfRule>
    <cfRule type="containsText" dxfId="8707" priority="11250" operator="containsText" text="Reopen">
      <formula>NOT(ISERROR(SEARCH("Reopen",AV195)))</formula>
    </cfRule>
    <cfRule type="containsText" dxfId="8706" priority="11251" operator="containsText" text="New">
      <formula>NOT(ISERROR(SEARCH("New",AV195)))</formula>
    </cfRule>
    <cfRule type="containsText" dxfId="8705" priority="11252" operator="containsText" text="In Progress">
      <formula>NOT(ISERROR(SEARCH("In Progress",AV195)))</formula>
    </cfRule>
    <cfRule type="containsText" dxfId="8704" priority="11253" operator="containsText" text="Fixed">
      <formula>NOT(ISERROR(SEARCH("Fixed",AV195)))</formula>
    </cfRule>
    <cfRule type="containsText" dxfId="8703" priority="11254" operator="containsText" text="Closed">
      <formula>NOT(ISERROR(SEARCH("Closed",AV195)))</formula>
    </cfRule>
    <cfRule type="containsText" dxfId="8702" priority="11255" operator="containsText" text="Ready to Re-run">
      <formula>NOT(ISERROR(SEARCH("Ready to Re-run",AV195)))</formula>
    </cfRule>
    <cfRule type="containsText" dxfId="8701" priority="11256" operator="containsText" text="Open">
      <formula>NOT(ISERROR(SEARCH("Open",AV195)))</formula>
    </cfRule>
    <cfRule type="containsText" dxfId="8700" priority="11257" operator="containsText" text="Reopen">
      <formula>NOT(ISERROR(SEARCH("Reopen",AV195)))</formula>
    </cfRule>
    <cfRule type="containsText" dxfId="8699" priority="11258" operator="containsText" text="New">
      <formula>NOT(ISERROR(SEARCH("New",AV195)))</formula>
    </cfRule>
    <cfRule type="containsText" dxfId="8698" priority="11259" operator="containsText" text="In Progress">
      <formula>NOT(ISERROR(SEARCH("In Progress",AV195)))</formula>
    </cfRule>
    <cfRule type="containsText" dxfId="8697" priority="11260" operator="containsText" text="Fixed">
      <formula>NOT(ISERROR(SEARCH("Fixed",AV195)))</formula>
    </cfRule>
    <cfRule type="containsText" dxfId="8696" priority="11261" operator="containsText" text="Closed">
      <formula>NOT(ISERROR(SEARCH("Closed",AV195)))</formula>
    </cfRule>
    <cfRule type="containsText" dxfId="8695" priority="11262" operator="containsText" text="Reopen">
      <formula>NOT(ISERROR(SEARCH("Reopen",AV195)))</formula>
    </cfRule>
    <cfRule type="containsText" dxfId="8694" priority="11263" stopIfTrue="1" operator="containsText" text="New">
      <formula>NOT(ISERROR(SEARCH("New",AV195)))</formula>
    </cfRule>
    <cfRule type="containsText" dxfId="8693" priority="11264" operator="containsText" text="In Progress">
      <formula>NOT(ISERROR(SEARCH("In Progress",AV195)))</formula>
    </cfRule>
    <cfRule type="containsText" dxfId="8692" priority="11265" operator="containsText" text="Fixed">
      <formula>NOT(ISERROR(SEARCH("Fixed",AV195)))</formula>
    </cfRule>
    <cfRule type="containsText" dxfId="8691" priority="11266" operator="containsText" text="Closed">
      <formula>NOT(ISERROR(SEARCH("Closed",AV195)))</formula>
    </cfRule>
  </conditionalFormatting>
  <conditionalFormatting sqref="AV195:AV205">
    <cfRule type="containsText" dxfId="8690" priority="11182" operator="containsText" text="Reopen">
      <formula>NOT(ISERROR(SEARCH("Reopen",AV195)))</formula>
    </cfRule>
  </conditionalFormatting>
  <conditionalFormatting sqref="AV199:AV205">
    <cfRule type="containsText" dxfId="8689" priority="11160" operator="containsText" text="Reopen">
      <formula>NOT(ISERROR(SEARCH("Reopen",AV199)))</formula>
    </cfRule>
    <cfRule type="colorScale" priority="11161">
      <colorScale>
        <cfvo type="min"/>
        <cfvo type="percentile" val="50"/>
        <cfvo type="max"/>
        <color rgb="FFF8696B"/>
        <color rgb="FFFFEB84"/>
        <color rgb="FF63BE7B"/>
      </colorScale>
    </cfRule>
    <cfRule type="containsText" dxfId="8688" priority="11162" operator="containsText" text="New">
      <formula>NOT(ISERROR(SEARCH("New",AV199)))</formula>
    </cfRule>
    <cfRule type="containsText" dxfId="8687" priority="11163" operator="containsText" text="In Progress">
      <formula>NOT(ISERROR(SEARCH("In Progress",AV199)))</formula>
    </cfRule>
    <cfRule type="containsText" dxfId="8686" priority="11164" operator="containsText" text="Fixed">
      <formula>NOT(ISERROR(SEARCH("Fixed",AV199)))</formula>
    </cfRule>
    <cfRule type="containsText" dxfId="8685" priority="11165" operator="containsText" text="Closed">
      <formula>NOT(ISERROR(SEARCH("Closed",AV199)))</formula>
    </cfRule>
    <cfRule type="containsText" dxfId="8684" priority="11166" operator="containsText" text="Reopen">
      <formula>NOT(ISERROR(SEARCH("Reopen",AV199)))</formula>
    </cfRule>
    <cfRule type="colorScale" priority="11167">
      <colorScale>
        <cfvo type="min"/>
        <cfvo type="percentile" val="50"/>
        <cfvo type="max"/>
        <color rgb="FFF8696B"/>
        <color rgb="FFFFEB84"/>
        <color rgb="FF63BE7B"/>
      </colorScale>
    </cfRule>
    <cfRule type="containsText" dxfId="8683" priority="11168" operator="containsText" text="Ready to Re-run">
      <formula>NOT(ISERROR(SEARCH("Ready to Re-run",AV199)))</formula>
    </cfRule>
    <cfRule type="containsText" dxfId="8682" priority="11169" operator="containsText" text="Open">
      <formula>NOT(ISERROR(SEARCH("Open",AV199)))</formula>
    </cfRule>
    <cfRule type="containsText" dxfId="8681" priority="11170" operator="containsText" text="Reopen">
      <formula>NOT(ISERROR(SEARCH("Reopen",AV199)))</formula>
    </cfRule>
    <cfRule type="containsText" dxfId="8680" priority="11171" operator="containsText" text="New">
      <formula>NOT(ISERROR(SEARCH("New",AV199)))</formula>
    </cfRule>
    <cfRule type="containsText" dxfId="8679" priority="11172" operator="containsText" text="In Progress">
      <formula>NOT(ISERROR(SEARCH("In Progress",AV199)))</formula>
    </cfRule>
    <cfRule type="containsText" dxfId="8678" priority="11173" operator="containsText" text="Fixed">
      <formula>NOT(ISERROR(SEARCH("Fixed",AV199)))</formula>
    </cfRule>
    <cfRule type="containsText" dxfId="8677" priority="11174" operator="containsText" text="Closed">
      <formula>NOT(ISERROR(SEARCH("Closed",AV199)))</formula>
    </cfRule>
    <cfRule type="containsText" dxfId="8676" priority="11175" operator="containsText" text="Ready to Re-run">
      <formula>NOT(ISERROR(SEARCH("Ready to Re-run",AV199)))</formula>
    </cfRule>
    <cfRule type="containsText" dxfId="8675" priority="11176" operator="containsText" text="Open">
      <formula>NOT(ISERROR(SEARCH("Open",AV199)))</formula>
    </cfRule>
    <cfRule type="containsText" dxfId="8674" priority="11177" operator="containsText" text="Reopen">
      <formula>NOT(ISERROR(SEARCH("Reopen",AV199)))</formula>
    </cfRule>
    <cfRule type="containsText" dxfId="8673" priority="11178" operator="containsText" text="New">
      <formula>NOT(ISERROR(SEARCH("New",AV199)))</formula>
    </cfRule>
    <cfRule type="containsText" dxfId="8672" priority="11179" operator="containsText" text="In Progress">
      <formula>NOT(ISERROR(SEARCH("In Progress",AV199)))</formula>
    </cfRule>
    <cfRule type="containsText" dxfId="8671" priority="11180" operator="containsText" text="Fixed">
      <formula>NOT(ISERROR(SEARCH("Fixed",AV199)))</formula>
    </cfRule>
    <cfRule type="containsText" dxfId="8670" priority="11181" operator="containsText" text="Closed">
      <formula>NOT(ISERROR(SEARCH("Closed",AV199)))</formula>
    </cfRule>
    <cfRule type="containsText" dxfId="8669" priority="11183" stopIfTrue="1" operator="containsText" text="New">
      <formula>NOT(ISERROR(SEARCH("New",AV199)))</formula>
    </cfRule>
    <cfRule type="containsText" dxfId="8668" priority="11184" operator="containsText" text="In Progress">
      <formula>NOT(ISERROR(SEARCH("In Progress",AV199)))</formula>
    </cfRule>
    <cfRule type="containsText" dxfId="8667" priority="11185" operator="containsText" text="Fixed">
      <formula>NOT(ISERROR(SEARCH("Fixed",AV199)))</formula>
    </cfRule>
    <cfRule type="containsText" dxfId="8666" priority="11186" operator="containsText" text="Closed">
      <formula>NOT(ISERROR(SEARCH("Closed",AV199)))</formula>
    </cfRule>
  </conditionalFormatting>
  <conditionalFormatting sqref="AV201:AV205">
    <cfRule type="containsText" dxfId="8665" priority="12106" operator="containsText" text="Reopen">
      <formula>NOT(ISERROR(SEARCH("Reopen",AV201)))</formula>
    </cfRule>
    <cfRule type="colorScale" priority="12107">
      <colorScale>
        <cfvo type="min"/>
        <cfvo type="percentile" val="50"/>
        <cfvo type="max"/>
        <color rgb="FFF8696B"/>
        <color rgb="FFFFEB84"/>
        <color rgb="FF63BE7B"/>
      </colorScale>
    </cfRule>
    <cfRule type="containsText" dxfId="8664" priority="12108" operator="containsText" text="New">
      <formula>NOT(ISERROR(SEARCH("New",AV201)))</formula>
    </cfRule>
    <cfRule type="containsText" dxfId="8663" priority="12109" operator="containsText" text="In Progress">
      <formula>NOT(ISERROR(SEARCH("In Progress",AV201)))</formula>
    </cfRule>
    <cfRule type="containsText" dxfId="8662" priority="12110" operator="containsText" text="Fixed">
      <formula>NOT(ISERROR(SEARCH("Fixed",AV201)))</formula>
    </cfRule>
    <cfRule type="containsText" dxfId="8661" priority="12111" operator="containsText" text="Closed">
      <formula>NOT(ISERROR(SEARCH("Closed",AV201)))</formula>
    </cfRule>
    <cfRule type="containsText" dxfId="8660" priority="12112" operator="containsText" text="Reopen">
      <formula>NOT(ISERROR(SEARCH("Reopen",AV201)))</formula>
    </cfRule>
    <cfRule type="colorScale" priority="12113">
      <colorScale>
        <cfvo type="min"/>
        <cfvo type="percentile" val="50"/>
        <cfvo type="max"/>
        <color rgb="FFF8696B"/>
        <color rgb="FFFFEB84"/>
        <color rgb="FF63BE7B"/>
      </colorScale>
    </cfRule>
    <cfRule type="containsText" dxfId="8659" priority="12114" operator="containsText" text="Ready to Re-run">
      <formula>NOT(ISERROR(SEARCH("Ready to Re-run",AV201)))</formula>
    </cfRule>
    <cfRule type="containsText" dxfId="8658" priority="12115" operator="containsText" text="Open">
      <formula>NOT(ISERROR(SEARCH("Open",AV201)))</formula>
    </cfRule>
    <cfRule type="containsText" dxfId="8657" priority="12116" operator="containsText" text="Reopen">
      <formula>NOT(ISERROR(SEARCH("Reopen",AV201)))</formula>
    </cfRule>
    <cfRule type="containsText" dxfId="8656" priority="12117" operator="containsText" text="New">
      <formula>NOT(ISERROR(SEARCH("New",AV201)))</formula>
    </cfRule>
    <cfRule type="containsText" dxfId="8655" priority="12118" operator="containsText" text="In Progress">
      <formula>NOT(ISERROR(SEARCH("In Progress",AV201)))</formula>
    </cfRule>
    <cfRule type="containsText" dxfId="8654" priority="12119" operator="containsText" text="Fixed">
      <formula>NOT(ISERROR(SEARCH("Fixed",AV201)))</formula>
    </cfRule>
    <cfRule type="containsText" dxfId="8653" priority="12120" operator="containsText" text="Closed">
      <formula>NOT(ISERROR(SEARCH("Closed",AV201)))</formula>
    </cfRule>
    <cfRule type="containsText" dxfId="8652" priority="12121" operator="containsText" text="Ready to Re-run">
      <formula>NOT(ISERROR(SEARCH("Ready to Re-run",AV201)))</formula>
    </cfRule>
    <cfRule type="containsText" dxfId="8651" priority="12122" operator="containsText" text="Open">
      <formula>NOT(ISERROR(SEARCH("Open",AV201)))</formula>
    </cfRule>
    <cfRule type="containsText" dxfId="8650" priority="12123" operator="containsText" text="Reopen">
      <formula>NOT(ISERROR(SEARCH("Reopen",AV201)))</formula>
    </cfRule>
    <cfRule type="containsText" dxfId="8649" priority="12124" operator="containsText" text="New">
      <formula>NOT(ISERROR(SEARCH("New",AV201)))</formula>
    </cfRule>
    <cfRule type="containsText" dxfId="8648" priority="12125" operator="containsText" text="In Progress">
      <formula>NOT(ISERROR(SEARCH("In Progress",AV201)))</formula>
    </cfRule>
    <cfRule type="containsText" dxfId="8647" priority="12126" operator="containsText" text="Fixed">
      <formula>NOT(ISERROR(SEARCH("Fixed",AV201)))</formula>
    </cfRule>
    <cfRule type="containsText" dxfId="8646" priority="12127" operator="containsText" text="Closed">
      <formula>NOT(ISERROR(SEARCH("Closed",AV201)))</formula>
    </cfRule>
    <cfRule type="containsText" dxfId="8645" priority="12128" operator="containsText" text="Reopen">
      <formula>NOT(ISERROR(SEARCH("Reopen",AV201)))</formula>
    </cfRule>
    <cfRule type="containsText" dxfId="8644" priority="12129" stopIfTrue="1" operator="containsText" text="New">
      <formula>NOT(ISERROR(SEARCH("New",AV201)))</formula>
    </cfRule>
    <cfRule type="containsText" dxfId="8643" priority="12130" operator="containsText" text="In Progress">
      <formula>NOT(ISERROR(SEARCH("In Progress",AV201)))</formula>
    </cfRule>
    <cfRule type="containsText" dxfId="8642" priority="12131" operator="containsText" text="Fixed">
      <formula>NOT(ISERROR(SEARCH("Fixed",AV201)))</formula>
    </cfRule>
    <cfRule type="containsText" dxfId="8641" priority="12132" operator="containsText" text="Closed">
      <formula>NOT(ISERROR(SEARCH("Closed",AV201)))</formula>
    </cfRule>
  </conditionalFormatting>
  <conditionalFormatting sqref="AV205 AV207">
    <cfRule type="containsText" dxfId="8640" priority="10421" operator="containsText" text="Open">
      <formula>NOT(ISERROR(SEARCH("Open",AV205)))</formula>
    </cfRule>
    <cfRule type="containsText" dxfId="8639" priority="10422" operator="containsText" text="Reopen">
      <formula>NOT(ISERROR(SEARCH("Reopen",AV205)))</formula>
    </cfRule>
    <cfRule type="containsText" dxfId="8638" priority="10423" operator="containsText" text="New">
      <formula>NOT(ISERROR(SEARCH("New",AV205)))</formula>
    </cfRule>
    <cfRule type="containsText" dxfId="8637" priority="10424" operator="containsText" text="In Progress">
      <formula>NOT(ISERROR(SEARCH("In Progress",AV205)))</formula>
    </cfRule>
    <cfRule type="containsText" dxfId="8636" priority="10425" operator="containsText" text="Fixed">
      <formula>NOT(ISERROR(SEARCH("Fixed",AV205)))</formula>
    </cfRule>
    <cfRule type="containsText" dxfId="8635" priority="10426" operator="containsText" text="Closed">
      <formula>NOT(ISERROR(SEARCH("Closed",AV205)))</formula>
    </cfRule>
    <cfRule type="containsText" dxfId="8634" priority="10427" operator="containsText" text="Ready to Re-run">
      <formula>NOT(ISERROR(SEARCH("Ready to Re-run",AV205)))</formula>
    </cfRule>
    <cfRule type="containsText" dxfId="8633" priority="10428" operator="containsText" text="Open">
      <formula>NOT(ISERROR(SEARCH("Open",AV205)))</formula>
    </cfRule>
    <cfRule type="containsText" dxfId="8632" priority="10429" operator="containsText" text="Reopen">
      <formula>NOT(ISERROR(SEARCH("Reopen",AV205)))</formula>
    </cfRule>
    <cfRule type="containsText" dxfId="8631" priority="10430" operator="containsText" text="New">
      <formula>NOT(ISERROR(SEARCH("New",AV205)))</formula>
    </cfRule>
    <cfRule type="containsText" dxfId="8630" priority="10431" operator="containsText" text="In Progress">
      <formula>NOT(ISERROR(SEARCH("In Progress",AV205)))</formula>
    </cfRule>
    <cfRule type="containsText" dxfId="8629" priority="10432" operator="containsText" text="Fixed">
      <formula>NOT(ISERROR(SEARCH("Fixed",AV205)))</formula>
    </cfRule>
    <cfRule type="containsText" dxfId="8628" priority="10433" operator="containsText" text="Closed">
      <formula>NOT(ISERROR(SEARCH("Closed",AV205)))</formula>
    </cfRule>
    <cfRule type="containsText" dxfId="8627" priority="10434" operator="containsText" text="Reopen">
      <formula>NOT(ISERROR(SEARCH("Reopen",AV205)))</formula>
    </cfRule>
    <cfRule type="containsText" dxfId="8626" priority="10435" stopIfTrue="1" operator="containsText" text="New">
      <formula>NOT(ISERROR(SEARCH("New",AV205)))</formula>
    </cfRule>
    <cfRule type="containsText" dxfId="8625" priority="10436" operator="containsText" text="In Progress">
      <formula>NOT(ISERROR(SEARCH("In Progress",AV205)))</formula>
    </cfRule>
    <cfRule type="containsText" dxfId="8624" priority="10437" operator="containsText" text="Fixed">
      <formula>NOT(ISERROR(SEARCH("Fixed",AV205)))</formula>
    </cfRule>
    <cfRule type="containsText" dxfId="8623" priority="10438" operator="containsText" text="Closed">
      <formula>NOT(ISERROR(SEARCH("Closed",AV205)))</formula>
    </cfRule>
    <cfRule type="containsText" dxfId="8622" priority="10439" operator="containsText" text="Reopen">
      <formula>NOT(ISERROR(SEARCH("Reopen",AV205)))</formula>
    </cfRule>
    <cfRule type="containsText" dxfId="8621" priority="10441" operator="containsText" text="New">
      <formula>NOT(ISERROR(SEARCH("New",AV205)))</formula>
    </cfRule>
    <cfRule type="containsText" dxfId="8620" priority="10442" operator="containsText" text="In Progress">
      <formula>NOT(ISERROR(SEARCH("In Progress",AV205)))</formula>
    </cfRule>
    <cfRule type="containsText" dxfId="8619" priority="10443" operator="containsText" text="Fixed">
      <formula>NOT(ISERROR(SEARCH("Fixed",AV205)))</formula>
    </cfRule>
    <cfRule type="containsText" dxfId="8618" priority="10444" operator="containsText" text="Closed">
      <formula>NOT(ISERROR(SEARCH("Closed",AV205)))</formula>
    </cfRule>
    <cfRule type="containsText" dxfId="8617" priority="10445" operator="containsText" text="Reopen">
      <formula>NOT(ISERROR(SEARCH("Reopen",AV205)))</formula>
    </cfRule>
    <cfRule type="containsText" dxfId="8616" priority="10447" operator="containsText" text="Ready to Re-run">
      <formula>NOT(ISERROR(SEARCH("Ready to Re-run",AV205)))</formula>
    </cfRule>
    <cfRule type="containsText" dxfId="8615" priority="10448" operator="containsText" text="Open">
      <formula>NOT(ISERROR(SEARCH("Open",AV205)))</formula>
    </cfRule>
    <cfRule type="containsText" dxfId="8614" priority="10449" operator="containsText" text="Reopen">
      <formula>NOT(ISERROR(SEARCH("Reopen",AV205)))</formula>
    </cfRule>
    <cfRule type="containsText" dxfId="8613" priority="10450" operator="containsText" text="New">
      <formula>NOT(ISERROR(SEARCH("New",AV205)))</formula>
    </cfRule>
    <cfRule type="containsText" dxfId="8612" priority="10451" operator="containsText" text="In Progress">
      <formula>NOT(ISERROR(SEARCH("In Progress",AV205)))</formula>
    </cfRule>
    <cfRule type="containsText" dxfId="8611" priority="10452" operator="containsText" text="Fixed">
      <formula>NOT(ISERROR(SEARCH("Fixed",AV205)))</formula>
    </cfRule>
    <cfRule type="containsText" dxfId="8610" priority="10453" operator="containsText" text="Closed">
      <formula>NOT(ISERROR(SEARCH("Closed",AV205)))</formula>
    </cfRule>
    <cfRule type="containsText" dxfId="8609" priority="10454" operator="containsText" text="Ready to Re-run">
      <formula>NOT(ISERROR(SEARCH("Ready to Re-run",AV205)))</formula>
    </cfRule>
    <cfRule type="containsText" dxfId="8608" priority="10455" operator="containsText" text="Open">
      <formula>NOT(ISERROR(SEARCH("Open",AV205)))</formula>
    </cfRule>
    <cfRule type="containsText" dxfId="8607" priority="10456" operator="containsText" text="Reopen">
      <formula>NOT(ISERROR(SEARCH("Reopen",AV205)))</formula>
    </cfRule>
    <cfRule type="containsText" dxfId="8606" priority="10457" operator="containsText" text="New">
      <formula>NOT(ISERROR(SEARCH("New",AV205)))</formula>
    </cfRule>
    <cfRule type="containsText" dxfId="8605" priority="10458" operator="containsText" text="In Progress">
      <formula>NOT(ISERROR(SEARCH("In Progress",AV205)))</formula>
    </cfRule>
    <cfRule type="containsText" dxfId="8604" priority="10459" operator="containsText" text="Fixed">
      <formula>NOT(ISERROR(SEARCH("Fixed",AV205)))</formula>
    </cfRule>
    <cfRule type="containsText" dxfId="8603" priority="10460" operator="containsText" text="Closed">
      <formula>NOT(ISERROR(SEARCH("Closed",AV205)))</formula>
    </cfRule>
    <cfRule type="containsText" dxfId="8602" priority="10461" operator="containsText" text="Reopen">
      <formula>NOT(ISERROR(SEARCH("Reopen",AV205)))</formula>
    </cfRule>
    <cfRule type="containsText" dxfId="8601" priority="10462" stopIfTrue="1" operator="containsText" text="New">
      <formula>NOT(ISERROR(SEARCH("New",AV205)))</formula>
    </cfRule>
    <cfRule type="containsText" dxfId="8600" priority="10463" operator="containsText" text="In Progress">
      <formula>NOT(ISERROR(SEARCH("In Progress",AV205)))</formula>
    </cfRule>
    <cfRule type="containsText" dxfId="8599" priority="10464" operator="containsText" text="Fixed">
      <formula>NOT(ISERROR(SEARCH("Fixed",AV205)))</formula>
    </cfRule>
    <cfRule type="containsText" dxfId="8598" priority="10465" operator="containsText" text="Closed">
      <formula>NOT(ISERROR(SEARCH("Closed",AV205)))</formula>
    </cfRule>
  </conditionalFormatting>
  <conditionalFormatting sqref="AV207 AV205">
    <cfRule type="containsText" dxfId="8597" priority="10420" operator="containsText" text="Ready to Re-run">
      <formula>NOT(ISERROR(SEARCH("Ready to Re-run",AV205)))</formula>
    </cfRule>
    <cfRule type="colorScale" priority="10440">
      <colorScale>
        <cfvo type="min"/>
        <cfvo type="percentile" val="50"/>
        <cfvo type="max"/>
        <color rgb="FFF8696B"/>
        <color rgb="FFFFEB84"/>
        <color rgb="FF63BE7B"/>
      </colorScale>
    </cfRule>
    <cfRule type="colorScale" priority="10446">
      <colorScale>
        <cfvo type="min"/>
        <cfvo type="percentile" val="50"/>
        <cfvo type="max"/>
        <color rgb="FFF8696B"/>
        <color rgb="FFFFEB84"/>
        <color rgb="FF63BE7B"/>
      </colorScale>
    </cfRule>
  </conditionalFormatting>
  <conditionalFormatting sqref="AV207">
    <cfRule type="colorScale" priority="10413">
      <colorScale>
        <cfvo type="min"/>
        <cfvo type="percentile" val="50"/>
        <cfvo type="max"/>
        <color rgb="FFF8696B"/>
        <color rgb="FFFFEB84"/>
        <color rgb="FF63BE7B"/>
      </colorScale>
    </cfRule>
    <cfRule type="containsText" dxfId="8596" priority="10414" operator="containsText" text="New">
      <formula>NOT(ISERROR(SEARCH("New",AV207)))</formula>
    </cfRule>
    <cfRule type="containsText" dxfId="8595" priority="10415" operator="containsText" text="In Progress">
      <formula>NOT(ISERROR(SEARCH("In Progress",AV207)))</formula>
    </cfRule>
    <cfRule type="containsText" dxfId="8594" priority="10416" operator="containsText" text="Fixed">
      <formula>NOT(ISERROR(SEARCH("Fixed",AV207)))</formula>
    </cfRule>
    <cfRule type="containsText" dxfId="8593" priority="10417" operator="containsText" text="Closed">
      <formula>NOT(ISERROR(SEARCH("Closed",AV207)))</formula>
    </cfRule>
    <cfRule type="containsText" dxfId="8592" priority="10418" operator="containsText" text="Reopen">
      <formula>NOT(ISERROR(SEARCH("Reopen",AV207)))</formula>
    </cfRule>
    <cfRule type="colorScale" priority="10419">
      <colorScale>
        <cfvo type="min"/>
        <cfvo type="percentile" val="50"/>
        <cfvo type="max"/>
        <color rgb="FFF8696B"/>
        <color rgb="FFFFEB84"/>
        <color rgb="FF63BE7B"/>
      </colorScale>
    </cfRule>
  </conditionalFormatting>
  <conditionalFormatting sqref="AV208:AV212">
    <cfRule type="colorScale" priority="13100">
      <colorScale>
        <cfvo type="min"/>
        <cfvo type="percentile" val="50"/>
        <cfvo type="max"/>
        <color rgb="FFF8696B"/>
        <color rgb="FFFFEB84"/>
        <color rgb="FF63BE7B"/>
      </colorScale>
    </cfRule>
    <cfRule type="containsText" dxfId="8591" priority="13101" operator="containsText" text="New">
      <formula>NOT(ISERROR(SEARCH("New",AV208)))</formula>
    </cfRule>
    <cfRule type="containsText" dxfId="8590" priority="13102" operator="containsText" text="In Progress">
      <formula>NOT(ISERROR(SEARCH("In Progress",AV208)))</formula>
    </cfRule>
    <cfRule type="containsText" dxfId="8589" priority="13103" operator="containsText" text="Fixed">
      <formula>NOT(ISERROR(SEARCH("Fixed",AV208)))</formula>
    </cfRule>
    <cfRule type="containsText" dxfId="8588" priority="13104" operator="containsText" text="Closed">
      <formula>NOT(ISERROR(SEARCH("Closed",AV208)))</formula>
    </cfRule>
    <cfRule type="containsText" dxfId="8587" priority="13105" operator="containsText" text="Reopen">
      <formula>NOT(ISERROR(SEARCH("Reopen",AV208)))</formula>
    </cfRule>
    <cfRule type="colorScale" priority="13106">
      <colorScale>
        <cfvo type="min"/>
        <cfvo type="percentile" val="50"/>
        <cfvo type="max"/>
        <color rgb="FFF8696B"/>
        <color rgb="FFFFEB84"/>
        <color rgb="FF63BE7B"/>
      </colorScale>
    </cfRule>
  </conditionalFormatting>
  <conditionalFormatting sqref="AV215">
    <cfRule type="containsText" dxfId="8586" priority="10057" operator="containsText" text="New">
      <formula>NOT(ISERROR(SEARCH("New",AV215)))</formula>
    </cfRule>
    <cfRule type="containsText" dxfId="8585" priority="10058" operator="containsText" text="In Progress">
      <formula>NOT(ISERROR(SEARCH("In Progress",AV215)))</formula>
    </cfRule>
    <cfRule type="containsText" dxfId="8584" priority="10059" operator="containsText" text="Fixed">
      <formula>NOT(ISERROR(SEARCH("Fixed",AV215)))</formula>
    </cfRule>
    <cfRule type="containsText" dxfId="8583" priority="10060" operator="containsText" text="Closed">
      <formula>NOT(ISERROR(SEARCH("Closed",AV215)))</formula>
    </cfRule>
    <cfRule type="containsText" dxfId="8582" priority="10061" operator="containsText" text="Ready to Re-run">
      <formula>NOT(ISERROR(SEARCH("Ready to Re-run",AV215)))</formula>
    </cfRule>
    <cfRule type="containsText" dxfId="8581" priority="10062" operator="containsText" text="Open">
      <formula>NOT(ISERROR(SEARCH("Open",AV215)))</formula>
    </cfRule>
    <cfRule type="containsText" dxfId="8580" priority="10063" operator="containsText" text="Reopen">
      <formula>NOT(ISERROR(SEARCH("Reopen",AV215)))</formula>
    </cfRule>
    <cfRule type="containsText" dxfId="8579" priority="10064" operator="containsText" text="New">
      <formula>NOT(ISERROR(SEARCH("New",AV215)))</formula>
    </cfRule>
    <cfRule type="containsText" dxfId="8578" priority="10065" operator="containsText" text="In Progress">
      <formula>NOT(ISERROR(SEARCH("In Progress",AV215)))</formula>
    </cfRule>
    <cfRule type="containsText" dxfId="8577" priority="10066" operator="containsText" text="Fixed">
      <formula>NOT(ISERROR(SEARCH("Fixed",AV215)))</formula>
    </cfRule>
    <cfRule type="containsText" dxfId="8576" priority="10067" operator="containsText" text="Closed">
      <formula>NOT(ISERROR(SEARCH("Closed",AV215)))</formula>
    </cfRule>
    <cfRule type="containsText" dxfId="8575" priority="10068" operator="containsText" text="Reopen">
      <formula>NOT(ISERROR(SEARCH("Reopen",AV215)))</formula>
    </cfRule>
    <cfRule type="containsText" dxfId="8574" priority="10069" stopIfTrue="1" operator="containsText" text="New">
      <formula>NOT(ISERROR(SEARCH("New",AV215)))</formula>
    </cfRule>
    <cfRule type="containsText" dxfId="8573" priority="10070" operator="containsText" text="In Progress">
      <formula>NOT(ISERROR(SEARCH("In Progress",AV215)))</formula>
    </cfRule>
    <cfRule type="containsText" dxfId="8572" priority="10071" operator="containsText" text="Fixed">
      <formula>NOT(ISERROR(SEARCH("Fixed",AV215)))</formula>
    </cfRule>
    <cfRule type="containsText" dxfId="8571" priority="10072" operator="containsText" text="Closed">
      <formula>NOT(ISERROR(SEARCH("Closed",AV215)))</formula>
    </cfRule>
    <cfRule type="colorScale" priority="10073">
      <colorScale>
        <cfvo type="min"/>
        <cfvo type="percentile" val="50"/>
        <cfvo type="max"/>
        <color rgb="FFF8696B"/>
        <color rgb="FFFFEB84"/>
        <color rgb="FF63BE7B"/>
      </colorScale>
    </cfRule>
    <cfRule type="containsText" dxfId="8570" priority="10074" operator="containsText" text="New">
      <formula>NOT(ISERROR(SEARCH("New",AV215)))</formula>
    </cfRule>
    <cfRule type="containsText" dxfId="8569" priority="10075" operator="containsText" text="In Progress">
      <formula>NOT(ISERROR(SEARCH("In Progress",AV215)))</formula>
    </cfRule>
    <cfRule type="containsText" dxfId="8568" priority="10076" operator="containsText" text="Fixed">
      <formula>NOT(ISERROR(SEARCH("Fixed",AV215)))</formula>
    </cfRule>
    <cfRule type="containsText" dxfId="8567" priority="10077" operator="containsText" text="Closed">
      <formula>NOT(ISERROR(SEARCH("Closed",AV215)))</formula>
    </cfRule>
    <cfRule type="containsText" dxfId="8566" priority="10078" operator="containsText" text="Reopen">
      <formula>NOT(ISERROR(SEARCH("Reopen",AV215)))</formula>
    </cfRule>
    <cfRule type="colorScale" priority="10079">
      <colorScale>
        <cfvo type="min"/>
        <cfvo type="percentile" val="50"/>
        <cfvo type="max"/>
        <color rgb="FFF8696B"/>
        <color rgb="FFFFEB84"/>
        <color rgb="FF63BE7B"/>
      </colorScale>
    </cfRule>
  </conditionalFormatting>
  <conditionalFormatting sqref="AV215:AV216">
    <cfRule type="containsText" dxfId="8565" priority="9931" operator="containsText" text="Ready to Re-run">
      <formula>NOT(ISERROR(SEARCH("Ready to Re-run",AV215)))</formula>
    </cfRule>
    <cfRule type="containsText" dxfId="8564" priority="9932" operator="containsText" text="Open">
      <formula>NOT(ISERROR(SEARCH("Open",AV215)))</formula>
    </cfRule>
    <cfRule type="containsText" dxfId="8563" priority="9948" operator="containsText" text="Reopen">
      <formula>NOT(ISERROR(SEARCH("Reopen",AV215)))</formula>
    </cfRule>
  </conditionalFormatting>
  <conditionalFormatting sqref="AV216">
    <cfRule type="containsText" dxfId="8562" priority="9924" operator="containsText" text="Ready to Re-run">
      <formula>NOT(ISERROR(SEARCH("Ready to Re-run",AV216)))</formula>
    </cfRule>
    <cfRule type="containsText" dxfId="8561" priority="9925" operator="containsText" text="Open">
      <formula>NOT(ISERROR(SEARCH("Open",AV216)))</formula>
    </cfRule>
    <cfRule type="containsText" dxfId="8560" priority="9926" operator="containsText" text="Reopen">
      <formula>NOT(ISERROR(SEARCH("Reopen",AV216)))</formula>
    </cfRule>
    <cfRule type="containsText" dxfId="8559" priority="9927" operator="containsText" text="New">
      <formula>NOT(ISERROR(SEARCH("New",AV216)))</formula>
    </cfRule>
    <cfRule type="containsText" dxfId="8558" priority="9928" operator="containsText" text="In Progress">
      <formula>NOT(ISERROR(SEARCH("In Progress",AV216)))</formula>
    </cfRule>
    <cfRule type="containsText" dxfId="8557" priority="9929" operator="containsText" text="Fixed">
      <formula>NOT(ISERROR(SEARCH("Fixed",AV216)))</formula>
    </cfRule>
    <cfRule type="containsText" dxfId="8556" priority="9930" operator="containsText" text="Closed">
      <formula>NOT(ISERROR(SEARCH("Closed",AV216)))</formula>
    </cfRule>
    <cfRule type="containsText" dxfId="8555" priority="9933" operator="containsText" text="Reopen">
      <formula>NOT(ISERROR(SEARCH("Reopen",AV216)))</formula>
    </cfRule>
    <cfRule type="containsText" dxfId="8554" priority="9934" operator="containsText" text="New">
      <formula>NOT(ISERROR(SEARCH("New",AV216)))</formula>
    </cfRule>
    <cfRule type="containsText" dxfId="8553" priority="9935" operator="containsText" text="In Progress">
      <formula>NOT(ISERROR(SEARCH("In Progress",AV216)))</formula>
    </cfRule>
    <cfRule type="containsText" dxfId="8552" priority="9936" operator="containsText" text="Fixed">
      <formula>NOT(ISERROR(SEARCH("Fixed",AV216)))</formula>
    </cfRule>
    <cfRule type="containsText" dxfId="8551" priority="9937" operator="containsText" text="Closed">
      <formula>NOT(ISERROR(SEARCH("Closed",AV216)))</formula>
    </cfRule>
    <cfRule type="containsText" dxfId="8550" priority="9938" operator="containsText" text="Reopen">
      <formula>NOT(ISERROR(SEARCH("Reopen",AV216)))</formula>
    </cfRule>
    <cfRule type="containsText" dxfId="8549" priority="9939" stopIfTrue="1" operator="containsText" text="New">
      <formula>NOT(ISERROR(SEARCH("New",AV216)))</formula>
    </cfRule>
    <cfRule type="containsText" dxfId="8548" priority="9940" operator="containsText" text="In Progress">
      <formula>NOT(ISERROR(SEARCH("In Progress",AV216)))</formula>
    </cfRule>
    <cfRule type="containsText" dxfId="8547" priority="9941" operator="containsText" text="Fixed">
      <formula>NOT(ISERROR(SEARCH("Fixed",AV216)))</formula>
    </cfRule>
    <cfRule type="containsText" dxfId="8546" priority="9942" operator="containsText" text="Closed">
      <formula>NOT(ISERROR(SEARCH("Closed",AV216)))</formula>
    </cfRule>
    <cfRule type="colorScale" priority="9943">
      <colorScale>
        <cfvo type="min"/>
        <cfvo type="percentile" val="50"/>
        <cfvo type="max"/>
        <color rgb="FFF8696B"/>
        <color rgb="FFFFEB84"/>
        <color rgb="FF63BE7B"/>
      </colorScale>
    </cfRule>
    <cfRule type="containsText" dxfId="8545" priority="9944" operator="containsText" text="New">
      <formula>NOT(ISERROR(SEARCH("New",AV216)))</formula>
    </cfRule>
    <cfRule type="containsText" dxfId="8544" priority="9945" operator="containsText" text="In Progress">
      <formula>NOT(ISERROR(SEARCH("In Progress",AV216)))</formula>
    </cfRule>
    <cfRule type="containsText" dxfId="8543" priority="9946" operator="containsText" text="Fixed">
      <formula>NOT(ISERROR(SEARCH("Fixed",AV216)))</formula>
    </cfRule>
    <cfRule type="containsText" dxfId="8542" priority="9947" operator="containsText" text="Closed">
      <formula>NOT(ISERROR(SEARCH("Closed",AV216)))</formula>
    </cfRule>
    <cfRule type="colorScale" priority="9949">
      <colorScale>
        <cfvo type="min"/>
        <cfvo type="percentile" val="50"/>
        <cfvo type="max"/>
        <color rgb="FFF8696B"/>
        <color rgb="FFFFEB84"/>
        <color rgb="FF63BE7B"/>
      </colorScale>
    </cfRule>
  </conditionalFormatting>
  <conditionalFormatting sqref="AV217:AV218">
    <cfRule type="containsText" dxfId="8541" priority="10004" operator="containsText" text="New">
      <formula>NOT(ISERROR(SEARCH("New",AV217)))</formula>
    </cfRule>
    <cfRule type="containsText" dxfId="8540" priority="10005" operator="containsText" text="In Progress">
      <formula>NOT(ISERROR(SEARCH("In Progress",AV217)))</formula>
    </cfRule>
    <cfRule type="containsText" dxfId="8539" priority="10006" operator="containsText" text="Fixed">
      <formula>NOT(ISERROR(SEARCH("Fixed",AV217)))</formula>
    </cfRule>
    <cfRule type="containsText" dxfId="8538" priority="10007" operator="containsText" text="Closed">
      <formula>NOT(ISERROR(SEARCH("Closed",AV217)))</formula>
    </cfRule>
    <cfRule type="containsText" dxfId="8537" priority="10008" operator="containsText" text="Ready to Re-run">
      <formula>NOT(ISERROR(SEARCH("Ready to Re-run",AV217)))</formula>
    </cfRule>
    <cfRule type="containsText" dxfId="8536" priority="10009" operator="containsText" text="Open">
      <formula>NOT(ISERROR(SEARCH("Open",AV217)))</formula>
    </cfRule>
    <cfRule type="containsText" dxfId="8535" priority="10010" operator="containsText" text="Reopen">
      <formula>NOT(ISERROR(SEARCH("Reopen",AV217)))</formula>
    </cfRule>
    <cfRule type="containsText" dxfId="8534" priority="10011" operator="containsText" text="New">
      <formula>NOT(ISERROR(SEARCH("New",AV217)))</formula>
    </cfRule>
    <cfRule type="containsText" dxfId="8533" priority="10012" operator="containsText" text="In Progress">
      <formula>NOT(ISERROR(SEARCH("In Progress",AV217)))</formula>
    </cfRule>
    <cfRule type="containsText" dxfId="8532" priority="10013" operator="containsText" text="Fixed">
      <formula>NOT(ISERROR(SEARCH("Fixed",AV217)))</formula>
    </cfRule>
    <cfRule type="containsText" dxfId="8531" priority="10014" operator="containsText" text="Closed">
      <formula>NOT(ISERROR(SEARCH("Closed",AV217)))</formula>
    </cfRule>
    <cfRule type="containsText" dxfId="8530" priority="10015" operator="containsText" text="Reopen">
      <formula>NOT(ISERROR(SEARCH("Reopen",AV217)))</formula>
    </cfRule>
    <cfRule type="containsText" dxfId="8529" priority="10016" stopIfTrue="1" operator="containsText" text="New">
      <formula>NOT(ISERROR(SEARCH("New",AV217)))</formula>
    </cfRule>
    <cfRule type="containsText" dxfId="8528" priority="10017" operator="containsText" text="In Progress">
      <formula>NOT(ISERROR(SEARCH("In Progress",AV217)))</formula>
    </cfRule>
    <cfRule type="containsText" dxfId="8527" priority="10018" operator="containsText" text="Fixed">
      <formula>NOT(ISERROR(SEARCH("Fixed",AV217)))</formula>
    </cfRule>
    <cfRule type="containsText" dxfId="8526" priority="10019" operator="containsText" text="Closed">
      <formula>NOT(ISERROR(SEARCH("Closed",AV217)))</formula>
    </cfRule>
    <cfRule type="colorScale" priority="10020">
      <colorScale>
        <cfvo type="min"/>
        <cfvo type="percentile" val="50"/>
        <cfvo type="max"/>
        <color rgb="FFF8696B"/>
        <color rgb="FFFFEB84"/>
        <color rgb="FF63BE7B"/>
      </colorScale>
    </cfRule>
    <cfRule type="containsText" dxfId="8525" priority="10021" operator="containsText" text="New">
      <formula>NOT(ISERROR(SEARCH("New",AV217)))</formula>
    </cfRule>
    <cfRule type="containsText" dxfId="8524" priority="10022" operator="containsText" text="In Progress">
      <formula>NOT(ISERROR(SEARCH("In Progress",AV217)))</formula>
    </cfRule>
    <cfRule type="containsText" dxfId="8523" priority="10023" operator="containsText" text="Fixed">
      <formula>NOT(ISERROR(SEARCH("Fixed",AV217)))</formula>
    </cfRule>
    <cfRule type="containsText" dxfId="8522" priority="10024" operator="containsText" text="Closed">
      <formula>NOT(ISERROR(SEARCH("Closed",AV217)))</formula>
    </cfRule>
    <cfRule type="containsText" dxfId="8521" priority="10025" operator="containsText" text="Reopen">
      <formula>NOT(ISERROR(SEARCH("Reopen",AV217)))</formula>
    </cfRule>
    <cfRule type="colorScale" priority="10026">
      <colorScale>
        <cfvo type="min"/>
        <cfvo type="percentile" val="50"/>
        <cfvo type="max"/>
        <color rgb="FFF8696B"/>
        <color rgb="FFFFEB84"/>
        <color rgb="FF63BE7B"/>
      </colorScale>
    </cfRule>
  </conditionalFormatting>
  <conditionalFormatting sqref="AV217:AV219">
    <cfRule type="containsText" dxfId="8520" priority="9992" operator="containsText" text="Ready to Re-run">
      <formula>NOT(ISERROR(SEARCH("Ready to Re-run",AV217)))</formula>
    </cfRule>
    <cfRule type="containsText" dxfId="8519" priority="9993" operator="containsText" text="Open">
      <formula>NOT(ISERROR(SEARCH("Open",AV217)))</formula>
    </cfRule>
    <cfRule type="containsText" dxfId="8518" priority="9999" operator="containsText" text="Reopen">
      <formula>NOT(ISERROR(SEARCH("Reopen",AV217)))</formula>
    </cfRule>
  </conditionalFormatting>
  <conditionalFormatting sqref="AV219">
    <cfRule type="containsText" dxfId="8517" priority="9977" operator="containsText" text="Reopen">
      <formula>NOT(ISERROR(SEARCH("Reopen",AV219)))</formula>
    </cfRule>
    <cfRule type="colorScale" priority="9978">
      <colorScale>
        <cfvo type="min"/>
        <cfvo type="percentile" val="50"/>
        <cfvo type="max"/>
        <color rgb="FFF8696B"/>
        <color rgb="FFFFEB84"/>
        <color rgb="FF63BE7B"/>
      </colorScale>
    </cfRule>
    <cfRule type="containsText" dxfId="8516" priority="9979" operator="containsText" text="New">
      <formula>NOT(ISERROR(SEARCH("New",AV219)))</formula>
    </cfRule>
    <cfRule type="containsText" dxfId="8515" priority="9980" operator="containsText" text="In Progress">
      <formula>NOT(ISERROR(SEARCH("In Progress",AV219)))</formula>
    </cfRule>
    <cfRule type="containsText" dxfId="8514" priority="9981" operator="containsText" text="Fixed">
      <formula>NOT(ISERROR(SEARCH("Fixed",AV219)))</formula>
    </cfRule>
    <cfRule type="containsText" dxfId="8513" priority="9982" operator="containsText" text="Closed">
      <formula>NOT(ISERROR(SEARCH("Closed",AV219)))</formula>
    </cfRule>
    <cfRule type="containsText" dxfId="8512" priority="9983" operator="containsText" text="Reopen">
      <formula>NOT(ISERROR(SEARCH("Reopen",AV219)))</formula>
    </cfRule>
    <cfRule type="colorScale" priority="9984">
      <colorScale>
        <cfvo type="min"/>
        <cfvo type="percentile" val="50"/>
        <cfvo type="max"/>
        <color rgb="FFF8696B"/>
        <color rgb="FFFFEB84"/>
        <color rgb="FF63BE7B"/>
      </colorScale>
    </cfRule>
    <cfRule type="containsText" dxfId="8511" priority="9985" operator="containsText" text="Ready to Re-run">
      <formula>NOT(ISERROR(SEARCH("Ready to Re-run",AV219)))</formula>
    </cfRule>
    <cfRule type="containsText" dxfId="8510" priority="9986" operator="containsText" text="Open">
      <formula>NOT(ISERROR(SEARCH("Open",AV219)))</formula>
    </cfRule>
    <cfRule type="containsText" dxfId="8509" priority="9987" operator="containsText" text="Reopen">
      <formula>NOT(ISERROR(SEARCH("Reopen",AV219)))</formula>
    </cfRule>
    <cfRule type="containsText" dxfId="8508" priority="9988" operator="containsText" text="New">
      <formula>NOT(ISERROR(SEARCH("New",AV219)))</formula>
    </cfRule>
    <cfRule type="containsText" dxfId="8507" priority="9989" operator="containsText" text="In Progress">
      <formula>NOT(ISERROR(SEARCH("In Progress",AV219)))</formula>
    </cfRule>
    <cfRule type="containsText" dxfId="8506" priority="9990" operator="containsText" text="Fixed">
      <formula>NOT(ISERROR(SEARCH("Fixed",AV219)))</formula>
    </cfRule>
    <cfRule type="containsText" dxfId="8505" priority="9991" operator="containsText" text="Closed">
      <formula>NOT(ISERROR(SEARCH("Closed",AV219)))</formula>
    </cfRule>
    <cfRule type="containsText" dxfId="8504" priority="9994" operator="containsText" text="Reopen">
      <formula>NOT(ISERROR(SEARCH("Reopen",AV219)))</formula>
    </cfRule>
    <cfRule type="containsText" dxfId="8503" priority="9995" operator="containsText" text="New">
      <formula>NOT(ISERROR(SEARCH("New",AV219)))</formula>
    </cfRule>
    <cfRule type="containsText" dxfId="8502" priority="9996" operator="containsText" text="In Progress">
      <formula>NOT(ISERROR(SEARCH("In Progress",AV219)))</formula>
    </cfRule>
    <cfRule type="containsText" dxfId="8501" priority="9997" operator="containsText" text="Fixed">
      <formula>NOT(ISERROR(SEARCH("Fixed",AV219)))</formula>
    </cfRule>
    <cfRule type="containsText" dxfId="8500" priority="9998" operator="containsText" text="Closed">
      <formula>NOT(ISERROR(SEARCH("Closed",AV219)))</formula>
    </cfRule>
    <cfRule type="containsText" dxfId="8499" priority="10000" stopIfTrue="1" operator="containsText" text="New">
      <formula>NOT(ISERROR(SEARCH("New",AV219)))</formula>
    </cfRule>
    <cfRule type="containsText" dxfId="8498" priority="10001" operator="containsText" text="In Progress">
      <formula>NOT(ISERROR(SEARCH("In Progress",AV219)))</formula>
    </cfRule>
    <cfRule type="containsText" dxfId="8497" priority="10002" operator="containsText" text="Fixed">
      <formula>NOT(ISERROR(SEARCH("Fixed",AV219)))</formula>
    </cfRule>
    <cfRule type="containsText" dxfId="8496" priority="10003" operator="containsText" text="Closed">
      <formula>NOT(ISERROR(SEARCH("Closed",AV219)))</formula>
    </cfRule>
  </conditionalFormatting>
  <conditionalFormatting sqref="AV219:AV221">
    <cfRule type="containsText" dxfId="8495" priority="9837" operator="containsText" text="Propose to close">
      <formula>NOT(ISERROR(SEARCH("Propose to close",AV219)))</formula>
    </cfRule>
  </conditionalFormatting>
  <conditionalFormatting sqref="AV220">
    <cfRule type="containsText" dxfId="8494" priority="9810" operator="containsText" text="Reopen">
      <formula>NOT(ISERROR(SEARCH("Reopen",AV220)))</formula>
    </cfRule>
    <cfRule type="colorScale" priority="9811">
      <colorScale>
        <cfvo type="min"/>
        <cfvo type="percentile" val="50"/>
        <cfvo type="max"/>
        <color rgb="FFF8696B"/>
        <color rgb="FFFFEB84"/>
        <color rgb="FF63BE7B"/>
      </colorScale>
    </cfRule>
    <cfRule type="containsText" dxfId="8493" priority="9812" operator="containsText" text="New">
      <formula>NOT(ISERROR(SEARCH("New",AV220)))</formula>
    </cfRule>
    <cfRule type="containsText" dxfId="8492" priority="9813" operator="containsText" text="In Progress">
      <formula>NOT(ISERROR(SEARCH("In Progress",AV220)))</formula>
    </cfRule>
    <cfRule type="containsText" dxfId="8491" priority="9814" operator="containsText" text="Fixed">
      <formula>NOT(ISERROR(SEARCH("Fixed",AV220)))</formula>
    </cfRule>
    <cfRule type="containsText" dxfId="8490" priority="9815" operator="containsText" text="Closed">
      <formula>NOT(ISERROR(SEARCH("Closed",AV220)))</formula>
    </cfRule>
    <cfRule type="containsText" dxfId="8489" priority="9816" operator="containsText" text="Reopen">
      <formula>NOT(ISERROR(SEARCH("Reopen",AV220)))</formula>
    </cfRule>
    <cfRule type="colorScale" priority="9817">
      <colorScale>
        <cfvo type="min"/>
        <cfvo type="percentile" val="50"/>
        <cfvo type="max"/>
        <color rgb="FFF8696B"/>
        <color rgb="FFFFEB84"/>
        <color rgb="FF63BE7B"/>
      </colorScale>
    </cfRule>
    <cfRule type="containsText" dxfId="8488" priority="9818" operator="containsText" text="Ready to Re-run">
      <formula>NOT(ISERROR(SEARCH("Ready to Re-run",AV220)))</formula>
    </cfRule>
    <cfRule type="containsText" dxfId="8487" priority="9819" operator="containsText" text="Open">
      <formula>NOT(ISERROR(SEARCH("Open",AV220)))</formula>
    </cfRule>
    <cfRule type="containsText" dxfId="8486" priority="9820" operator="containsText" text="Reopen">
      <formula>NOT(ISERROR(SEARCH("Reopen",AV220)))</formula>
    </cfRule>
    <cfRule type="containsText" dxfId="8485" priority="9821" operator="containsText" text="New">
      <formula>NOT(ISERROR(SEARCH("New",AV220)))</formula>
    </cfRule>
    <cfRule type="containsText" dxfId="8484" priority="9822" operator="containsText" text="In Progress">
      <formula>NOT(ISERROR(SEARCH("In Progress",AV220)))</formula>
    </cfRule>
    <cfRule type="containsText" dxfId="8483" priority="9823" operator="containsText" text="Fixed">
      <formula>NOT(ISERROR(SEARCH("Fixed",AV220)))</formula>
    </cfRule>
    <cfRule type="containsText" dxfId="8482" priority="9824" operator="containsText" text="Closed">
      <formula>NOT(ISERROR(SEARCH("Closed",AV220)))</formula>
    </cfRule>
    <cfRule type="containsText" dxfId="8481" priority="9825" operator="containsText" text="Ready to Re-run">
      <formula>NOT(ISERROR(SEARCH("Ready to Re-run",AV220)))</formula>
    </cfRule>
    <cfRule type="containsText" dxfId="8480" priority="9826" operator="containsText" text="Open">
      <formula>NOT(ISERROR(SEARCH("Open",AV220)))</formula>
    </cfRule>
    <cfRule type="containsText" dxfId="8479" priority="9827" operator="containsText" text="Reopen">
      <formula>NOT(ISERROR(SEARCH("Reopen",AV220)))</formula>
    </cfRule>
    <cfRule type="containsText" dxfId="8478" priority="9828" operator="containsText" text="New">
      <formula>NOT(ISERROR(SEARCH("New",AV220)))</formula>
    </cfRule>
    <cfRule type="containsText" dxfId="8477" priority="9829" operator="containsText" text="In Progress">
      <formula>NOT(ISERROR(SEARCH("In Progress",AV220)))</formula>
    </cfRule>
    <cfRule type="containsText" dxfId="8476" priority="9830" operator="containsText" text="Fixed">
      <formula>NOT(ISERROR(SEARCH("Fixed",AV220)))</formula>
    </cfRule>
    <cfRule type="containsText" dxfId="8475" priority="9831" operator="containsText" text="Closed">
      <formula>NOT(ISERROR(SEARCH("Closed",AV220)))</formula>
    </cfRule>
    <cfRule type="containsText" dxfId="8474" priority="9832" operator="containsText" text="Reopen">
      <formula>NOT(ISERROR(SEARCH("Reopen",AV220)))</formula>
    </cfRule>
    <cfRule type="containsText" dxfId="8473" priority="9833" stopIfTrue="1" operator="containsText" text="New">
      <formula>NOT(ISERROR(SEARCH("New",AV220)))</formula>
    </cfRule>
    <cfRule type="containsText" dxfId="8472" priority="9834" operator="containsText" text="In Progress">
      <formula>NOT(ISERROR(SEARCH("In Progress",AV220)))</formula>
    </cfRule>
    <cfRule type="containsText" dxfId="8471" priority="9835" operator="containsText" text="Fixed">
      <formula>NOT(ISERROR(SEARCH("Fixed",AV220)))</formula>
    </cfRule>
    <cfRule type="containsText" dxfId="8470" priority="9836" operator="containsText" text="Closed">
      <formula>NOT(ISERROR(SEARCH("Closed",AV220)))</formula>
    </cfRule>
    <cfRule type="containsText" dxfId="8469" priority="9838" operator="containsText" text="Ready to Re-run">
      <formula>NOT(ISERROR(SEARCH("Ready to Re-run",AV220)))</formula>
    </cfRule>
    <cfRule type="containsText" dxfId="8468" priority="9839" operator="containsText" text="Open">
      <formula>NOT(ISERROR(SEARCH("Open",AV220)))</formula>
    </cfRule>
  </conditionalFormatting>
  <conditionalFormatting sqref="AV221">
    <cfRule type="containsText" dxfId="8467" priority="9950" operator="containsText" text="Reopen">
      <formula>NOT(ISERROR(SEARCH("Reopen",AV221)))</formula>
    </cfRule>
    <cfRule type="colorScale" priority="9951">
      <colorScale>
        <cfvo type="min"/>
        <cfvo type="percentile" val="50"/>
        <cfvo type="max"/>
        <color rgb="FFF8696B"/>
        <color rgb="FFFFEB84"/>
        <color rgb="FF63BE7B"/>
      </colorScale>
    </cfRule>
    <cfRule type="containsText" dxfId="8466" priority="9952" operator="containsText" text="New">
      <formula>NOT(ISERROR(SEARCH("New",AV221)))</formula>
    </cfRule>
    <cfRule type="containsText" dxfId="8465" priority="9953" operator="containsText" text="In Progress">
      <formula>NOT(ISERROR(SEARCH("In Progress",AV221)))</formula>
    </cfRule>
    <cfRule type="containsText" dxfId="8464" priority="9954" operator="containsText" text="Fixed">
      <formula>NOT(ISERROR(SEARCH("Fixed",AV221)))</formula>
    </cfRule>
    <cfRule type="containsText" dxfId="8463" priority="9955" operator="containsText" text="Closed">
      <formula>NOT(ISERROR(SEARCH("Closed",AV221)))</formula>
    </cfRule>
    <cfRule type="containsText" dxfId="8462" priority="9956" operator="containsText" text="Reopen">
      <formula>NOT(ISERROR(SEARCH("Reopen",AV221)))</formula>
    </cfRule>
    <cfRule type="colorScale" priority="9957">
      <colorScale>
        <cfvo type="min"/>
        <cfvo type="percentile" val="50"/>
        <cfvo type="max"/>
        <color rgb="FFF8696B"/>
        <color rgb="FFFFEB84"/>
        <color rgb="FF63BE7B"/>
      </colorScale>
    </cfRule>
    <cfRule type="containsText" dxfId="8461" priority="9958" operator="containsText" text="Ready to Re-run">
      <formula>NOT(ISERROR(SEARCH("Ready to Re-run",AV221)))</formula>
    </cfRule>
    <cfRule type="containsText" dxfId="8460" priority="9959" operator="containsText" text="Open">
      <formula>NOT(ISERROR(SEARCH("Open",AV221)))</formula>
    </cfRule>
    <cfRule type="containsText" dxfId="8459" priority="9960" operator="containsText" text="Reopen">
      <formula>NOT(ISERROR(SEARCH("Reopen",AV221)))</formula>
    </cfRule>
    <cfRule type="containsText" dxfId="8458" priority="9961" operator="containsText" text="New">
      <formula>NOT(ISERROR(SEARCH("New",AV221)))</formula>
    </cfRule>
    <cfRule type="containsText" dxfId="8457" priority="9962" operator="containsText" text="In Progress">
      <formula>NOT(ISERROR(SEARCH("In Progress",AV221)))</formula>
    </cfRule>
    <cfRule type="containsText" dxfId="8456" priority="9963" operator="containsText" text="Fixed">
      <formula>NOT(ISERROR(SEARCH("Fixed",AV221)))</formula>
    </cfRule>
    <cfRule type="containsText" dxfId="8455" priority="9964" operator="containsText" text="Closed">
      <formula>NOT(ISERROR(SEARCH("Closed",AV221)))</formula>
    </cfRule>
    <cfRule type="containsText" dxfId="8454" priority="9965" operator="containsText" text="Ready to Re-run">
      <formula>NOT(ISERROR(SEARCH("Ready to Re-run",AV221)))</formula>
    </cfRule>
    <cfRule type="containsText" dxfId="8453" priority="9966" operator="containsText" text="Open">
      <formula>NOT(ISERROR(SEARCH("Open",AV221)))</formula>
    </cfRule>
    <cfRule type="containsText" dxfId="8452" priority="9967" operator="containsText" text="Reopen">
      <formula>NOT(ISERROR(SEARCH("Reopen",AV221)))</formula>
    </cfRule>
    <cfRule type="containsText" dxfId="8451" priority="9968" operator="containsText" text="New">
      <formula>NOT(ISERROR(SEARCH("New",AV221)))</formula>
    </cfRule>
    <cfRule type="containsText" dxfId="8450" priority="9969" operator="containsText" text="In Progress">
      <formula>NOT(ISERROR(SEARCH("In Progress",AV221)))</formula>
    </cfRule>
    <cfRule type="containsText" dxfId="8449" priority="9970" operator="containsText" text="Fixed">
      <formula>NOT(ISERROR(SEARCH("Fixed",AV221)))</formula>
    </cfRule>
    <cfRule type="containsText" dxfId="8448" priority="9971" operator="containsText" text="Closed">
      <formula>NOT(ISERROR(SEARCH("Closed",AV221)))</formula>
    </cfRule>
    <cfRule type="containsText" dxfId="8447" priority="9972" operator="containsText" text="Reopen">
      <formula>NOT(ISERROR(SEARCH("Reopen",AV221)))</formula>
    </cfRule>
    <cfRule type="containsText" dxfId="8446" priority="9973" stopIfTrue="1" operator="containsText" text="New">
      <formula>NOT(ISERROR(SEARCH("New",AV221)))</formula>
    </cfRule>
    <cfRule type="containsText" dxfId="8445" priority="9974" operator="containsText" text="In Progress">
      <formula>NOT(ISERROR(SEARCH("In Progress",AV221)))</formula>
    </cfRule>
    <cfRule type="containsText" dxfId="8444" priority="9975" operator="containsText" text="Fixed">
      <formula>NOT(ISERROR(SEARCH("Fixed",AV221)))</formula>
    </cfRule>
    <cfRule type="containsText" dxfId="8443" priority="9976" operator="containsText" text="Closed">
      <formula>NOT(ISERROR(SEARCH("Closed",AV221)))</formula>
    </cfRule>
  </conditionalFormatting>
  <conditionalFormatting sqref="AV222:AV223 AV240 AV238 AV213:AV214 AV140:AV142 AV206 AV186 AV124:AV125 AV134">
    <cfRule type="colorScale" priority="9478">
      <colorScale>
        <cfvo type="min"/>
        <cfvo type="percentile" val="50"/>
        <cfvo type="max"/>
        <color rgb="FFF8696B"/>
        <color rgb="FFFFEB84"/>
        <color rgb="FF63BE7B"/>
      </colorScale>
    </cfRule>
    <cfRule type="colorScale" priority="9484">
      <colorScale>
        <cfvo type="min"/>
        <cfvo type="percentile" val="50"/>
        <cfvo type="max"/>
        <color rgb="FFF8696B"/>
        <color rgb="FFFFEB84"/>
        <color rgb="FF63BE7B"/>
      </colorScale>
    </cfRule>
  </conditionalFormatting>
  <conditionalFormatting sqref="AV224">
    <cfRule type="colorScale" priority="9840">
      <colorScale>
        <cfvo type="min"/>
        <cfvo type="percentile" val="50"/>
        <cfvo type="max"/>
        <color rgb="FFF8696B"/>
        <color rgb="FFFFEB84"/>
        <color rgb="FF63BE7B"/>
      </colorScale>
    </cfRule>
    <cfRule type="containsText" dxfId="8442" priority="9841" operator="containsText" text="New">
      <formula>NOT(ISERROR(SEARCH("New",AV224)))</formula>
    </cfRule>
    <cfRule type="containsText" dxfId="8441" priority="9842" operator="containsText" text="In Progress">
      <formula>NOT(ISERROR(SEARCH("In Progress",AV224)))</formula>
    </cfRule>
    <cfRule type="containsText" dxfId="8440" priority="9843" operator="containsText" text="Fixed">
      <formula>NOT(ISERROR(SEARCH("Fixed",AV224)))</formula>
    </cfRule>
    <cfRule type="containsText" dxfId="8439" priority="9844" operator="containsText" text="Closed">
      <formula>NOT(ISERROR(SEARCH("Closed",AV224)))</formula>
    </cfRule>
    <cfRule type="containsText" dxfId="8438" priority="9845" operator="containsText" text="Reopen">
      <formula>NOT(ISERROR(SEARCH("Reopen",AV224)))</formula>
    </cfRule>
    <cfRule type="colorScale" priority="9846">
      <colorScale>
        <cfvo type="min"/>
        <cfvo type="percentile" val="50"/>
        <cfvo type="max"/>
        <color rgb="FFF8696B"/>
        <color rgb="FFFFEB84"/>
        <color rgb="FF63BE7B"/>
      </colorScale>
    </cfRule>
    <cfRule type="containsText" dxfId="8437" priority="9847" operator="containsText" text="Ready to Re-run">
      <formula>NOT(ISERROR(SEARCH("Ready to Re-run",AV224)))</formula>
    </cfRule>
    <cfRule type="containsText" dxfId="8436" priority="9848" operator="containsText" text="Open">
      <formula>NOT(ISERROR(SEARCH("Open",AV224)))</formula>
    </cfRule>
    <cfRule type="containsText" dxfId="8435" priority="9849" operator="containsText" text="Reopen">
      <formula>NOT(ISERROR(SEARCH("Reopen",AV224)))</formula>
    </cfRule>
    <cfRule type="containsText" dxfId="8434" priority="9850" operator="containsText" text="New">
      <formula>NOT(ISERROR(SEARCH("New",AV224)))</formula>
    </cfRule>
    <cfRule type="containsText" dxfId="8433" priority="9851" operator="containsText" text="In Progress">
      <formula>NOT(ISERROR(SEARCH("In Progress",AV224)))</formula>
    </cfRule>
    <cfRule type="containsText" dxfId="8432" priority="9852" operator="containsText" text="Fixed">
      <formula>NOT(ISERROR(SEARCH("Fixed",AV224)))</formula>
    </cfRule>
    <cfRule type="containsText" dxfId="8431" priority="9853" operator="containsText" text="Closed">
      <formula>NOT(ISERROR(SEARCH("Closed",AV224)))</formula>
    </cfRule>
    <cfRule type="containsText" dxfId="8430" priority="9854" operator="containsText" text="Ready to Re-run">
      <formula>NOT(ISERROR(SEARCH("Ready to Re-run",AV224)))</formula>
    </cfRule>
    <cfRule type="containsText" dxfId="8429" priority="9855" operator="containsText" text="Open">
      <formula>NOT(ISERROR(SEARCH("Open",AV224)))</formula>
    </cfRule>
    <cfRule type="containsText" dxfId="8428" priority="9856" operator="containsText" text="Reopen">
      <formula>NOT(ISERROR(SEARCH("Reopen",AV224)))</formula>
    </cfRule>
    <cfRule type="containsText" dxfId="8427" priority="9857" operator="containsText" text="New">
      <formula>NOT(ISERROR(SEARCH("New",AV224)))</formula>
    </cfRule>
    <cfRule type="containsText" dxfId="8426" priority="9858" operator="containsText" text="In Progress">
      <formula>NOT(ISERROR(SEARCH("In Progress",AV224)))</formula>
    </cfRule>
    <cfRule type="containsText" dxfId="8425" priority="9859" operator="containsText" text="Fixed">
      <formula>NOT(ISERROR(SEARCH("Fixed",AV224)))</formula>
    </cfRule>
    <cfRule type="containsText" dxfId="8424" priority="9860" operator="containsText" text="Closed">
      <formula>NOT(ISERROR(SEARCH("Closed",AV224)))</formula>
    </cfRule>
    <cfRule type="containsText" dxfId="8423" priority="9861" operator="containsText" text="Reopen">
      <formula>NOT(ISERROR(SEARCH("Reopen",AV224)))</formula>
    </cfRule>
    <cfRule type="containsText" dxfId="8422" priority="9862" stopIfTrue="1" operator="containsText" text="New">
      <formula>NOT(ISERROR(SEARCH("New",AV224)))</formula>
    </cfRule>
    <cfRule type="containsText" dxfId="8421" priority="9863" operator="containsText" text="In Progress">
      <formula>NOT(ISERROR(SEARCH("In Progress",AV224)))</formula>
    </cfRule>
    <cfRule type="containsText" dxfId="8420" priority="9864" operator="containsText" text="Fixed">
      <formula>NOT(ISERROR(SEARCH("Fixed",AV224)))</formula>
    </cfRule>
    <cfRule type="containsText" dxfId="8419" priority="9865" operator="containsText" text="Closed">
      <formula>NOT(ISERROR(SEARCH("Closed",AV224)))</formula>
    </cfRule>
  </conditionalFormatting>
  <conditionalFormatting sqref="AV226">
    <cfRule type="containsText" dxfId="8418" priority="9901" operator="containsText" text="New">
      <formula>NOT(ISERROR(SEARCH("New",AV226)))</formula>
    </cfRule>
    <cfRule type="containsText" dxfId="8417" priority="9902" operator="containsText" text="In Progress">
      <formula>NOT(ISERROR(SEARCH("In Progress",AV226)))</formula>
    </cfRule>
    <cfRule type="containsText" dxfId="8416" priority="9903" operator="containsText" text="Fixed">
      <formula>NOT(ISERROR(SEARCH("Fixed",AV226)))</formula>
    </cfRule>
    <cfRule type="containsText" dxfId="8415" priority="9904" operator="containsText" text="Closed">
      <formula>NOT(ISERROR(SEARCH("Closed",AV226)))</formula>
    </cfRule>
    <cfRule type="containsText" dxfId="8414" priority="9905" operator="containsText" text="Ready to Re-run">
      <formula>NOT(ISERROR(SEARCH("Ready to Re-run",AV226)))</formula>
    </cfRule>
    <cfRule type="containsText" dxfId="8413" priority="9906" operator="containsText" text="Open">
      <formula>NOT(ISERROR(SEARCH("Open",AV226)))</formula>
    </cfRule>
    <cfRule type="containsText" dxfId="8412" priority="9907" operator="containsText" text="Reopen">
      <formula>NOT(ISERROR(SEARCH("Reopen",AV226)))</formula>
    </cfRule>
    <cfRule type="containsText" dxfId="8411" priority="9908" operator="containsText" text="New">
      <formula>NOT(ISERROR(SEARCH("New",AV226)))</formula>
    </cfRule>
    <cfRule type="containsText" dxfId="8410" priority="9909" operator="containsText" text="In Progress">
      <formula>NOT(ISERROR(SEARCH("In Progress",AV226)))</formula>
    </cfRule>
    <cfRule type="containsText" dxfId="8409" priority="9910" operator="containsText" text="Fixed">
      <formula>NOT(ISERROR(SEARCH("Fixed",AV226)))</formula>
    </cfRule>
    <cfRule type="containsText" dxfId="8408" priority="9911" operator="containsText" text="Closed">
      <formula>NOT(ISERROR(SEARCH("Closed",AV226)))</formula>
    </cfRule>
    <cfRule type="containsText" dxfId="8407" priority="9912" operator="containsText" text="Reopen">
      <formula>NOT(ISERROR(SEARCH("Reopen",AV226)))</formula>
    </cfRule>
    <cfRule type="containsText" dxfId="8406" priority="9913" stopIfTrue="1" operator="containsText" text="New">
      <formula>NOT(ISERROR(SEARCH("New",AV226)))</formula>
    </cfRule>
    <cfRule type="containsText" dxfId="8405" priority="9914" operator="containsText" text="In Progress">
      <formula>NOT(ISERROR(SEARCH("In Progress",AV226)))</formula>
    </cfRule>
    <cfRule type="containsText" dxfId="8404" priority="9915" operator="containsText" text="Fixed">
      <formula>NOT(ISERROR(SEARCH("Fixed",AV226)))</formula>
    </cfRule>
    <cfRule type="containsText" dxfId="8403" priority="9916" operator="containsText" text="Closed">
      <formula>NOT(ISERROR(SEARCH("Closed",AV226)))</formula>
    </cfRule>
    <cfRule type="colorScale" priority="9917">
      <colorScale>
        <cfvo type="min"/>
        <cfvo type="percentile" val="50"/>
        <cfvo type="max"/>
        <color rgb="FFF8696B"/>
        <color rgb="FFFFEB84"/>
        <color rgb="FF63BE7B"/>
      </colorScale>
    </cfRule>
    <cfRule type="containsText" dxfId="8402" priority="9918" operator="containsText" text="New">
      <formula>NOT(ISERROR(SEARCH("New",AV226)))</formula>
    </cfRule>
    <cfRule type="containsText" dxfId="8401" priority="9919" operator="containsText" text="In Progress">
      <formula>NOT(ISERROR(SEARCH("In Progress",AV226)))</formula>
    </cfRule>
    <cfRule type="containsText" dxfId="8400" priority="9920" operator="containsText" text="Fixed">
      <formula>NOT(ISERROR(SEARCH("Fixed",AV226)))</formula>
    </cfRule>
    <cfRule type="containsText" dxfId="8399" priority="9921" operator="containsText" text="Closed">
      <formula>NOT(ISERROR(SEARCH("Closed",AV226)))</formula>
    </cfRule>
    <cfRule type="containsText" dxfId="8398" priority="9922" operator="containsText" text="Reopen">
      <formula>NOT(ISERROR(SEARCH("Reopen",AV226)))</formula>
    </cfRule>
    <cfRule type="colorScale" priority="9923">
      <colorScale>
        <cfvo type="min"/>
        <cfvo type="percentile" val="50"/>
        <cfvo type="max"/>
        <color rgb="FFF8696B"/>
        <color rgb="FFFFEB84"/>
        <color rgb="FF63BE7B"/>
      </colorScale>
    </cfRule>
  </conditionalFormatting>
  <conditionalFormatting sqref="AV226:AV233 AV235:AV237 AV239 AV241">
    <cfRule type="containsText" dxfId="8397" priority="9882" operator="containsText" text="Ready to Re-run">
      <formula>NOT(ISERROR(SEARCH("Ready to Re-run",AV226)))</formula>
    </cfRule>
    <cfRule type="containsText" dxfId="8396" priority="9883" operator="containsText" text="Open">
      <formula>NOT(ISERROR(SEARCH("Open",AV226)))</formula>
    </cfRule>
    <cfRule type="containsText" dxfId="8395" priority="9899" operator="containsText" text="Reopen">
      <formula>NOT(ISERROR(SEARCH("Reopen",AV226)))</formula>
    </cfRule>
  </conditionalFormatting>
  <conditionalFormatting sqref="AV227:AV233 AV235:AV237 AV239 AV241">
    <cfRule type="containsText" dxfId="8394" priority="9877" operator="containsText" text="In Progress">
      <formula>NOT(ISERROR(SEARCH("In Progress",AV227)))</formula>
    </cfRule>
    <cfRule type="containsText" dxfId="8393" priority="9878" operator="containsText" text="Fixed">
      <formula>NOT(ISERROR(SEARCH("Fixed",AV227)))</formula>
    </cfRule>
    <cfRule type="containsText" dxfId="8392" priority="9879" operator="containsText" text="Closed">
      <formula>NOT(ISERROR(SEARCH("Closed",AV227)))</formula>
    </cfRule>
    <cfRule type="containsText" dxfId="8391" priority="9880" operator="containsText" text="Ready to Re-run">
      <formula>NOT(ISERROR(SEARCH("Ready to Re-run",AV227)))</formula>
    </cfRule>
    <cfRule type="containsText" dxfId="8390" priority="9881" operator="containsText" text="Open">
      <formula>NOT(ISERROR(SEARCH("Open",AV227)))</formula>
    </cfRule>
    <cfRule type="containsText" dxfId="8389" priority="9884" operator="containsText" text="Reopen">
      <formula>NOT(ISERROR(SEARCH("Reopen",AV227)))</formula>
    </cfRule>
    <cfRule type="containsText" dxfId="8388" priority="9885" operator="containsText" text="New">
      <formula>NOT(ISERROR(SEARCH("New",AV227)))</formula>
    </cfRule>
    <cfRule type="containsText" dxfId="8387" priority="9886" operator="containsText" text="In Progress">
      <formula>NOT(ISERROR(SEARCH("In Progress",AV227)))</formula>
    </cfRule>
    <cfRule type="containsText" dxfId="8386" priority="9887" operator="containsText" text="Fixed">
      <formula>NOT(ISERROR(SEARCH("Fixed",AV227)))</formula>
    </cfRule>
    <cfRule type="containsText" dxfId="8385" priority="9888" operator="containsText" text="Closed">
      <formula>NOT(ISERROR(SEARCH("Closed",AV227)))</formula>
    </cfRule>
    <cfRule type="containsText" dxfId="8384" priority="9889" operator="containsText" text="Reopen">
      <formula>NOT(ISERROR(SEARCH("Reopen",AV227)))</formula>
    </cfRule>
    <cfRule type="containsText" dxfId="8383" priority="9890" stopIfTrue="1" operator="containsText" text="New">
      <formula>NOT(ISERROR(SEARCH("New",AV227)))</formula>
    </cfRule>
    <cfRule type="containsText" dxfId="8382" priority="9891" operator="containsText" text="In Progress">
      <formula>NOT(ISERROR(SEARCH("In Progress",AV227)))</formula>
    </cfRule>
    <cfRule type="containsText" dxfId="8381" priority="9892" operator="containsText" text="Fixed">
      <formula>NOT(ISERROR(SEARCH("Fixed",AV227)))</formula>
    </cfRule>
    <cfRule type="containsText" dxfId="8380" priority="9893" operator="containsText" text="Closed">
      <formula>NOT(ISERROR(SEARCH("Closed",AV227)))</formula>
    </cfRule>
    <cfRule type="colorScale" priority="9894">
      <colorScale>
        <cfvo type="min"/>
        <cfvo type="percentile" val="50"/>
        <cfvo type="max"/>
        <color rgb="FFF8696B"/>
        <color rgb="FFFFEB84"/>
        <color rgb="FF63BE7B"/>
      </colorScale>
    </cfRule>
    <cfRule type="containsText" dxfId="8379" priority="9895" operator="containsText" text="New">
      <formula>NOT(ISERROR(SEARCH("New",AV227)))</formula>
    </cfRule>
    <cfRule type="containsText" dxfId="8378" priority="9896" operator="containsText" text="In Progress">
      <formula>NOT(ISERROR(SEARCH("In Progress",AV227)))</formula>
    </cfRule>
    <cfRule type="containsText" dxfId="8377" priority="9897" operator="containsText" text="Fixed">
      <formula>NOT(ISERROR(SEARCH("Fixed",AV227)))</formula>
    </cfRule>
    <cfRule type="containsText" dxfId="8376" priority="9898" operator="containsText" text="Closed">
      <formula>NOT(ISERROR(SEARCH("Closed",AV227)))</formula>
    </cfRule>
    <cfRule type="colorScale" priority="9900">
      <colorScale>
        <cfvo type="min"/>
        <cfvo type="percentile" val="50"/>
        <cfvo type="max"/>
        <color rgb="FFF8696B"/>
        <color rgb="FFFFEB84"/>
        <color rgb="FF63BE7B"/>
      </colorScale>
    </cfRule>
  </conditionalFormatting>
  <conditionalFormatting sqref="AV227:AV233 AV241 AV235:AV237 AV239">
    <cfRule type="containsText" dxfId="8375" priority="9876" operator="containsText" text="New">
      <formula>NOT(ISERROR(SEARCH("New",AV227)))</formula>
    </cfRule>
  </conditionalFormatting>
  <conditionalFormatting sqref="AV227:AV233">
    <cfRule type="containsText" dxfId="8374" priority="9872" operator="containsText" text="Propose to close">
      <formula>NOT(ISERROR(SEARCH("Propose to close",AV227)))</formula>
    </cfRule>
    <cfRule type="containsText" dxfId="8373" priority="9873" operator="containsText" text="Ready to Re-run">
      <formula>NOT(ISERROR(SEARCH("Ready to Re-run",AV227)))</formula>
    </cfRule>
    <cfRule type="containsText" dxfId="8372" priority="9874" operator="containsText" text="Open">
      <formula>NOT(ISERROR(SEARCH("Open",AV227)))</formula>
    </cfRule>
    <cfRule type="containsText" dxfId="8371" priority="9875" operator="containsText" text="Reopen">
      <formula>NOT(ISERROR(SEARCH("Reopen",AV227)))</formula>
    </cfRule>
  </conditionalFormatting>
  <conditionalFormatting sqref="AV241:AV242 AV244">
    <cfRule type="containsText" dxfId="8370" priority="9528" operator="containsText" text="Ready to Re-run">
      <formula>NOT(ISERROR(SEARCH("Ready to Re-run",AV241)))</formula>
    </cfRule>
    <cfRule type="containsText" dxfId="8369" priority="9529" operator="containsText" text="Open">
      <formula>NOT(ISERROR(SEARCH("Open",AV241)))</formula>
    </cfRule>
    <cfRule type="containsText" dxfId="8368" priority="9535" operator="containsText" text="Reopen">
      <formula>NOT(ISERROR(SEARCH("Reopen",AV241)))</formula>
    </cfRule>
  </conditionalFormatting>
  <conditionalFormatting sqref="AV242 AV244">
    <cfRule type="colorScale" priority="9514">
      <colorScale>
        <cfvo type="min"/>
        <cfvo type="percentile" val="50"/>
        <cfvo type="max"/>
        <color rgb="FFF8696B"/>
        <color rgb="FFFFEB84"/>
        <color rgb="FF63BE7B"/>
      </colorScale>
    </cfRule>
    <cfRule type="containsText" dxfId="8367" priority="9515" operator="containsText" text="New">
      <formula>NOT(ISERROR(SEARCH("New",AV242)))</formula>
    </cfRule>
    <cfRule type="containsText" dxfId="8366" priority="9516" operator="containsText" text="In Progress">
      <formula>NOT(ISERROR(SEARCH("In Progress",AV242)))</formula>
    </cfRule>
    <cfRule type="containsText" dxfId="8365" priority="9517" operator="containsText" text="Fixed">
      <formula>NOT(ISERROR(SEARCH("Fixed",AV242)))</formula>
    </cfRule>
    <cfRule type="containsText" dxfId="8364" priority="9518" operator="containsText" text="Closed">
      <formula>NOT(ISERROR(SEARCH("Closed",AV242)))</formula>
    </cfRule>
    <cfRule type="containsText" dxfId="8363" priority="9519" operator="containsText" text="Reopen">
      <formula>NOT(ISERROR(SEARCH("Reopen",AV242)))</formula>
    </cfRule>
    <cfRule type="colorScale" priority="9520">
      <colorScale>
        <cfvo type="min"/>
        <cfvo type="percentile" val="50"/>
        <cfvo type="max"/>
        <color rgb="FFF8696B"/>
        <color rgb="FFFFEB84"/>
        <color rgb="FF63BE7B"/>
      </colorScale>
    </cfRule>
    <cfRule type="containsText" dxfId="8362" priority="9521" operator="containsText" text="Ready to Re-run">
      <formula>NOT(ISERROR(SEARCH("Ready to Re-run",AV242)))</formula>
    </cfRule>
    <cfRule type="containsText" dxfId="8361" priority="9522" operator="containsText" text="Open">
      <formula>NOT(ISERROR(SEARCH("Open",AV242)))</formula>
    </cfRule>
    <cfRule type="containsText" dxfId="8360" priority="9523" operator="containsText" text="Reopen">
      <formula>NOT(ISERROR(SEARCH("Reopen",AV242)))</formula>
    </cfRule>
    <cfRule type="containsText" dxfId="8359" priority="9524" operator="containsText" text="New">
      <formula>NOT(ISERROR(SEARCH("New",AV242)))</formula>
    </cfRule>
    <cfRule type="containsText" dxfId="8358" priority="9525" operator="containsText" text="In Progress">
      <formula>NOT(ISERROR(SEARCH("In Progress",AV242)))</formula>
    </cfRule>
    <cfRule type="containsText" dxfId="8357" priority="9526" operator="containsText" text="Fixed">
      <formula>NOT(ISERROR(SEARCH("Fixed",AV242)))</formula>
    </cfRule>
    <cfRule type="containsText" dxfId="8356" priority="9527" operator="containsText" text="Closed">
      <formula>NOT(ISERROR(SEARCH("Closed",AV242)))</formula>
    </cfRule>
    <cfRule type="containsText" dxfId="8355" priority="9530" operator="containsText" text="Reopen">
      <formula>NOT(ISERROR(SEARCH("Reopen",AV242)))</formula>
    </cfRule>
    <cfRule type="containsText" dxfId="8354" priority="9531" operator="containsText" text="New">
      <formula>NOT(ISERROR(SEARCH("New",AV242)))</formula>
    </cfRule>
    <cfRule type="containsText" dxfId="8353" priority="9532" operator="containsText" text="In Progress">
      <formula>NOT(ISERROR(SEARCH("In Progress",AV242)))</formula>
    </cfRule>
    <cfRule type="containsText" dxfId="8352" priority="9533" operator="containsText" text="Fixed">
      <formula>NOT(ISERROR(SEARCH("Fixed",AV242)))</formula>
    </cfRule>
    <cfRule type="containsText" dxfId="8351" priority="9534" operator="containsText" text="Closed">
      <formula>NOT(ISERROR(SEARCH("Closed",AV242)))</formula>
    </cfRule>
    <cfRule type="containsText" dxfId="8350" priority="9536" stopIfTrue="1" operator="containsText" text="New">
      <formula>NOT(ISERROR(SEARCH("New",AV242)))</formula>
    </cfRule>
    <cfRule type="containsText" dxfId="8349" priority="9537" operator="containsText" text="In Progress">
      <formula>NOT(ISERROR(SEARCH("In Progress",AV242)))</formula>
    </cfRule>
    <cfRule type="containsText" dxfId="8348" priority="9538" operator="containsText" text="Fixed">
      <formula>NOT(ISERROR(SEARCH("Fixed",AV242)))</formula>
    </cfRule>
    <cfRule type="containsText" dxfId="8347" priority="9539" operator="containsText" text="Closed">
      <formula>NOT(ISERROR(SEARCH("Closed",AV242)))</formula>
    </cfRule>
  </conditionalFormatting>
  <conditionalFormatting sqref="AV244 AV242">
    <cfRule type="containsText" dxfId="8346" priority="9513" operator="containsText" text="Reopen">
      <formula>NOT(ISERROR(SEARCH("Reopen",AV242)))</formula>
    </cfRule>
  </conditionalFormatting>
  <conditionalFormatting sqref="AV244">
    <cfRule type="containsText" dxfId="8345" priority="9512" operator="containsText" text="Propose to close">
      <formula>NOT(ISERROR(SEARCH("Propose to close",AV244)))</formula>
    </cfRule>
  </conditionalFormatting>
  <conditionalFormatting sqref="AV246">
    <cfRule type="containsText" dxfId="8344" priority="9058" operator="containsText" text="Reopen">
      <formula>NOT(ISERROR(SEARCH("Reopen",AV246)))</formula>
    </cfRule>
    <cfRule type="colorScale" priority="9059">
      <colorScale>
        <cfvo type="min"/>
        <cfvo type="percentile" val="50"/>
        <cfvo type="max"/>
        <color rgb="FFF8696B"/>
        <color rgb="FFFFEB84"/>
        <color rgb="FF63BE7B"/>
      </colorScale>
    </cfRule>
    <cfRule type="containsText" dxfId="8343" priority="9060" operator="containsText" text="New">
      <formula>NOT(ISERROR(SEARCH("New",AV246)))</formula>
    </cfRule>
    <cfRule type="containsText" dxfId="8342" priority="9061" operator="containsText" text="In Progress">
      <formula>NOT(ISERROR(SEARCH("In Progress",AV246)))</formula>
    </cfRule>
    <cfRule type="containsText" dxfId="8341" priority="9062" operator="containsText" text="Fixed">
      <formula>NOT(ISERROR(SEARCH("Fixed",AV246)))</formula>
    </cfRule>
    <cfRule type="containsText" dxfId="8340" priority="9063" operator="containsText" text="Closed">
      <formula>NOT(ISERROR(SEARCH("Closed",AV246)))</formula>
    </cfRule>
    <cfRule type="containsText" dxfId="8339" priority="9064" operator="containsText" text="Reopen">
      <formula>NOT(ISERROR(SEARCH("Reopen",AV246)))</formula>
    </cfRule>
    <cfRule type="colorScale" priority="9065">
      <colorScale>
        <cfvo type="min"/>
        <cfvo type="percentile" val="50"/>
        <cfvo type="max"/>
        <color rgb="FFF8696B"/>
        <color rgb="FFFFEB84"/>
        <color rgb="FF63BE7B"/>
      </colorScale>
    </cfRule>
    <cfRule type="containsText" dxfId="8338" priority="9066" operator="containsText" text="Ready to Re-run">
      <formula>NOT(ISERROR(SEARCH("Ready to Re-run",AV246)))</formula>
    </cfRule>
    <cfRule type="containsText" dxfId="8337" priority="9067" operator="containsText" text="Open">
      <formula>NOT(ISERROR(SEARCH("Open",AV246)))</formula>
    </cfRule>
    <cfRule type="containsText" dxfId="8336" priority="9068" operator="containsText" text="Reopen">
      <formula>NOT(ISERROR(SEARCH("Reopen",AV246)))</formula>
    </cfRule>
    <cfRule type="containsText" dxfId="8335" priority="9069" operator="containsText" text="New">
      <formula>NOT(ISERROR(SEARCH("New",AV246)))</formula>
    </cfRule>
    <cfRule type="containsText" dxfId="8334" priority="9070" operator="containsText" text="In Progress">
      <formula>NOT(ISERROR(SEARCH("In Progress",AV246)))</formula>
    </cfRule>
    <cfRule type="containsText" dxfId="8333" priority="9071" operator="containsText" text="Fixed">
      <formula>NOT(ISERROR(SEARCH("Fixed",AV246)))</formula>
    </cfRule>
    <cfRule type="containsText" dxfId="8332" priority="9072" operator="containsText" text="Closed">
      <formula>NOT(ISERROR(SEARCH("Closed",AV246)))</formula>
    </cfRule>
    <cfRule type="containsText" dxfId="8331" priority="9073" operator="containsText" text="Ready to Re-run">
      <formula>NOT(ISERROR(SEARCH("Ready to Re-run",AV246)))</formula>
    </cfRule>
    <cfRule type="containsText" dxfId="8330" priority="9074" operator="containsText" text="Open">
      <formula>NOT(ISERROR(SEARCH("Open",AV246)))</formula>
    </cfRule>
    <cfRule type="containsText" dxfId="8329" priority="9075" operator="containsText" text="Reopen">
      <formula>NOT(ISERROR(SEARCH("Reopen",AV246)))</formula>
    </cfRule>
    <cfRule type="containsText" dxfId="8328" priority="9076" operator="containsText" text="New">
      <formula>NOT(ISERROR(SEARCH("New",AV246)))</formula>
    </cfRule>
    <cfRule type="containsText" dxfId="8327" priority="9077" operator="containsText" text="In Progress">
      <formula>NOT(ISERROR(SEARCH("In Progress",AV246)))</formula>
    </cfRule>
    <cfRule type="containsText" dxfId="8326" priority="9078" operator="containsText" text="Fixed">
      <formula>NOT(ISERROR(SEARCH("Fixed",AV246)))</formula>
    </cfRule>
    <cfRule type="containsText" dxfId="8325" priority="9079" operator="containsText" text="Closed">
      <formula>NOT(ISERROR(SEARCH("Closed",AV246)))</formula>
    </cfRule>
    <cfRule type="containsText" dxfId="8324" priority="9080" operator="containsText" text="Reopen">
      <formula>NOT(ISERROR(SEARCH("Reopen",AV246)))</formula>
    </cfRule>
    <cfRule type="containsText" dxfId="8323" priority="9081" stopIfTrue="1" operator="containsText" text="New">
      <formula>NOT(ISERROR(SEARCH("New",AV246)))</formula>
    </cfRule>
    <cfRule type="containsText" dxfId="8322" priority="9082" operator="containsText" text="In Progress">
      <formula>NOT(ISERROR(SEARCH("In Progress",AV246)))</formula>
    </cfRule>
    <cfRule type="containsText" dxfId="8321" priority="9083" operator="containsText" text="Fixed">
      <formula>NOT(ISERROR(SEARCH("Fixed",AV246)))</formula>
    </cfRule>
    <cfRule type="containsText" dxfId="8320" priority="9084" operator="containsText" text="Closed">
      <formula>NOT(ISERROR(SEARCH("Closed",AV246)))</formula>
    </cfRule>
    <cfRule type="colorScale" priority="9085">
      <colorScale>
        <cfvo type="min"/>
        <cfvo type="percentile" val="50"/>
        <cfvo type="max"/>
        <color rgb="FFF8696B"/>
        <color rgb="FFFFEB84"/>
        <color rgb="FF63BE7B"/>
      </colorScale>
    </cfRule>
    <cfRule type="containsText" dxfId="8319" priority="9086" operator="containsText" text="New">
      <formula>NOT(ISERROR(SEARCH("New",AV246)))</formula>
    </cfRule>
    <cfRule type="containsText" dxfId="8318" priority="9087" operator="containsText" text="In Progress">
      <formula>NOT(ISERROR(SEARCH("In Progress",AV246)))</formula>
    </cfRule>
    <cfRule type="containsText" dxfId="8317" priority="9088" operator="containsText" text="Fixed">
      <formula>NOT(ISERROR(SEARCH("Fixed",AV246)))</formula>
    </cfRule>
    <cfRule type="containsText" dxfId="8316" priority="9089" operator="containsText" text="Closed">
      <formula>NOT(ISERROR(SEARCH("Closed",AV246)))</formula>
    </cfRule>
    <cfRule type="containsText" dxfId="8315" priority="9090" operator="containsText" text="Reopen">
      <formula>NOT(ISERROR(SEARCH("Reopen",AV246)))</formula>
    </cfRule>
    <cfRule type="colorScale" priority="9091">
      <colorScale>
        <cfvo type="min"/>
        <cfvo type="percentile" val="50"/>
        <cfvo type="max"/>
        <color rgb="FFF8696B"/>
        <color rgb="FFFFEB84"/>
        <color rgb="FF63BE7B"/>
      </colorScale>
    </cfRule>
    <cfRule type="containsText" dxfId="8314" priority="9092" operator="containsText" text="Ready to Re-run">
      <formula>NOT(ISERROR(SEARCH("Ready to Re-run",AV246)))</formula>
    </cfRule>
    <cfRule type="containsText" dxfId="8313" priority="9093" operator="containsText" text="Open">
      <formula>NOT(ISERROR(SEARCH("Open",AV246)))</formula>
    </cfRule>
    <cfRule type="colorScale" priority="9094">
      <colorScale>
        <cfvo type="min"/>
        <cfvo type="percentile" val="50"/>
        <cfvo type="max"/>
        <color rgb="FFF8696B"/>
        <color rgb="FFFFEB84"/>
        <color rgb="FF63BE7B"/>
      </colorScale>
    </cfRule>
    <cfRule type="colorScale" priority="9095">
      <colorScale>
        <cfvo type="min"/>
        <cfvo type="percentile" val="50"/>
        <cfvo type="max"/>
        <color rgb="FFF8696B"/>
        <color rgb="FFFFEB84"/>
        <color rgb="FF63BE7B"/>
      </colorScale>
    </cfRule>
    <cfRule type="containsText" dxfId="8312" priority="9096" operator="containsText" text="New">
      <formula>NOT(ISERROR(SEARCH("New",AV246)))</formula>
    </cfRule>
    <cfRule type="containsText" dxfId="8311" priority="9097" operator="containsText" text="In Progress">
      <formula>NOT(ISERROR(SEARCH("In Progress",AV246)))</formula>
    </cfRule>
    <cfRule type="containsText" dxfId="8310" priority="9098" operator="containsText" text="Fixed">
      <formula>NOT(ISERROR(SEARCH("Fixed",AV246)))</formula>
    </cfRule>
    <cfRule type="containsText" dxfId="8309" priority="9099" operator="containsText" text="Closed">
      <formula>NOT(ISERROR(SEARCH("Closed",AV246)))</formula>
    </cfRule>
    <cfRule type="containsText" dxfId="8308" priority="9100" operator="containsText" text="Reopen">
      <formula>NOT(ISERROR(SEARCH("Reopen",AV246)))</formula>
    </cfRule>
    <cfRule type="colorScale" priority="9101">
      <colorScale>
        <cfvo type="min"/>
        <cfvo type="percentile" val="50"/>
        <cfvo type="max"/>
        <color rgb="FFF8696B"/>
        <color rgb="FFFFEB84"/>
        <color rgb="FF63BE7B"/>
      </colorScale>
    </cfRule>
    <cfRule type="containsText" dxfId="8307" priority="9102" operator="containsText" text="Revisit with next Trustee">
      <formula>NOT(ISERROR(SEARCH("Revisit with next Trustee",AV246)))</formula>
    </cfRule>
    <cfRule type="colorScale" priority="9103">
      <colorScale>
        <cfvo type="min"/>
        <cfvo type="percentile" val="50"/>
        <cfvo type="max"/>
        <color rgb="FFF8696B"/>
        <color rgb="FFFFEB84"/>
        <color rgb="FF63BE7B"/>
      </colorScale>
    </cfRule>
    <cfRule type="containsText" dxfId="8306" priority="9104" operator="containsText" text="Reopen">
      <formula>NOT(ISERROR(SEARCH("Reopen",AV246)))</formula>
    </cfRule>
    <cfRule type="containsText" dxfId="8305" priority="9105" operator="containsText" text="New">
      <formula>NOT(ISERROR(SEARCH("New",AV246)))</formula>
    </cfRule>
    <cfRule type="containsText" dxfId="8304" priority="9106" operator="containsText" text="In Progress">
      <formula>NOT(ISERROR(SEARCH("In Progress",AV246)))</formula>
    </cfRule>
    <cfRule type="containsText" dxfId="8303" priority="9107" operator="containsText" text="Fixed">
      <formula>NOT(ISERROR(SEARCH("Fixed",AV246)))</formula>
    </cfRule>
    <cfRule type="containsText" dxfId="8302" priority="9108" operator="containsText" text="Closed">
      <formula>NOT(ISERROR(SEARCH("Closed",AV246)))</formula>
    </cfRule>
    <cfRule type="containsText" dxfId="8301" priority="9109" operator="containsText" text="Ready to Re-run">
      <formula>NOT(ISERROR(SEARCH("Ready to Re-run",AV246)))</formula>
    </cfRule>
    <cfRule type="containsText" dxfId="8300" priority="9110" operator="containsText" text="Open">
      <formula>NOT(ISERROR(SEARCH("Open",AV246)))</formula>
    </cfRule>
    <cfRule type="containsText" dxfId="8299" priority="9111" operator="containsText" text="Reopen">
      <formula>NOT(ISERROR(SEARCH("Reopen",AV246)))</formula>
    </cfRule>
    <cfRule type="containsText" dxfId="8298" priority="9112" operator="containsText" text="New">
      <formula>NOT(ISERROR(SEARCH("New",AV246)))</formula>
    </cfRule>
    <cfRule type="containsText" dxfId="8297" priority="9113" operator="containsText" text="In Progress">
      <formula>NOT(ISERROR(SEARCH("In Progress",AV246)))</formula>
    </cfRule>
    <cfRule type="containsText" dxfId="8296" priority="9114" operator="containsText" text="Fixed">
      <formula>NOT(ISERROR(SEARCH("Fixed",AV246)))</formula>
    </cfRule>
    <cfRule type="containsText" dxfId="8295" priority="9115" operator="containsText" text="Closed">
      <formula>NOT(ISERROR(SEARCH("Closed",AV246)))</formula>
    </cfRule>
    <cfRule type="containsText" dxfId="8294" priority="9116" operator="containsText" text="Reopen">
      <formula>NOT(ISERROR(SEARCH("Reopen",AV246)))</formula>
    </cfRule>
    <cfRule type="containsText" dxfId="8293" priority="9117" operator="containsText" text="New">
      <formula>NOT(ISERROR(SEARCH("New",AV246)))</formula>
    </cfRule>
    <cfRule type="containsText" dxfId="8292" priority="9118" operator="containsText" text="In Progress">
      <formula>NOT(ISERROR(SEARCH("In Progress",AV246)))</formula>
    </cfRule>
    <cfRule type="containsText" dxfId="8291" priority="9119" operator="containsText" text="Fixed">
      <formula>NOT(ISERROR(SEARCH("Fixed",AV246)))</formula>
    </cfRule>
    <cfRule type="containsText" dxfId="8290" priority="9120" operator="containsText" text="Closed">
      <formula>NOT(ISERROR(SEARCH("Closed",AV246)))</formula>
    </cfRule>
    <cfRule type="colorScale" priority="9121">
      <colorScale>
        <cfvo type="min"/>
        <cfvo type="percentile" val="50"/>
        <cfvo type="max"/>
        <color rgb="FFF8696B"/>
        <color rgb="FFFFEB84"/>
        <color rgb="FF63BE7B"/>
      </colorScale>
    </cfRule>
    <cfRule type="containsText" dxfId="8289" priority="9122" operator="containsText" text="Ready to Re-run">
      <formula>NOT(ISERROR(SEARCH("Ready to Re-run",AV246)))</formula>
    </cfRule>
    <cfRule type="containsText" dxfId="8288" priority="9123" operator="containsText" text="Open">
      <formula>NOT(ISERROR(SEARCH("Open",AV246)))</formula>
    </cfRule>
    <cfRule type="colorScale" priority="9124">
      <colorScale>
        <cfvo type="min"/>
        <cfvo type="percentile" val="50"/>
        <cfvo type="max"/>
        <color rgb="FFF8696B"/>
        <color rgb="FFFFEB84"/>
        <color rgb="FF63BE7B"/>
      </colorScale>
    </cfRule>
    <cfRule type="colorScale" priority="9125">
      <colorScale>
        <cfvo type="min"/>
        <cfvo type="percentile" val="50"/>
        <cfvo type="max"/>
        <color rgb="FFF8696B"/>
        <color rgb="FFFFEB84"/>
        <color rgb="FF63BE7B"/>
      </colorScale>
    </cfRule>
    <cfRule type="containsText" dxfId="8287" priority="9126" operator="containsText" text="New">
      <formula>NOT(ISERROR(SEARCH("New",AV246)))</formula>
    </cfRule>
    <cfRule type="containsText" dxfId="8286" priority="9127" operator="containsText" text="In Progress">
      <formula>NOT(ISERROR(SEARCH("In Progress",AV246)))</formula>
    </cfRule>
    <cfRule type="containsText" dxfId="8285" priority="9128" operator="containsText" text="Fixed">
      <formula>NOT(ISERROR(SEARCH("Fixed",AV246)))</formula>
    </cfRule>
    <cfRule type="containsText" dxfId="8284" priority="9129" operator="containsText" text="Closed">
      <formula>NOT(ISERROR(SEARCH("Closed",AV246)))</formula>
    </cfRule>
    <cfRule type="containsText" dxfId="8283" priority="9130" operator="containsText" text="Reopen">
      <formula>NOT(ISERROR(SEARCH("Reopen",AV246)))</formula>
    </cfRule>
    <cfRule type="colorScale" priority="9131">
      <colorScale>
        <cfvo type="min"/>
        <cfvo type="percentile" val="50"/>
        <cfvo type="max"/>
        <color rgb="FFF8696B"/>
        <color rgb="FFFFEB84"/>
        <color rgb="FF63BE7B"/>
      </colorScale>
    </cfRule>
    <cfRule type="containsText" dxfId="8282" priority="9132" operator="containsText" text="Ready to Re-run">
      <formula>NOT(ISERROR(SEARCH("Ready to Re-run",AV246)))</formula>
    </cfRule>
    <cfRule type="containsText" dxfId="8281" priority="9133" operator="containsText" text="Open">
      <formula>NOT(ISERROR(SEARCH("Open",AV246)))</formula>
    </cfRule>
    <cfRule type="containsText" dxfId="8280" priority="9134" operator="containsText" text="Reopen">
      <formula>NOT(ISERROR(SEARCH("Reopen",AV246)))</formula>
    </cfRule>
    <cfRule type="containsText" dxfId="8279" priority="9135" operator="containsText" text="New">
      <formula>NOT(ISERROR(SEARCH("New",AV246)))</formula>
    </cfRule>
    <cfRule type="containsText" dxfId="8278" priority="9136" operator="containsText" text="In Progress">
      <formula>NOT(ISERROR(SEARCH("In Progress",AV246)))</formula>
    </cfRule>
    <cfRule type="containsText" dxfId="8277" priority="9137" operator="containsText" text="Fixed">
      <formula>NOT(ISERROR(SEARCH("Fixed",AV246)))</formula>
    </cfRule>
    <cfRule type="containsText" dxfId="8276" priority="9138" operator="containsText" text="Closed">
      <formula>NOT(ISERROR(SEARCH("Closed",AV246)))</formula>
    </cfRule>
    <cfRule type="containsText" dxfId="8275" priority="9139" operator="containsText" text="Ready to Re-run">
      <formula>NOT(ISERROR(SEARCH("Ready to Re-run",AV246)))</formula>
    </cfRule>
    <cfRule type="containsText" dxfId="8274" priority="9140" operator="containsText" text="Open">
      <formula>NOT(ISERROR(SEARCH("Open",AV246)))</formula>
    </cfRule>
    <cfRule type="containsText" dxfId="8273" priority="9141" operator="containsText" text="Reopen">
      <formula>NOT(ISERROR(SEARCH("Reopen",AV246)))</formula>
    </cfRule>
    <cfRule type="containsText" dxfId="8272" priority="9142" operator="containsText" text="New">
      <formula>NOT(ISERROR(SEARCH("New",AV246)))</formula>
    </cfRule>
    <cfRule type="containsText" dxfId="8271" priority="9143" operator="containsText" text="In Progress">
      <formula>NOT(ISERROR(SEARCH("In Progress",AV246)))</formula>
    </cfRule>
    <cfRule type="containsText" dxfId="8270" priority="9144" operator="containsText" text="Fixed">
      <formula>NOT(ISERROR(SEARCH("Fixed",AV246)))</formula>
    </cfRule>
    <cfRule type="containsText" dxfId="8269" priority="9145" operator="containsText" text="Closed">
      <formula>NOT(ISERROR(SEARCH("Closed",AV246)))</formula>
    </cfRule>
    <cfRule type="containsText" dxfId="8268" priority="9146" operator="containsText" text="Reopen">
      <formula>NOT(ISERROR(SEARCH("Reopen",AV246)))</formula>
    </cfRule>
    <cfRule type="containsText" dxfId="8267" priority="9147" stopIfTrue="1" operator="containsText" text="New">
      <formula>NOT(ISERROR(SEARCH("New",AV246)))</formula>
    </cfRule>
    <cfRule type="containsText" dxfId="8266" priority="9148" operator="containsText" text="In Progress">
      <formula>NOT(ISERROR(SEARCH("In Progress",AV246)))</formula>
    </cfRule>
    <cfRule type="containsText" dxfId="8265" priority="9149" operator="containsText" text="Fixed">
      <formula>NOT(ISERROR(SEARCH("Fixed",AV246)))</formula>
    </cfRule>
    <cfRule type="containsText" dxfId="8264" priority="9150" operator="containsText" text="Closed">
      <formula>NOT(ISERROR(SEARCH("Closed",AV246)))</formula>
    </cfRule>
    <cfRule type="containsText" dxfId="8263" priority="9151" operator="containsText" text="Ready to Re-run">
      <formula>NOT(ISERROR(SEARCH("Ready to Re-run",AV246)))</formula>
    </cfRule>
    <cfRule type="containsText" dxfId="8262" priority="9152" operator="containsText" text="Open">
      <formula>NOT(ISERROR(SEARCH("Open",AV246)))</formula>
    </cfRule>
    <cfRule type="colorScale" priority="9153">
      <colorScale>
        <cfvo type="min"/>
        <cfvo type="percentile" val="50"/>
        <cfvo type="max"/>
        <color rgb="FFF8696B"/>
        <color rgb="FFFFEB84"/>
        <color rgb="FF63BE7B"/>
      </colorScale>
    </cfRule>
    <cfRule type="colorScale" priority="9154">
      <colorScale>
        <cfvo type="min"/>
        <cfvo type="percentile" val="50"/>
        <cfvo type="max"/>
        <color rgb="FFF8696B"/>
        <color rgb="FFFFEB84"/>
        <color rgb="FF63BE7B"/>
      </colorScale>
    </cfRule>
    <cfRule type="containsText" dxfId="8261" priority="9155" operator="containsText" text="New">
      <formula>NOT(ISERROR(SEARCH("New",AV246)))</formula>
    </cfRule>
    <cfRule type="containsText" dxfId="8260" priority="9156" operator="containsText" text="In Progress">
      <formula>NOT(ISERROR(SEARCH("In Progress",AV246)))</formula>
    </cfRule>
    <cfRule type="containsText" dxfId="8259" priority="9157" operator="containsText" text="Fixed">
      <formula>NOT(ISERROR(SEARCH("Fixed",AV246)))</formula>
    </cfRule>
    <cfRule type="containsText" dxfId="8258" priority="9158" operator="containsText" text="Closed">
      <formula>NOT(ISERROR(SEARCH("Closed",AV246)))</formula>
    </cfRule>
    <cfRule type="containsText" dxfId="8257" priority="9159" operator="containsText" text="Reopen">
      <formula>NOT(ISERROR(SEARCH("Reopen",AV246)))</formula>
    </cfRule>
    <cfRule type="colorScale" priority="9160">
      <colorScale>
        <cfvo type="min"/>
        <cfvo type="percentile" val="50"/>
        <cfvo type="max"/>
        <color rgb="FFF8696B"/>
        <color rgb="FFFFEB84"/>
        <color rgb="FF63BE7B"/>
      </colorScale>
    </cfRule>
    <cfRule type="containsText" dxfId="8256" priority="9161" operator="containsText" text="Revisit with next Trustee">
      <formula>NOT(ISERROR(SEARCH("Revisit with next Trustee",AV246)))</formula>
    </cfRule>
    <cfRule type="colorScale" priority="9162">
      <colorScale>
        <cfvo type="min"/>
        <cfvo type="percentile" val="50"/>
        <cfvo type="max"/>
        <color rgb="FFF8696B"/>
        <color rgb="FFFFEB84"/>
        <color rgb="FF63BE7B"/>
      </colorScale>
    </cfRule>
    <cfRule type="containsText" dxfId="8255" priority="9163" operator="containsText" text="Reopen">
      <formula>NOT(ISERROR(SEARCH("Reopen",AV246)))</formula>
    </cfRule>
    <cfRule type="containsText" dxfId="8254" priority="9164" operator="containsText" text="New">
      <formula>NOT(ISERROR(SEARCH("New",AV246)))</formula>
    </cfRule>
    <cfRule type="containsText" dxfId="8253" priority="9165" operator="containsText" text="In Progress">
      <formula>NOT(ISERROR(SEARCH("In Progress",AV246)))</formula>
    </cfRule>
    <cfRule type="containsText" dxfId="8252" priority="9166" operator="containsText" text="Fixed">
      <formula>NOT(ISERROR(SEARCH("Fixed",AV246)))</formula>
    </cfRule>
    <cfRule type="containsText" dxfId="8251" priority="9167" operator="containsText" text="Closed">
      <formula>NOT(ISERROR(SEARCH("Closed",AV246)))</formula>
    </cfRule>
    <cfRule type="containsText" dxfId="8250" priority="9168" operator="containsText" text="Ready to Re-run">
      <formula>NOT(ISERROR(SEARCH("Ready to Re-run",AV246)))</formula>
    </cfRule>
    <cfRule type="containsText" dxfId="8249" priority="9169" operator="containsText" text="Open">
      <formula>NOT(ISERROR(SEARCH("Open",AV246)))</formula>
    </cfRule>
    <cfRule type="containsText" dxfId="8248" priority="9170" operator="containsText" text="Reopen">
      <formula>NOT(ISERROR(SEARCH("Reopen",AV246)))</formula>
    </cfRule>
    <cfRule type="containsText" dxfId="8247" priority="9171" operator="containsText" text="New">
      <formula>NOT(ISERROR(SEARCH("New",AV246)))</formula>
    </cfRule>
    <cfRule type="containsText" dxfId="8246" priority="9172" operator="containsText" text="In Progress">
      <formula>NOT(ISERROR(SEARCH("In Progress",AV246)))</formula>
    </cfRule>
    <cfRule type="containsText" dxfId="8245" priority="9173" operator="containsText" text="Fixed">
      <formula>NOT(ISERROR(SEARCH("Fixed",AV246)))</formula>
    </cfRule>
    <cfRule type="containsText" dxfId="8244" priority="9174" operator="containsText" text="Closed">
      <formula>NOT(ISERROR(SEARCH("Closed",AV246)))</formula>
    </cfRule>
    <cfRule type="containsText" dxfId="8243" priority="9175" operator="containsText" text="Reopen">
      <formula>NOT(ISERROR(SEARCH("Reopen",AV246)))</formula>
    </cfRule>
    <cfRule type="containsText" dxfId="8242" priority="9176" operator="containsText" text="New">
      <formula>NOT(ISERROR(SEARCH("New",AV246)))</formula>
    </cfRule>
    <cfRule type="containsText" dxfId="8241" priority="9177" operator="containsText" text="In Progress">
      <formula>NOT(ISERROR(SEARCH("In Progress",AV246)))</formula>
    </cfRule>
    <cfRule type="containsText" dxfId="8240" priority="9178" operator="containsText" text="Fixed">
      <formula>NOT(ISERROR(SEARCH("Fixed",AV246)))</formula>
    </cfRule>
    <cfRule type="containsText" dxfId="8239" priority="9179" operator="containsText" text="Closed">
      <formula>NOT(ISERROR(SEARCH("Closed",AV246)))</formula>
    </cfRule>
    <cfRule type="colorScale" priority="9180">
      <colorScale>
        <cfvo type="min"/>
        <cfvo type="percentile" val="50"/>
        <cfvo type="max"/>
        <color rgb="FFF8696B"/>
        <color rgb="FFFFEB84"/>
        <color rgb="FF63BE7B"/>
      </colorScale>
    </cfRule>
    <cfRule type="containsText" dxfId="8238" priority="9181" operator="containsText" text="Ready to Re-run">
      <formula>NOT(ISERROR(SEARCH("Ready to Re-run",AV246)))</formula>
    </cfRule>
    <cfRule type="containsText" dxfId="8237" priority="9182" operator="containsText" text="Open">
      <formula>NOT(ISERROR(SEARCH("Open",AV246)))</formula>
    </cfRule>
    <cfRule type="colorScale" priority="9183">
      <colorScale>
        <cfvo type="min"/>
        <cfvo type="percentile" val="50"/>
        <cfvo type="max"/>
        <color rgb="FFF8696B"/>
        <color rgb="FFFFEB84"/>
        <color rgb="FF63BE7B"/>
      </colorScale>
    </cfRule>
    <cfRule type="colorScale" priority="9184">
      <colorScale>
        <cfvo type="min"/>
        <cfvo type="percentile" val="50"/>
        <cfvo type="max"/>
        <color rgb="FFF8696B"/>
        <color rgb="FFFFEB84"/>
        <color rgb="FF63BE7B"/>
      </colorScale>
    </cfRule>
    <cfRule type="containsText" dxfId="8236" priority="9185" operator="containsText" text="New">
      <formula>NOT(ISERROR(SEARCH("New",AV246)))</formula>
    </cfRule>
    <cfRule type="containsText" dxfId="8235" priority="9186" operator="containsText" text="In Progress">
      <formula>NOT(ISERROR(SEARCH("In Progress",AV246)))</formula>
    </cfRule>
    <cfRule type="containsText" dxfId="8234" priority="9187" operator="containsText" text="Fixed">
      <formula>NOT(ISERROR(SEARCH("Fixed",AV246)))</formula>
    </cfRule>
    <cfRule type="containsText" dxfId="8233" priority="9188" operator="containsText" text="Closed">
      <formula>NOT(ISERROR(SEARCH("Closed",AV246)))</formula>
    </cfRule>
    <cfRule type="containsText" dxfId="8232" priority="9189" operator="containsText" text="Reopen">
      <formula>NOT(ISERROR(SEARCH("Reopen",AV246)))</formula>
    </cfRule>
    <cfRule type="colorScale" priority="9190">
      <colorScale>
        <cfvo type="min"/>
        <cfvo type="percentile" val="50"/>
        <cfvo type="max"/>
        <color rgb="FFF8696B"/>
        <color rgb="FFFFEB84"/>
        <color rgb="FF63BE7B"/>
      </colorScale>
    </cfRule>
    <cfRule type="containsText" dxfId="8231" priority="9191" operator="containsText" text="Ready to Re-run">
      <formula>NOT(ISERROR(SEARCH("Ready to Re-run",AV246)))</formula>
    </cfRule>
    <cfRule type="containsText" dxfId="8230" priority="9192" operator="containsText" text="Open">
      <formula>NOT(ISERROR(SEARCH("Open",AV246)))</formula>
    </cfRule>
    <cfRule type="containsText" dxfId="8229" priority="9193" operator="containsText" text="Reopen">
      <formula>NOT(ISERROR(SEARCH("Reopen",AV246)))</formula>
    </cfRule>
    <cfRule type="containsText" dxfId="8228" priority="9194" operator="containsText" text="New">
      <formula>NOT(ISERROR(SEARCH("New",AV246)))</formula>
    </cfRule>
    <cfRule type="containsText" dxfId="8227" priority="9195" operator="containsText" text="In Progress">
      <formula>NOT(ISERROR(SEARCH("In Progress",AV246)))</formula>
    </cfRule>
    <cfRule type="containsText" dxfId="8226" priority="9196" operator="containsText" text="Fixed">
      <formula>NOT(ISERROR(SEARCH("Fixed",AV246)))</formula>
    </cfRule>
    <cfRule type="containsText" dxfId="8225" priority="9197" operator="containsText" text="Closed">
      <formula>NOT(ISERROR(SEARCH("Closed",AV246)))</formula>
    </cfRule>
    <cfRule type="containsText" dxfId="8224" priority="9198" operator="containsText" text="Ready to Re-run">
      <formula>NOT(ISERROR(SEARCH("Ready to Re-run",AV246)))</formula>
    </cfRule>
    <cfRule type="containsText" dxfId="8223" priority="9199" operator="containsText" text="Open">
      <formula>NOT(ISERROR(SEARCH("Open",AV246)))</formula>
    </cfRule>
    <cfRule type="containsText" dxfId="8222" priority="9200" operator="containsText" text="Reopen">
      <formula>NOT(ISERROR(SEARCH("Reopen",AV246)))</formula>
    </cfRule>
    <cfRule type="containsText" dxfId="8221" priority="9201" operator="containsText" text="New">
      <formula>NOT(ISERROR(SEARCH("New",AV246)))</formula>
    </cfRule>
    <cfRule type="containsText" dxfId="8220" priority="9202" operator="containsText" text="In Progress">
      <formula>NOT(ISERROR(SEARCH("In Progress",AV246)))</formula>
    </cfRule>
    <cfRule type="containsText" dxfId="8219" priority="9203" operator="containsText" text="Fixed">
      <formula>NOT(ISERROR(SEARCH("Fixed",AV246)))</formula>
    </cfRule>
    <cfRule type="containsText" dxfId="8218" priority="9204" operator="containsText" text="Closed">
      <formula>NOT(ISERROR(SEARCH("Closed",AV246)))</formula>
    </cfRule>
    <cfRule type="containsText" dxfId="8217" priority="9205" operator="containsText" text="Reopen">
      <formula>NOT(ISERROR(SEARCH("Reopen",AV246)))</formula>
    </cfRule>
    <cfRule type="containsText" dxfId="8216" priority="9206" stopIfTrue="1" operator="containsText" text="New">
      <formula>NOT(ISERROR(SEARCH("New",AV246)))</formula>
    </cfRule>
    <cfRule type="containsText" dxfId="8215" priority="9207" operator="containsText" text="In Progress">
      <formula>NOT(ISERROR(SEARCH("In Progress",AV246)))</formula>
    </cfRule>
    <cfRule type="containsText" dxfId="8214" priority="9208" operator="containsText" text="Fixed">
      <formula>NOT(ISERROR(SEARCH("Fixed",AV246)))</formula>
    </cfRule>
    <cfRule type="containsText" dxfId="8213" priority="9209" operator="containsText" text="Closed">
      <formula>NOT(ISERROR(SEARCH("Closed",AV246)))</formula>
    </cfRule>
    <cfRule type="colorScale" priority="9210">
      <colorScale>
        <cfvo type="min"/>
        <cfvo type="percentile" val="50"/>
        <cfvo type="max"/>
        <color rgb="FFF8696B"/>
        <color rgb="FFFFEB84"/>
        <color rgb="FF63BE7B"/>
      </colorScale>
    </cfRule>
    <cfRule type="containsText" dxfId="8212" priority="9211" operator="containsText" text="New">
      <formula>NOT(ISERROR(SEARCH("New",AV246)))</formula>
    </cfRule>
    <cfRule type="containsText" dxfId="8211" priority="9212" operator="containsText" text="In Progress">
      <formula>NOT(ISERROR(SEARCH("In Progress",AV246)))</formula>
    </cfRule>
    <cfRule type="containsText" dxfId="8210" priority="9213" operator="containsText" text="Fixed">
      <formula>NOT(ISERROR(SEARCH("Fixed",AV246)))</formula>
    </cfRule>
    <cfRule type="containsText" dxfId="8209" priority="9214" operator="containsText" text="Closed">
      <formula>NOT(ISERROR(SEARCH("Closed",AV246)))</formula>
    </cfRule>
    <cfRule type="containsText" dxfId="8208" priority="9215" operator="containsText" text="Reopen">
      <formula>NOT(ISERROR(SEARCH("Reopen",AV246)))</formula>
    </cfRule>
    <cfRule type="colorScale" priority="9216">
      <colorScale>
        <cfvo type="min"/>
        <cfvo type="percentile" val="50"/>
        <cfvo type="max"/>
        <color rgb="FFF8696B"/>
        <color rgb="FFFFEB84"/>
        <color rgb="FF63BE7B"/>
      </colorScale>
    </cfRule>
    <cfRule type="containsText" dxfId="8207" priority="9217" operator="containsText" text="Ready to Re-run">
      <formula>NOT(ISERROR(SEARCH("Ready to Re-run",AV246)))</formula>
    </cfRule>
    <cfRule type="containsText" dxfId="8206" priority="9218" operator="containsText" text="Open">
      <formula>NOT(ISERROR(SEARCH("Open",AV246)))</formula>
    </cfRule>
    <cfRule type="containsText" dxfId="8205" priority="9219" operator="containsText" text="Reopen">
      <formula>NOT(ISERROR(SEARCH("Reopen",AV246)))</formula>
    </cfRule>
    <cfRule type="containsText" dxfId="8204" priority="9220" operator="containsText" text="New">
      <formula>NOT(ISERROR(SEARCH("New",AV246)))</formula>
    </cfRule>
    <cfRule type="containsText" dxfId="8203" priority="9221" operator="containsText" text="In Progress">
      <formula>NOT(ISERROR(SEARCH("In Progress",AV246)))</formula>
    </cfRule>
    <cfRule type="containsText" dxfId="8202" priority="9222" operator="containsText" text="Fixed">
      <formula>NOT(ISERROR(SEARCH("Fixed",AV246)))</formula>
    </cfRule>
    <cfRule type="containsText" dxfId="8201" priority="9223" operator="containsText" text="Closed">
      <formula>NOT(ISERROR(SEARCH("Closed",AV246)))</formula>
    </cfRule>
    <cfRule type="containsText" dxfId="8200" priority="9224" operator="containsText" text="Ready to Re-run">
      <formula>NOT(ISERROR(SEARCH("Ready to Re-run",AV246)))</formula>
    </cfRule>
    <cfRule type="containsText" dxfId="8199" priority="9225" operator="containsText" text="Open">
      <formula>NOT(ISERROR(SEARCH("Open",AV246)))</formula>
    </cfRule>
    <cfRule type="containsText" dxfId="8198" priority="9226" operator="containsText" text="Reopen">
      <formula>NOT(ISERROR(SEARCH("Reopen",AV246)))</formula>
    </cfRule>
    <cfRule type="containsText" dxfId="8197" priority="9227" operator="containsText" text="New">
      <formula>NOT(ISERROR(SEARCH("New",AV246)))</formula>
    </cfRule>
    <cfRule type="containsText" dxfId="8196" priority="9228" operator="containsText" text="In Progress">
      <formula>NOT(ISERROR(SEARCH("In Progress",AV246)))</formula>
    </cfRule>
    <cfRule type="containsText" dxfId="8195" priority="9229" operator="containsText" text="Fixed">
      <formula>NOT(ISERROR(SEARCH("Fixed",AV246)))</formula>
    </cfRule>
    <cfRule type="containsText" dxfId="8194" priority="9230" operator="containsText" text="Closed">
      <formula>NOT(ISERROR(SEARCH("Closed",AV246)))</formula>
    </cfRule>
    <cfRule type="containsText" dxfId="8193" priority="9231" operator="containsText" text="Reopen">
      <formula>NOT(ISERROR(SEARCH("Reopen",AV246)))</formula>
    </cfRule>
    <cfRule type="containsText" dxfId="8192" priority="9232" stopIfTrue="1" operator="containsText" text="New">
      <formula>NOT(ISERROR(SEARCH("New",AV246)))</formula>
    </cfRule>
    <cfRule type="containsText" dxfId="8191" priority="9233" operator="containsText" text="In Progress">
      <formula>NOT(ISERROR(SEARCH("In Progress",AV246)))</formula>
    </cfRule>
    <cfRule type="containsText" dxfId="8190" priority="9234" operator="containsText" text="Fixed">
      <formula>NOT(ISERROR(SEARCH("Fixed",AV246)))</formula>
    </cfRule>
    <cfRule type="containsText" dxfId="8189" priority="9235" operator="containsText" text="Closed">
      <formula>NOT(ISERROR(SEARCH("Closed",AV246)))</formula>
    </cfRule>
    <cfRule type="containsText" dxfId="8188" priority="9237" operator="containsText" text="Ready to Re-run">
      <formula>NOT(ISERROR(SEARCH("Ready to Re-run",AV246)))</formula>
    </cfRule>
    <cfRule type="containsText" dxfId="8187" priority="9238" operator="containsText" text="Open">
      <formula>NOT(ISERROR(SEARCH("Open",AV246)))</formula>
    </cfRule>
    <cfRule type="containsText" dxfId="8186" priority="9239" operator="containsText" text="Reopen">
      <formula>NOT(ISERROR(SEARCH("Reopen",AV246)))</formula>
    </cfRule>
    <cfRule type="containsText" dxfId="8185" priority="9240" operator="containsText" text="New">
      <formula>NOT(ISERROR(SEARCH("New",AV246)))</formula>
    </cfRule>
    <cfRule type="containsText" dxfId="8184" priority="9241" operator="containsText" text="In Progress">
      <formula>NOT(ISERROR(SEARCH("In Progress",AV246)))</formula>
    </cfRule>
    <cfRule type="containsText" dxfId="8183" priority="9242" operator="containsText" text="Fixed">
      <formula>NOT(ISERROR(SEARCH("Fixed",AV246)))</formula>
    </cfRule>
    <cfRule type="containsText" dxfId="8182" priority="9243" operator="containsText" text="Closed">
      <formula>NOT(ISERROR(SEARCH("Closed",AV246)))</formula>
    </cfRule>
    <cfRule type="containsText" dxfId="8181" priority="9244" operator="containsText" text="Ready to Re-run">
      <formula>NOT(ISERROR(SEARCH("Ready to Re-run",AV246)))</formula>
    </cfRule>
    <cfRule type="containsText" dxfId="8180" priority="9245" operator="containsText" text="Open">
      <formula>NOT(ISERROR(SEARCH("Open",AV246)))</formula>
    </cfRule>
    <cfRule type="containsText" dxfId="8179" priority="9246" operator="containsText" text="Reopen">
      <formula>NOT(ISERROR(SEARCH("Reopen",AV246)))</formula>
    </cfRule>
    <cfRule type="containsText" dxfId="8178" priority="9247" operator="containsText" text="New">
      <formula>NOT(ISERROR(SEARCH("New",AV246)))</formula>
    </cfRule>
    <cfRule type="containsText" dxfId="8177" priority="9248" operator="containsText" text="In Progress">
      <formula>NOT(ISERROR(SEARCH("In Progress",AV246)))</formula>
    </cfRule>
    <cfRule type="containsText" dxfId="8176" priority="9249" operator="containsText" text="Fixed">
      <formula>NOT(ISERROR(SEARCH("Fixed",AV246)))</formula>
    </cfRule>
    <cfRule type="containsText" dxfId="8175" priority="9250" operator="containsText" text="Closed">
      <formula>NOT(ISERROR(SEARCH("Closed",AV246)))</formula>
    </cfRule>
    <cfRule type="containsText" dxfId="8174" priority="9251" operator="containsText" text="Reopen">
      <formula>NOT(ISERROR(SEARCH("Reopen",AV246)))</formula>
    </cfRule>
    <cfRule type="containsText" dxfId="8173" priority="9252" stopIfTrue="1" operator="containsText" text="New">
      <formula>NOT(ISERROR(SEARCH("New",AV246)))</formula>
    </cfRule>
    <cfRule type="containsText" dxfId="8172" priority="9253" operator="containsText" text="In Progress">
      <formula>NOT(ISERROR(SEARCH("In Progress",AV246)))</formula>
    </cfRule>
    <cfRule type="containsText" dxfId="8171" priority="9254" operator="containsText" text="Fixed">
      <formula>NOT(ISERROR(SEARCH("Fixed",AV246)))</formula>
    </cfRule>
    <cfRule type="containsText" dxfId="8170" priority="9255" operator="containsText" text="Closed">
      <formula>NOT(ISERROR(SEARCH("Closed",AV246)))</formula>
    </cfRule>
    <cfRule type="containsText" dxfId="8169" priority="9256" operator="containsText" text="Ready to Re-run">
      <formula>NOT(ISERROR(SEARCH("Ready to Re-run",AV246)))</formula>
    </cfRule>
    <cfRule type="containsText" dxfId="8168" priority="9257" operator="containsText" text="Open">
      <formula>NOT(ISERROR(SEARCH("Open",AV246)))</formula>
    </cfRule>
    <cfRule type="containsText" dxfId="8167" priority="9258" operator="containsText" text="New">
      <formula>NOT(ISERROR(SEARCH("New",AV246)))</formula>
    </cfRule>
    <cfRule type="containsText" dxfId="8166" priority="9259" operator="containsText" text="In Progress">
      <formula>NOT(ISERROR(SEARCH("In Progress",AV246)))</formula>
    </cfRule>
    <cfRule type="containsText" dxfId="8165" priority="9260" operator="containsText" text="Fixed">
      <formula>NOT(ISERROR(SEARCH("Fixed",AV246)))</formula>
    </cfRule>
    <cfRule type="containsText" dxfId="8164" priority="9261" operator="containsText" text="Closed">
      <formula>NOT(ISERROR(SEARCH("Closed",AV246)))</formula>
    </cfRule>
    <cfRule type="containsText" dxfId="8163" priority="9262" operator="containsText" text="Reopen">
      <formula>NOT(ISERROR(SEARCH("Reopen",AV246)))</formula>
    </cfRule>
    <cfRule type="colorScale" priority="9263">
      <colorScale>
        <cfvo type="min"/>
        <cfvo type="percentile" val="50"/>
        <cfvo type="max"/>
        <color rgb="FFF8696B"/>
        <color rgb="FFFFEB84"/>
        <color rgb="FF63BE7B"/>
      </colorScale>
    </cfRule>
    <cfRule type="containsText" dxfId="8162" priority="9264" operator="containsText" text="Revisit with next Trustee">
      <formula>NOT(ISERROR(SEARCH("Revisit with next Trustee",AV246)))</formula>
    </cfRule>
    <cfRule type="containsText" dxfId="8161" priority="9265" operator="containsText" text="Reopen">
      <formula>NOT(ISERROR(SEARCH("Reopen",AV246)))</formula>
    </cfRule>
    <cfRule type="containsText" dxfId="8160" priority="9266" operator="containsText" text="New">
      <formula>NOT(ISERROR(SEARCH("New",AV246)))</formula>
    </cfRule>
    <cfRule type="containsText" dxfId="8159" priority="9267" operator="containsText" text="In Progress">
      <formula>NOT(ISERROR(SEARCH("In Progress",AV246)))</formula>
    </cfRule>
    <cfRule type="containsText" dxfId="8158" priority="9268" operator="containsText" text="Fixed">
      <formula>NOT(ISERROR(SEARCH("Fixed",AV246)))</formula>
    </cfRule>
    <cfRule type="containsText" dxfId="8157" priority="9269" operator="containsText" text="Closed">
      <formula>NOT(ISERROR(SEARCH("Closed",AV246)))</formula>
    </cfRule>
    <cfRule type="containsText" dxfId="8156" priority="9270" operator="containsText" text="Ready to Re-run">
      <formula>NOT(ISERROR(SEARCH("Ready to Re-run",AV246)))</formula>
    </cfRule>
    <cfRule type="containsText" dxfId="8155" priority="9271" operator="containsText" text="Open">
      <formula>NOT(ISERROR(SEARCH("Open",AV246)))</formula>
    </cfRule>
    <cfRule type="containsText" dxfId="8154" priority="9272" operator="containsText" text="Reopen">
      <formula>NOT(ISERROR(SEARCH("Reopen",AV246)))</formula>
    </cfRule>
    <cfRule type="containsText" dxfId="8153" priority="9273" operator="containsText" text="New">
      <formula>NOT(ISERROR(SEARCH("New",AV246)))</formula>
    </cfRule>
    <cfRule type="containsText" dxfId="8152" priority="9274" operator="containsText" text="In Progress">
      <formula>NOT(ISERROR(SEARCH("In Progress",AV246)))</formula>
    </cfRule>
    <cfRule type="containsText" dxfId="8151" priority="9275" operator="containsText" text="Fixed">
      <formula>NOT(ISERROR(SEARCH("Fixed",AV246)))</formula>
    </cfRule>
    <cfRule type="containsText" dxfId="8150" priority="9276" operator="containsText" text="Closed">
      <formula>NOT(ISERROR(SEARCH("Closed",AV246)))</formula>
    </cfRule>
    <cfRule type="containsText" dxfId="8149" priority="9277" operator="containsText" text="Reopen">
      <formula>NOT(ISERROR(SEARCH("Reopen",AV246)))</formula>
    </cfRule>
    <cfRule type="containsText" dxfId="8148" priority="9278" operator="containsText" text="New">
      <formula>NOT(ISERROR(SEARCH("New",AV246)))</formula>
    </cfRule>
    <cfRule type="containsText" dxfId="8147" priority="9279" operator="containsText" text="In Progress">
      <formula>NOT(ISERROR(SEARCH("In Progress",AV246)))</formula>
    </cfRule>
    <cfRule type="containsText" dxfId="8146" priority="9280" operator="containsText" text="Fixed">
      <formula>NOT(ISERROR(SEARCH("Fixed",AV246)))</formula>
    </cfRule>
    <cfRule type="containsText" dxfId="8145" priority="9281" operator="containsText" text="Closed">
      <formula>NOT(ISERROR(SEARCH("Closed",AV246)))</formula>
    </cfRule>
    <cfRule type="colorScale" priority="9284">
      <colorScale>
        <cfvo type="min"/>
        <cfvo type="percentile" val="50"/>
        <cfvo type="max"/>
        <color rgb="FFF8696B"/>
        <color rgb="FFFFEB84"/>
        <color rgb="FF63BE7B"/>
      </colorScale>
    </cfRule>
  </conditionalFormatting>
  <conditionalFormatting sqref="AV245:AV252">
    <cfRule type="containsText" dxfId="8144" priority="9282" operator="containsText" text="Ready to Re-run">
      <formula>NOT(ISERROR(SEARCH("Ready to Re-run",AV245)))</formula>
    </cfRule>
    <cfRule type="containsText" dxfId="8143" priority="9283" operator="containsText" text="Open">
      <formula>NOT(ISERROR(SEARCH("Open",AV245)))</formula>
    </cfRule>
  </conditionalFormatting>
  <conditionalFormatting sqref="AV259 AV245:AV255">
    <cfRule type="containsText" dxfId="8142" priority="9236" operator="containsText" text="Propose to close">
      <formula>NOT(ISERROR(SEARCH("Propose to close",AV245)))</formula>
    </cfRule>
  </conditionalFormatting>
  <conditionalFormatting sqref="AV247:AV252">
    <cfRule type="containsText" dxfId="8141" priority="9540" operator="containsText" text="Reopen">
      <formula>NOT(ISERROR(SEARCH("Reopen",AV247)))</formula>
    </cfRule>
    <cfRule type="containsText" dxfId="8140" priority="9541" operator="containsText" text="New">
      <formula>NOT(ISERROR(SEARCH("New",AV247)))</formula>
    </cfRule>
    <cfRule type="containsText" dxfId="8139" priority="9542" operator="containsText" text="In Progress">
      <formula>NOT(ISERROR(SEARCH("In Progress",AV247)))</formula>
    </cfRule>
    <cfRule type="containsText" dxfId="8138" priority="9543" operator="containsText" text="Fixed">
      <formula>NOT(ISERROR(SEARCH("Fixed",AV247)))</formula>
    </cfRule>
    <cfRule type="containsText" dxfId="8137" priority="9544" operator="containsText" text="Closed">
      <formula>NOT(ISERROR(SEARCH("Closed",AV247)))</formula>
    </cfRule>
    <cfRule type="containsText" dxfId="8136" priority="9545" operator="containsText" text="Ready to Re-run">
      <formula>NOT(ISERROR(SEARCH("Ready to Re-run",AV247)))</formula>
    </cfRule>
    <cfRule type="containsText" dxfId="8135" priority="9546" operator="containsText" text="Open">
      <formula>NOT(ISERROR(SEARCH("Open",AV247)))</formula>
    </cfRule>
    <cfRule type="containsText" dxfId="8134" priority="9549" operator="containsText" text="Reopen">
      <formula>NOT(ISERROR(SEARCH("Reopen",AV247)))</formula>
    </cfRule>
    <cfRule type="containsText" dxfId="8133" priority="9550" operator="containsText" text="New">
      <formula>NOT(ISERROR(SEARCH("New",AV247)))</formula>
    </cfRule>
    <cfRule type="containsText" dxfId="8132" priority="9551" operator="containsText" text="In Progress">
      <formula>NOT(ISERROR(SEARCH("In Progress",AV247)))</formula>
    </cfRule>
    <cfRule type="containsText" dxfId="8131" priority="9552" operator="containsText" text="Fixed">
      <formula>NOT(ISERROR(SEARCH("Fixed",AV247)))</formula>
    </cfRule>
    <cfRule type="containsText" dxfId="8130" priority="9553" operator="containsText" text="Closed">
      <formula>NOT(ISERROR(SEARCH("Closed",AV247)))</formula>
    </cfRule>
    <cfRule type="containsText" dxfId="8129" priority="9554" operator="containsText" text="Reopen">
      <formula>NOT(ISERROR(SEARCH("Reopen",AV247)))</formula>
    </cfRule>
    <cfRule type="containsText" dxfId="8128" priority="9555" stopIfTrue="1" operator="containsText" text="New">
      <formula>NOT(ISERROR(SEARCH("New",AV247)))</formula>
    </cfRule>
    <cfRule type="containsText" dxfId="8127" priority="9556" operator="containsText" text="In Progress">
      <formula>NOT(ISERROR(SEARCH("In Progress",AV247)))</formula>
    </cfRule>
    <cfRule type="containsText" dxfId="8126" priority="9557" operator="containsText" text="Fixed">
      <formula>NOT(ISERROR(SEARCH("Fixed",AV247)))</formula>
    </cfRule>
    <cfRule type="containsText" dxfId="8125" priority="9558" operator="containsText" text="Closed">
      <formula>NOT(ISERROR(SEARCH("Closed",AV247)))</formula>
    </cfRule>
    <cfRule type="colorScale" priority="9559">
      <colorScale>
        <cfvo type="min"/>
        <cfvo type="percentile" val="50"/>
        <cfvo type="max"/>
        <color rgb="FFF8696B"/>
        <color rgb="FFFFEB84"/>
        <color rgb="FF63BE7B"/>
      </colorScale>
    </cfRule>
    <cfRule type="containsText" dxfId="8124" priority="9560" operator="containsText" text="New">
      <formula>NOT(ISERROR(SEARCH("New",AV247)))</formula>
    </cfRule>
    <cfRule type="containsText" dxfId="8123" priority="9561" operator="containsText" text="In Progress">
      <formula>NOT(ISERROR(SEARCH("In Progress",AV247)))</formula>
    </cfRule>
    <cfRule type="containsText" dxfId="8122" priority="9562" operator="containsText" text="Fixed">
      <formula>NOT(ISERROR(SEARCH("Fixed",AV247)))</formula>
    </cfRule>
    <cfRule type="containsText" dxfId="8121" priority="9563" operator="containsText" text="Closed">
      <formula>NOT(ISERROR(SEARCH("Closed",AV247)))</formula>
    </cfRule>
    <cfRule type="containsText" dxfId="8120" priority="9564" operator="containsText" text="Reopen">
      <formula>NOT(ISERROR(SEARCH("Reopen",AV247)))</formula>
    </cfRule>
    <cfRule type="colorScale" priority="9565">
      <colorScale>
        <cfvo type="min"/>
        <cfvo type="percentile" val="50"/>
        <cfvo type="max"/>
        <color rgb="FFF8696B"/>
        <color rgb="FFFFEB84"/>
        <color rgb="FF63BE7B"/>
      </colorScale>
    </cfRule>
  </conditionalFormatting>
  <conditionalFormatting sqref="AV259 AV247:AV255">
    <cfRule type="containsText" dxfId="8119" priority="9547" operator="containsText" text="Ready to Re-run">
      <formula>NOT(ISERROR(SEARCH("Ready to Re-run",AV247)))</formula>
    </cfRule>
    <cfRule type="containsText" dxfId="8118" priority="9548" operator="containsText" text="Open">
      <formula>NOT(ISERROR(SEARCH("Open",AV247)))</formula>
    </cfRule>
  </conditionalFormatting>
  <conditionalFormatting sqref="AV266:AV268 AV260 AV262:AV264">
    <cfRule type="containsText" dxfId="8117" priority="9006" operator="containsText" text="Open">
      <formula>NOT(ISERROR(SEARCH("Open",AV260)))</formula>
    </cfRule>
    <cfRule type="containsText" dxfId="8116" priority="9007" operator="containsText" text="New">
      <formula>NOT(ISERROR(SEARCH("New",AV260)))</formula>
    </cfRule>
    <cfRule type="containsText" dxfId="8115" priority="9008" operator="containsText" text="In Progress">
      <formula>NOT(ISERROR(SEARCH("In Progress",AV260)))</formula>
    </cfRule>
    <cfRule type="containsText" dxfId="8114" priority="9009" operator="containsText" text="Fixed">
      <formula>NOT(ISERROR(SEARCH("Fixed",AV260)))</formula>
    </cfRule>
    <cfRule type="containsText" dxfId="8113" priority="9010" operator="containsText" text="Closed">
      <formula>NOT(ISERROR(SEARCH("Closed",AV260)))</formula>
    </cfRule>
    <cfRule type="containsText" dxfId="8112" priority="9011" operator="containsText" text="Reopen">
      <formula>NOT(ISERROR(SEARCH("Reopen",AV260)))</formula>
    </cfRule>
    <cfRule type="containsText" dxfId="8111" priority="9012" operator="containsText" text="Revisit with next Trustee">
      <formula>NOT(ISERROR(SEARCH("Revisit with next Trustee",AV260)))</formula>
    </cfRule>
    <cfRule type="containsText" dxfId="8110" priority="9013" operator="containsText" text="Reopen">
      <formula>NOT(ISERROR(SEARCH("Reopen",AV260)))</formula>
    </cfRule>
    <cfRule type="containsText" dxfId="8109" priority="9014" operator="containsText" text="New">
      <formula>NOT(ISERROR(SEARCH("New",AV260)))</formula>
    </cfRule>
    <cfRule type="containsText" dxfId="8108" priority="9015" operator="containsText" text="In Progress">
      <formula>NOT(ISERROR(SEARCH("In Progress",AV260)))</formula>
    </cfRule>
    <cfRule type="containsText" dxfId="8107" priority="9016" operator="containsText" text="Fixed">
      <formula>NOT(ISERROR(SEARCH("Fixed",AV260)))</formula>
    </cfRule>
    <cfRule type="containsText" dxfId="8106" priority="9017" operator="containsText" text="Closed">
      <formula>NOT(ISERROR(SEARCH("Closed",AV260)))</formula>
    </cfRule>
    <cfRule type="containsText" dxfId="8105" priority="9018" operator="containsText" text="Ready to Re-run">
      <formula>NOT(ISERROR(SEARCH("Ready to Re-run",AV260)))</formula>
    </cfRule>
    <cfRule type="containsText" dxfId="8104" priority="9019" operator="containsText" text="Open">
      <formula>NOT(ISERROR(SEARCH("Open",AV260)))</formula>
    </cfRule>
    <cfRule type="containsText" dxfId="8103" priority="9020" operator="containsText" text="Reopen">
      <formula>NOT(ISERROR(SEARCH("Reopen",AV260)))</formula>
    </cfRule>
    <cfRule type="containsText" dxfId="8102" priority="9021" operator="containsText" text="New">
      <formula>NOT(ISERROR(SEARCH("New",AV260)))</formula>
    </cfRule>
    <cfRule type="containsText" dxfId="8101" priority="9022" operator="containsText" text="In Progress">
      <formula>NOT(ISERROR(SEARCH("In Progress",AV260)))</formula>
    </cfRule>
    <cfRule type="containsText" dxfId="8100" priority="9023" operator="containsText" text="Fixed">
      <formula>NOT(ISERROR(SEARCH("Fixed",AV260)))</formula>
    </cfRule>
    <cfRule type="containsText" dxfId="8099" priority="9024" operator="containsText" text="Closed">
      <formula>NOT(ISERROR(SEARCH("Closed",AV260)))</formula>
    </cfRule>
    <cfRule type="containsText" dxfId="8098" priority="9025" operator="containsText" text="Reopen">
      <formula>NOT(ISERROR(SEARCH("Reopen",AV260)))</formula>
    </cfRule>
    <cfRule type="containsText" dxfId="8097" priority="9026" operator="containsText" text="New">
      <formula>NOT(ISERROR(SEARCH("New",AV260)))</formula>
    </cfRule>
    <cfRule type="containsText" dxfId="8096" priority="9027" operator="containsText" text="In Progress">
      <formula>NOT(ISERROR(SEARCH("In Progress",AV260)))</formula>
    </cfRule>
    <cfRule type="containsText" dxfId="8095" priority="9028" operator="containsText" text="Fixed">
      <formula>NOT(ISERROR(SEARCH("Fixed",AV260)))</formula>
    </cfRule>
    <cfRule type="containsText" dxfId="8094" priority="9029" operator="containsText" text="Closed">
      <formula>NOT(ISERROR(SEARCH("Closed",AV260)))</formula>
    </cfRule>
    <cfRule type="containsText" dxfId="8093" priority="9030" operator="containsText" text="Ready to Re-run">
      <formula>NOT(ISERROR(SEARCH("Ready to Re-run",AV260)))</formula>
    </cfRule>
    <cfRule type="containsText" dxfId="8092" priority="9031" operator="containsText" text="Open">
      <formula>NOT(ISERROR(SEARCH("Open",AV260)))</formula>
    </cfRule>
    <cfRule type="containsText" dxfId="8091" priority="9032" operator="containsText" text="Reopen">
      <formula>NOT(ISERROR(SEARCH("Reopen",AV260)))</formula>
    </cfRule>
    <cfRule type="containsText" dxfId="8090" priority="9033" operator="containsText" text="New">
      <formula>NOT(ISERROR(SEARCH("New",AV260)))</formula>
    </cfRule>
    <cfRule type="containsText" dxfId="8089" priority="9034" operator="containsText" text="In Progress">
      <formula>NOT(ISERROR(SEARCH("In Progress",AV260)))</formula>
    </cfRule>
    <cfRule type="containsText" dxfId="8088" priority="9035" operator="containsText" text="Fixed">
      <formula>NOT(ISERROR(SEARCH("Fixed",AV260)))</formula>
    </cfRule>
    <cfRule type="containsText" dxfId="8087" priority="9036" operator="containsText" text="Closed">
      <formula>NOT(ISERROR(SEARCH("Closed",AV260)))</formula>
    </cfRule>
    <cfRule type="containsText" dxfId="8086" priority="9037" operator="containsText" text="Ready to Re-run">
      <formula>NOT(ISERROR(SEARCH("Ready to Re-run",AV260)))</formula>
    </cfRule>
    <cfRule type="containsText" dxfId="8085" priority="9038" operator="containsText" text="Open">
      <formula>NOT(ISERROR(SEARCH("Open",AV260)))</formula>
    </cfRule>
    <cfRule type="containsText" dxfId="8084" priority="9039" operator="containsText" text="Reopen">
      <formula>NOT(ISERROR(SEARCH("Reopen",AV260)))</formula>
    </cfRule>
    <cfRule type="containsText" dxfId="8083" priority="9040" operator="containsText" text="New">
      <formula>NOT(ISERROR(SEARCH("New",AV260)))</formula>
    </cfRule>
    <cfRule type="containsText" dxfId="8082" priority="9041" operator="containsText" text="In Progress">
      <formula>NOT(ISERROR(SEARCH("In Progress",AV260)))</formula>
    </cfRule>
    <cfRule type="containsText" dxfId="8081" priority="9042" operator="containsText" text="Fixed">
      <formula>NOT(ISERROR(SEARCH("Fixed",AV260)))</formula>
    </cfRule>
    <cfRule type="containsText" dxfId="8080" priority="9043" operator="containsText" text="Closed">
      <formula>NOT(ISERROR(SEARCH("Closed",AV260)))</formula>
    </cfRule>
    <cfRule type="containsText" dxfId="8079" priority="9045" operator="containsText" text="Ready to Re-run">
      <formula>NOT(ISERROR(SEARCH("Ready to Re-run",AV260)))</formula>
    </cfRule>
    <cfRule type="containsText" dxfId="8078" priority="9046" operator="containsText" text="Open">
      <formula>NOT(ISERROR(SEARCH("Open",AV260)))</formula>
    </cfRule>
    <cfRule type="containsText" dxfId="8077" priority="9047" operator="containsText" text="Reopen">
      <formula>NOT(ISERROR(SEARCH("Reopen",AV260)))</formula>
    </cfRule>
    <cfRule type="containsText" dxfId="8076" priority="9048" stopIfTrue="1" operator="containsText" text="New">
      <formula>NOT(ISERROR(SEARCH("New",AV260)))</formula>
    </cfRule>
    <cfRule type="containsText" dxfId="8075" priority="9049" operator="containsText" text="In Progress">
      <formula>NOT(ISERROR(SEARCH("In Progress",AV260)))</formula>
    </cfRule>
    <cfRule type="containsText" dxfId="8074" priority="9050" operator="containsText" text="Fixed">
      <formula>NOT(ISERROR(SEARCH("Fixed",AV260)))</formula>
    </cfRule>
    <cfRule type="containsText" dxfId="8073" priority="9051" operator="containsText" text="Closed">
      <formula>NOT(ISERROR(SEARCH("Closed",AV260)))</formula>
    </cfRule>
    <cfRule type="colorScale" priority="9052">
      <colorScale>
        <cfvo type="min"/>
        <cfvo type="percentile" val="50"/>
        <cfvo type="max"/>
        <color rgb="FFF8696B"/>
        <color rgb="FFFFEB84"/>
        <color rgb="FF63BE7B"/>
      </colorScale>
    </cfRule>
    <cfRule type="colorScale" priority="9053">
      <colorScale>
        <cfvo type="min"/>
        <cfvo type="percentile" val="50"/>
        <cfvo type="max"/>
        <color rgb="FFF8696B"/>
        <color rgb="FFFFEB84"/>
        <color rgb="FF63BE7B"/>
      </colorScale>
    </cfRule>
    <cfRule type="colorScale" priority="9054">
      <colorScale>
        <cfvo type="min"/>
        <cfvo type="percentile" val="50"/>
        <cfvo type="max"/>
        <color rgb="FFF8696B"/>
        <color rgb="FFFFEB84"/>
        <color rgb="FF63BE7B"/>
      </colorScale>
    </cfRule>
    <cfRule type="colorScale" priority="9055">
      <colorScale>
        <cfvo type="min"/>
        <cfvo type="percentile" val="50"/>
        <cfvo type="max"/>
        <color rgb="FFF8696B"/>
        <color rgb="FFFFEB84"/>
        <color rgb="FF63BE7B"/>
      </colorScale>
    </cfRule>
    <cfRule type="colorScale" priority="9056">
      <colorScale>
        <cfvo type="min"/>
        <cfvo type="percentile" val="50"/>
        <cfvo type="max"/>
        <color rgb="FFF8696B"/>
        <color rgb="FFFFEB84"/>
        <color rgb="FF63BE7B"/>
      </colorScale>
    </cfRule>
    <cfRule type="colorScale" priority="9057">
      <colorScale>
        <cfvo type="min"/>
        <cfvo type="percentile" val="50"/>
        <cfvo type="max"/>
        <color rgb="FFF8696B"/>
        <color rgb="FFFFEB84"/>
        <color rgb="FF63BE7B"/>
      </colorScale>
    </cfRule>
  </conditionalFormatting>
  <conditionalFormatting sqref="AV260 AV262:AV264">
    <cfRule type="containsText" dxfId="8072" priority="9044" operator="containsText" text="Propose to close">
      <formula>NOT(ISERROR(SEARCH("Propose to close",AV260)))</formula>
    </cfRule>
  </conditionalFormatting>
  <conditionalFormatting sqref="AU17 AW17">
    <cfRule type="colorScale" priority="13046">
      <colorScale>
        <cfvo type="min"/>
        <cfvo type="percentile" val="50"/>
        <cfvo type="max"/>
        <color rgb="FFF8696B"/>
        <color rgb="FFFFEB84"/>
        <color rgb="FF63BE7B"/>
      </colorScale>
    </cfRule>
  </conditionalFormatting>
  <conditionalFormatting sqref="AW18:AW19">
    <cfRule type="colorScale" priority="13057">
      <colorScale>
        <cfvo type="min"/>
        <cfvo type="percentile" val="50"/>
        <cfvo type="max"/>
        <color rgb="FFF8696B"/>
        <color rgb="FFFFEB84"/>
        <color rgb="FF63BE7B"/>
      </colorScale>
    </cfRule>
  </conditionalFormatting>
  <conditionalFormatting sqref="AW19:AW20 AU20 AY20">
    <cfRule type="containsText" dxfId="8071" priority="13041" operator="containsText" text="Reopen">
      <formula>NOT(ISERROR(SEARCH("Reopen",AU19)))</formula>
    </cfRule>
    <cfRule type="containsText" dxfId="8070" priority="13042" stopIfTrue="1" operator="containsText" text="New">
      <formula>NOT(ISERROR(SEARCH("New",AU19)))</formula>
    </cfRule>
    <cfRule type="containsText" dxfId="8069" priority="13043" operator="containsText" text="In Progress">
      <formula>NOT(ISERROR(SEARCH("In Progress",AU19)))</formula>
    </cfRule>
    <cfRule type="containsText" dxfId="8068" priority="13044" operator="containsText" text="Fixed">
      <formula>NOT(ISERROR(SEARCH("Fixed",AU19)))</formula>
    </cfRule>
    <cfRule type="containsText" dxfId="8067" priority="13045" operator="containsText" text="Closed">
      <formula>NOT(ISERROR(SEARCH("Closed",AU19)))</formula>
    </cfRule>
  </conditionalFormatting>
  <conditionalFormatting sqref="AW26 AY26">
    <cfRule type="colorScale" priority="13004">
      <colorScale>
        <cfvo type="min"/>
        <cfvo type="percentile" val="50"/>
        <cfvo type="max"/>
        <color rgb="FFF8696B"/>
        <color rgb="FFFFEB84"/>
        <color rgb="FF63BE7B"/>
      </colorScale>
    </cfRule>
    <cfRule type="containsText" dxfId="8066" priority="13005" operator="containsText" text="Reopen">
      <formula>NOT(ISERROR(SEARCH("Reopen",AW26)))</formula>
    </cfRule>
    <cfRule type="containsText" dxfId="8065" priority="13006" operator="containsText" text="New">
      <formula>NOT(ISERROR(SEARCH("New",AW26)))</formula>
    </cfRule>
    <cfRule type="containsText" dxfId="8064" priority="13007" operator="containsText" text="In Progress">
      <formula>NOT(ISERROR(SEARCH("In Progress",AW26)))</formula>
    </cfRule>
    <cfRule type="containsText" dxfId="8063" priority="13008" operator="containsText" text="Fixed">
      <formula>NOT(ISERROR(SEARCH("Fixed",AW26)))</formula>
    </cfRule>
    <cfRule type="containsText" dxfId="8062" priority="13009" operator="containsText" text="Closed">
      <formula>NOT(ISERROR(SEARCH("Closed",AW26)))</formula>
    </cfRule>
  </conditionalFormatting>
  <conditionalFormatting sqref="AW27 AY27">
    <cfRule type="colorScale" priority="12998">
      <colorScale>
        <cfvo type="min"/>
        <cfvo type="percentile" val="50"/>
        <cfvo type="max"/>
        <color rgb="FFF8696B"/>
        <color rgb="FFFFEB84"/>
        <color rgb="FF63BE7B"/>
      </colorScale>
    </cfRule>
    <cfRule type="containsText" dxfId="8061" priority="12999" operator="containsText" text="Reopen">
      <formula>NOT(ISERROR(SEARCH("Reopen",AW27)))</formula>
    </cfRule>
    <cfRule type="containsText" dxfId="8060" priority="13000" operator="containsText" text="New">
      <formula>NOT(ISERROR(SEARCH("New",AW27)))</formula>
    </cfRule>
    <cfRule type="containsText" dxfId="8059" priority="13001" operator="containsText" text="In Progress">
      <formula>NOT(ISERROR(SEARCH("In Progress",AW27)))</formula>
    </cfRule>
    <cfRule type="containsText" dxfId="8058" priority="13002" operator="containsText" text="Fixed">
      <formula>NOT(ISERROR(SEARCH("Fixed",AW27)))</formula>
    </cfRule>
    <cfRule type="containsText" dxfId="8057" priority="13003" operator="containsText" text="Closed">
      <formula>NOT(ISERROR(SEARCH("Closed",AW27)))</formula>
    </cfRule>
  </conditionalFormatting>
  <conditionalFormatting sqref="AT28 AW28 AY28">
    <cfRule type="colorScale" priority="12992">
      <colorScale>
        <cfvo type="min"/>
        <cfvo type="percentile" val="50"/>
        <cfvo type="max"/>
        <color rgb="FFF8696B"/>
        <color rgb="FFFFEB84"/>
        <color rgb="FF63BE7B"/>
      </colorScale>
    </cfRule>
  </conditionalFormatting>
  <conditionalFormatting sqref="AW34:AW35 AT34:AT38 AY33:AY35">
    <cfRule type="colorScale" priority="12968">
      <colorScale>
        <cfvo type="min"/>
        <cfvo type="percentile" val="50"/>
        <cfvo type="max"/>
        <color rgb="FFF8696B"/>
        <color rgb="FFFFEB84"/>
        <color rgb="FF63BE7B"/>
      </colorScale>
    </cfRule>
  </conditionalFormatting>
  <conditionalFormatting sqref="AW37:AW38">
    <cfRule type="colorScale" priority="12961">
      <colorScale>
        <cfvo type="min"/>
        <cfvo type="percentile" val="50"/>
        <cfvo type="max"/>
        <color rgb="FFF8696B"/>
        <color rgb="FFFFEB84"/>
        <color rgb="FF63BE7B"/>
      </colorScale>
    </cfRule>
    <cfRule type="containsText" dxfId="8056" priority="12962" operator="containsText" text="Reopen">
      <formula>NOT(ISERROR(SEARCH("Reopen",AW37)))</formula>
    </cfRule>
    <cfRule type="containsText" dxfId="8055" priority="12963" operator="containsText" text="New">
      <formula>NOT(ISERROR(SEARCH("New",AW37)))</formula>
    </cfRule>
    <cfRule type="containsText" dxfId="8054" priority="12964" operator="containsText" text="In Progress">
      <formula>NOT(ISERROR(SEARCH("In Progress",AW37)))</formula>
    </cfRule>
    <cfRule type="containsText" dxfId="8053" priority="12965" operator="containsText" text="Fixed">
      <formula>NOT(ISERROR(SEARCH("Fixed",AW37)))</formula>
    </cfRule>
    <cfRule type="containsText" dxfId="8052" priority="12966" operator="containsText" text="Closed">
      <formula>NOT(ISERROR(SEARCH("Closed",AW37)))</formula>
    </cfRule>
  </conditionalFormatting>
  <conditionalFormatting sqref="AW39">
    <cfRule type="colorScale" priority="12955">
      <colorScale>
        <cfvo type="min"/>
        <cfvo type="percentile" val="50"/>
        <cfvo type="max"/>
        <color rgb="FFF8696B"/>
        <color rgb="FFFFEB84"/>
        <color rgb="FF63BE7B"/>
      </colorScale>
    </cfRule>
    <cfRule type="containsText" dxfId="8051" priority="12956" operator="containsText" text="Reopen">
      <formula>NOT(ISERROR(SEARCH("Reopen",AW39)))</formula>
    </cfRule>
    <cfRule type="containsText" dxfId="8050" priority="12957" operator="containsText" text="New">
      <formula>NOT(ISERROR(SEARCH("New",AW39)))</formula>
    </cfRule>
    <cfRule type="containsText" dxfId="8049" priority="12958" operator="containsText" text="In Progress">
      <formula>NOT(ISERROR(SEARCH("In Progress",AW39)))</formula>
    </cfRule>
    <cfRule type="containsText" dxfId="8048" priority="12959" operator="containsText" text="Fixed">
      <formula>NOT(ISERROR(SEARCH("Fixed",AW39)))</formula>
    </cfRule>
    <cfRule type="containsText" dxfId="8047" priority="12960" operator="containsText" text="Closed">
      <formula>NOT(ISERROR(SEARCH("Closed",AW39)))</formula>
    </cfRule>
  </conditionalFormatting>
  <conditionalFormatting sqref="AY40 AW40">
    <cfRule type="colorScale" priority="12949">
      <colorScale>
        <cfvo type="min"/>
        <cfvo type="percentile" val="50"/>
        <cfvo type="max"/>
        <color rgb="FFF8696B"/>
        <color rgb="FFFFEB84"/>
        <color rgb="FF63BE7B"/>
      </colorScale>
    </cfRule>
    <cfRule type="containsText" dxfId="8046" priority="12951" operator="containsText" text="New">
      <formula>NOT(ISERROR(SEARCH("New",AW40)))</formula>
    </cfRule>
    <cfRule type="containsText" dxfId="8045" priority="12952" operator="containsText" text="In Progress">
      <formula>NOT(ISERROR(SEARCH("In Progress",AW40)))</formula>
    </cfRule>
    <cfRule type="containsText" dxfId="8044" priority="12953" operator="containsText" text="Fixed">
      <formula>NOT(ISERROR(SEARCH("Fixed",AW40)))</formula>
    </cfRule>
    <cfRule type="containsText" dxfId="8043" priority="12954" operator="containsText" text="Closed">
      <formula>NOT(ISERROR(SEARCH("Closed",AW40)))</formula>
    </cfRule>
  </conditionalFormatting>
  <conditionalFormatting sqref="AW41">
    <cfRule type="colorScale" priority="12948">
      <colorScale>
        <cfvo type="min"/>
        <cfvo type="percentile" val="50"/>
        <cfvo type="max"/>
        <color rgb="FFF8696B"/>
        <color rgb="FFFFEB84"/>
        <color rgb="FF63BE7B"/>
      </colorScale>
    </cfRule>
  </conditionalFormatting>
  <conditionalFormatting sqref="AW42">
    <cfRule type="colorScale" priority="12942">
      <colorScale>
        <cfvo type="min"/>
        <cfvo type="percentile" val="50"/>
        <cfvo type="max"/>
        <color rgb="FFF8696B"/>
        <color rgb="FFFFEB84"/>
        <color rgb="FF63BE7B"/>
      </colorScale>
    </cfRule>
    <cfRule type="containsText" dxfId="8042" priority="12943" operator="containsText" text="Reopen">
      <formula>NOT(ISERROR(SEARCH("Reopen",AW42)))</formula>
    </cfRule>
    <cfRule type="containsText" dxfId="8041" priority="12944" operator="containsText" text="New">
      <formula>NOT(ISERROR(SEARCH("New",AW42)))</formula>
    </cfRule>
    <cfRule type="containsText" dxfId="8040" priority="12945" operator="containsText" text="In Progress">
      <formula>NOT(ISERROR(SEARCH("In Progress",AW42)))</formula>
    </cfRule>
    <cfRule type="containsText" dxfId="8039" priority="12946" operator="containsText" text="Fixed">
      <formula>NOT(ISERROR(SEARCH("Fixed",AW42)))</formula>
    </cfRule>
    <cfRule type="containsText" dxfId="8038" priority="12947" operator="containsText" text="Closed">
      <formula>NOT(ISERROR(SEARCH("Closed",AW42)))</formula>
    </cfRule>
  </conditionalFormatting>
  <conditionalFormatting sqref="AW43 AT43">
    <cfRule type="containsText" dxfId="8037" priority="12937" operator="containsText" text="Reopen">
      <formula>NOT(ISERROR(SEARCH("Reopen",AT43)))</formula>
    </cfRule>
  </conditionalFormatting>
  <conditionalFormatting sqref="AW43">
    <cfRule type="colorScale" priority="12936">
      <colorScale>
        <cfvo type="min"/>
        <cfvo type="percentile" val="50"/>
        <cfvo type="max"/>
        <color rgb="FFF8696B"/>
        <color rgb="FFFFEB84"/>
        <color rgb="FF63BE7B"/>
      </colorScale>
    </cfRule>
  </conditionalFormatting>
  <conditionalFormatting sqref="AW50 AT50:AT55">
    <cfRule type="containsText" dxfId="8036" priority="12895" operator="containsText" text="Reopen">
      <formula>NOT(ISERROR(SEARCH("Reopen",AT50)))</formula>
    </cfRule>
    <cfRule type="containsText" dxfId="8035" priority="12896" operator="containsText" text="New">
      <formula>NOT(ISERROR(SEARCH("New",AT50)))</formula>
    </cfRule>
    <cfRule type="containsText" dxfId="8034" priority="12897" operator="containsText" text="In Progress">
      <formula>NOT(ISERROR(SEARCH("In Progress",AT50)))</formula>
    </cfRule>
    <cfRule type="containsText" dxfId="8033" priority="12898" operator="containsText" text="Fixed">
      <formula>NOT(ISERROR(SEARCH("Fixed",AT50)))</formula>
    </cfRule>
    <cfRule type="containsText" dxfId="8032" priority="12899" operator="containsText" text="Closed">
      <formula>NOT(ISERROR(SEARCH("Closed",AT50)))</formula>
    </cfRule>
  </conditionalFormatting>
  <conditionalFormatting sqref="AW51 AY51">
    <cfRule type="containsText" dxfId="8031" priority="12891" operator="containsText" text="In Progress">
      <formula>NOT(ISERROR(SEARCH("In Progress",AW51)))</formula>
    </cfRule>
    <cfRule type="containsText" dxfId="8030" priority="12892" operator="containsText" text="Fixed">
      <formula>NOT(ISERROR(SEARCH("Fixed",AW51)))</formula>
    </cfRule>
    <cfRule type="containsText" dxfId="8029" priority="12893" operator="containsText" text="Closed">
      <formula>NOT(ISERROR(SEARCH("Closed",AW51)))</formula>
    </cfRule>
  </conditionalFormatting>
  <conditionalFormatting sqref="AW51:AW56 AY51:AY53">
    <cfRule type="containsText" dxfId="8028" priority="12890" stopIfTrue="1" operator="containsText" text="New">
      <formula>NOT(ISERROR(SEARCH("New",AW51)))</formula>
    </cfRule>
  </conditionalFormatting>
  <conditionalFormatting sqref="AW51:AW56">
    <cfRule type="containsText" dxfId="8027" priority="12889" operator="containsText" text="Reopen">
      <formula>NOT(ISERROR(SEARCH("Reopen",AW51)))</formula>
    </cfRule>
  </conditionalFormatting>
  <conditionalFormatting sqref="AY83 AW83">
    <cfRule type="colorScale" priority="12668">
      <colorScale>
        <cfvo type="min"/>
        <cfvo type="percentile" val="50"/>
        <cfvo type="max"/>
        <color rgb="FFF8696B"/>
        <color rgb="FFFFEB84"/>
        <color rgb="FF63BE7B"/>
      </colorScale>
    </cfRule>
    <cfRule type="containsText" dxfId="8026" priority="12669" operator="containsText" text="Reopen">
      <formula>NOT(ISERROR(SEARCH("Reopen",AW83)))</formula>
    </cfRule>
    <cfRule type="containsText" dxfId="8025" priority="12670" operator="containsText" text="New">
      <formula>NOT(ISERROR(SEARCH("New",AW83)))</formula>
    </cfRule>
    <cfRule type="containsText" dxfId="8024" priority="12671" operator="containsText" text="In Progress">
      <formula>NOT(ISERROR(SEARCH("In Progress",AW83)))</formula>
    </cfRule>
    <cfRule type="containsText" dxfId="8023" priority="12672" operator="containsText" text="Fixed">
      <formula>NOT(ISERROR(SEARCH("Fixed",AW83)))</formula>
    </cfRule>
    <cfRule type="containsText" dxfId="8022" priority="12673" operator="containsText" text="Closed">
      <formula>NOT(ISERROR(SEARCH("Closed",AW83)))</formula>
    </cfRule>
  </conditionalFormatting>
  <conditionalFormatting sqref="AU20 AY20 AW20">
    <cfRule type="colorScale" priority="13040">
      <colorScale>
        <cfvo type="min"/>
        <cfvo type="percentile" val="50"/>
        <cfvo type="max"/>
        <color rgb="FFF8696B"/>
        <color rgb="FFFFEB84"/>
        <color rgb="FF63BE7B"/>
      </colorScale>
    </cfRule>
  </conditionalFormatting>
  <conditionalFormatting sqref="AY21:AY22 AU21 AW21">
    <cfRule type="colorScale" priority="13034">
      <colorScale>
        <cfvo type="min"/>
        <cfvo type="percentile" val="50"/>
        <cfvo type="max"/>
        <color rgb="FFF8696B"/>
        <color rgb="FFFFEB84"/>
        <color rgb="FF63BE7B"/>
      </colorScale>
    </cfRule>
  </conditionalFormatting>
  <conditionalFormatting sqref="AY23">
    <cfRule type="colorScale" priority="13022">
      <colorScale>
        <cfvo type="min"/>
        <cfvo type="percentile" val="50"/>
        <cfvo type="max"/>
        <color rgb="FFF8696B"/>
        <color rgb="FFFFEB84"/>
        <color rgb="FF63BE7B"/>
      </colorScale>
    </cfRule>
    <cfRule type="containsText" dxfId="8021" priority="13023" operator="containsText" text="Reopen">
      <formula>NOT(ISERROR(SEARCH("Reopen",AY23)))</formula>
    </cfRule>
    <cfRule type="containsText" dxfId="8020" priority="13024" operator="containsText" text="New">
      <formula>NOT(ISERROR(SEARCH("New",AY23)))</formula>
    </cfRule>
    <cfRule type="containsText" dxfId="8019" priority="13025" operator="containsText" text="In Progress">
      <formula>NOT(ISERROR(SEARCH("In Progress",AY23)))</formula>
    </cfRule>
    <cfRule type="containsText" dxfId="8018" priority="13026" operator="containsText" text="Fixed">
      <formula>NOT(ISERROR(SEARCH("Fixed",AY23)))</formula>
    </cfRule>
    <cfRule type="containsText" dxfId="8017" priority="13027" operator="containsText" text="Closed">
      <formula>NOT(ISERROR(SEARCH("Closed",AY23)))</formula>
    </cfRule>
  </conditionalFormatting>
  <conditionalFormatting sqref="AY30">
    <cfRule type="colorScale" priority="12863">
      <colorScale>
        <cfvo type="min"/>
        <cfvo type="percentile" val="50"/>
        <cfvo type="max"/>
        <color rgb="FFF8696B"/>
        <color rgb="FFFFEB84"/>
        <color rgb="FF63BE7B"/>
      </colorScale>
    </cfRule>
    <cfRule type="containsText" dxfId="8016" priority="12864" operator="containsText" text="Reopen">
      <formula>NOT(ISERROR(SEARCH("Reopen",AY30)))</formula>
    </cfRule>
    <cfRule type="containsText" dxfId="8015" priority="12865" operator="containsText" text="New">
      <formula>NOT(ISERROR(SEARCH("New",AY30)))</formula>
    </cfRule>
    <cfRule type="containsText" dxfId="8014" priority="12866" operator="containsText" text="In Progress">
      <formula>NOT(ISERROR(SEARCH("In Progress",AY30)))</formula>
    </cfRule>
    <cfRule type="containsText" dxfId="8013" priority="12867" operator="containsText" text="Fixed">
      <formula>NOT(ISERROR(SEARCH("Fixed",AY30)))</formula>
    </cfRule>
    <cfRule type="containsText" dxfId="8012" priority="12868" operator="containsText" text="Closed">
      <formula>NOT(ISERROR(SEARCH("Closed",AY30)))</formula>
    </cfRule>
  </conditionalFormatting>
  <conditionalFormatting sqref="AY31">
    <cfRule type="containsText" dxfId="8011" priority="12787" operator="containsText" text="Reopen">
      <formula>NOT(ISERROR(SEARCH("Reopen",AY31)))</formula>
    </cfRule>
    <cfRule type="containsText" dxfId="8010" priority="12788" operator="containsText" text="New">
      <formula>NOT(ISERROR(SEARCH("New",AY31)))</formula>
    </cfRule>
    <cfRule type="containsText" dxfId="8009" priority="12789" operator="containsText" text="In Progress">
      <formula>NOT(ISERROR(SEARCH("In Progress",AY31)))</formula>
    </cfRule>
    <cfRule type="containsText" dxfId="8008" priority="12790" operator="containsText" text="Fixed">
      <formula>NOT(ISERROR(SEARCH("Fixed",AY31)))</formula>
    </cfRule>
    <cfRule type="containsText" dxfId="8007" priority="12791" operator="containsText" text="Closed">
      <formula>NOT(ISERROR(SEARCH("Closed",AY31)))</formula>
    </cfRule>
  </conditionalFormatting>
  <conditionalFormatting sqref="AY33:AY36 AT34:AU35 AW34:AW36">
    <cfRule type="containsText" dxfId="8006" priority="12969" operator="containsText" text="Reopen">
      <formula>NOT(ISERROR(SEARCH("Reopen",AT33)))</formula>
    </cfRule>
    <cfRule type="containsText" dxfId="8005" priority="12970" stopIfTrue="1" operator="containsText" text="New">
      <formula>NOT(ISERROR(SEARCH("New",AT33)))</formula>
    </cfRule>
    <cfRule type="containsText" dxfId="8004" priority="12971" operator="containsText" text="In Progress">
      <formula>NOT(ISERROR(SEARCH("In Progress",AT33)))</formula>
    </cfRule>
    <cfRule type="containsText" dxfId="8003" priority="12972" operator="containsText" text="Fixed">
      <formula>NOT(ISERROR(SEARCH("Fixed",AT33)))</formula>
    </cfRule>
    <cfRule type="containsText" dxfId="8002" priority="12973" operator="containsText" text="Closed">
      <formula>NOT(ISERROR(SEARCH("Closed",AT33)))</formula>
    </cfRule>
  </conditionalFormatting>
  <conditionalFormatting sqref="AY37:AY38">
    <cfRule type="colorScale" priority="12851">
      <colorScale>
        <cfvo type="min"/>
        <cfvo type="percentile" val="50"/>
        <cfvo type="max"/>
        <color rgb="FFF8696B"/>
        <color rgb="FFFFEB84"/>
        <color rgb="FF63BE7B"/>
      </colorScale>
    </cfRule>
    <cfRule type="containsText" dxfId="8001" priority="12852" operator="containsText" text="Reopen">
      <formula>NOT(ISERROR(SEARCH("Reopen",AY37)))</formula>
    </cfRule>
    <cfRule type="containsText" dxfId="8000" priority="12853" operator="containsText" text="New">
      <formula>NOT(ISERROR(SEARCH("New",AY37)))</formula>
    </cfRule>
    <cfRule type="containsText" dxfId="7999" priority="12854" operator="containsText" text="In Progress">
      <formula>NOT(ISERROR(SEARCH("In Progress",AY37)))</formula>
    </cfRule>
    <cfRule type="containsText" dxfId="7998" priority="12855" operator="containsText" text="Fixed">
      <formula>NOT(ISERROR(SEARCH("Fixed",AY37)))</formula>
    </cfRule>
    <cfRule type="containsText" dxfId="7997" priority="12856" operator="containsText" text="Closed">
      <formula>NOT(ISERROR(SEARCH("Closed",AY37)))</formula>
    </cfRule>
  </conditionalFormatting>
  <conditionalFormatting sqref="AY39">
    <cfRule type="colorScale" priority="12798">
      <colorScale>
        <cfvo type="min"/>
        <cfvo type="percentile" val="50"/>
        <cfvo type="max"/>
        <color rgb="FFF8696B"/>
        <color rgb="FFFFEB84"/>
        <color rgb="FF63BE7B"/>
      </colorScale>
    </cfRule>
    <cfRule type="containsText" dxfId="7996" priority="12799" operator="containsText" text="Reopen">
      <formula>NOT(ISERROR(SEARCH("Reopen",AY39)))</formula>
    </cfRule>
    <cfRule type="containsText" dxfId="7995" priority="12800" operator="containsText" text="New">
      <formula>NOT(ISERROR(SEARCH("New",AY39)))</formula>
    </cfRule>
    <cfRule type="containsText" dxfId="7994" priority="12801" operator="containsText" text="In Progress">
      <formula>NOT(ISERROR(SEARCH("In Progress",AY39)))</formula>
    </cfRule>
    <cfRule type="containsText" dxfId="7993" priority="12802" operator="containsText" text="Fixed">
      <formula>NOT(ISERROR(SEARCH("Fixed",AY39)))</formula>
    </cfRule>
    <cfRule type="containsText" dxfId="7992" priority="12803" operator="containsText" text="Closed">
      <formula>NOT(ISERROR(SEARCH("Closed",AY39)))</formula>
    </cfRule>
  </conditionalFormatting>
  <conditionalFormatting sqref="AY40 AW40:AW41">
    <cfRule type="containsText" dxfId="7991" priority="12950" operator="containsText" text="Reopen">
      <formula>NOT(ISERROR(SEARCH("Reopen",AW40)))</formula>
    </cfRule>
  </conditionalFormatting>
  <conditionalFormatting sqref="AY41">
    <cfRule type="colorScale" priority="12769">
      <colorScale>
        <cfvo type="min"/>
        <cfvo type="percentile" val="50"/>
        <cfvo type="max"/>
        <color rgb="FFF8696B"/>
        <color rgb="FFFFEB84"/>
        <color rgb="FF63BE7B"/>
      </colorScale>
    </cfRule>
    <cfRule type="containsText" dxfId="7990" priority="12770" operator="containsText" text="Reopen">
      <formula>NOT(ISERROR(SEARCH("Reopen",AY41)))</formula>
    </cfRule>
    <cfRule type="containsText" dxfId="7989" priority="12771" operator="containsText" text="New">
      <formula>NOT(ISERROR(SEARCH("New",AY41)))</formula>
    </cfRule>
    <cfRule type="containsText" dxfId="7988" priority="12772" operator="containsText" text="In Progress">
      <formula>NOT(ISERROR(SEARCH("In Progress",AY41)))</formula>
    </cfRule>
    <cfRule type="containsText" dxfId="7987" priority="12773" operator="containsText" text="Fixed">
      <formula>NOT(ISERROR(SEARCH("Fixed",AY41)))</formula>
    </cfRule>
    <cfRule type="containsText" dxfId="7986" priority="12774" operator="containsText" text="Closed">
      <formula>NOT(ISERROR(SEARCH("Closed",AY41)))</formula>
    </cfRule>
  </conditionalFormatting>
  <conditionalFormatting sqref="AY42">
    <cfRule type="colorScale" priority="12792">
      <colorScale>
        <cfvo type="min"/>
        <cfvo type="percentile" val="50"/>
        <cfvo type="max"/>
        <color rgb="FFF8696B"/>
        <color rgb="FFFFEB84"/>
        <color rgb="FF63BE7B"/>
      </colorScale>
    </cfRule>
    <cfRule type="containsText" dxfId="7985" priority="12793" operator="containsText" text="Reopen">
      <formula>NOT(ISERROR(SEARCH("Reopen",AY42)))</formula>
    </cfRule>
    <cfRule type="containsText" dxfId="7984" priority="12794" operator="containsText" text="New">
      <formula>NOT(ISERROR(SEARCH("New",AY42)))</formula>
    </cfRule>
    <cfRule type="containsText" dxfId="7983" priority="12795" operator="containsText" text="In Progress">
      <formula>NOT(ISERROR(SEARCH("In Progress",AY42)))</formula>
    </cfRule>
    <cfRule type="containsText" dxfId="7982" priority="12796" operator="containsText" text="Fixed">
      <formula>NOT(ISERROR(SEARCH("Fixed",AY42)))</formula>
    </cfRule>
    <cfRule type="containsText" dxfId="7981" priority="12797" operator="containsText" text="Closed">
      <formula>NOT(ISERROR(SEARCH("Closed",AY42)))</formula>
    </cfRule>
  </conditionalFormatting>
  <conditionalFormatting sqref="AY49:AY50">
    <cfRule type="colorScale" priority="12781">
      <colorScale>
        <cfvo type="min"/>
        <cfvo type="percentile" val="50"/>
        <cfvo type="max"/>
        <color rgb="FFF8696B"/>
        <color rgb="FFFFEB84"/>
        <color rgb="FF63BE7B"/>
      </colorScale>
    </cfRule>
    <cfRule type="containsText" dxfId="7980" priority="12783" operator="containsText" text="New">
      <formula>NOT(ISERROR(SEARCH("New",AY49)))</formula>
    </cfRule>
    <cfRule type="containsText" dxfId="7979" priority="12784" operator="containsText" text="In Progress">
      <formula>NOT(ISERROR(SEARCH("In Progress",AY49)))</formula>
    </cfRule>
    <cfRule type="containsText" dxfId="7978" priority="12785" operator="containsText" text="Fixed">
      <formula>NOT(ISERROR(SEARCH("Fixed",AY49)))</formula>
    </cfRule>
    <cfRule type="containsText" dxfId="7977" priority="12786" operator="containsText" text="Closed">
      <formula>NOT(ISERROR(SEARCH("Closed",AY49)))</formula>
    </cfRule>
  </conditionalFormatting>
  <conditionalFormatting sqref="AY49:AY53">
    <cfRule type="containsText" dxfId="7976" priority="12782" operator="containsText" text="Reopen">
      <formula>NOT(ISERROR(SEARCH("Reopen",AY49)))</formula>
    </cfRule>
  </conditionalFormatting>
  <conditionalFormatting sqref="AY54">
    <cfRule type="colorScale" priority="12763">
      <colorScale>
        <cfvo type="min"/>
        <cfvo type="percentile" val="50"/>
        <cfvo type="max"/>
        <color rgb="FFF8696B"/>
        <color rgb="FFFFEB84"/>
        <color rgb="FF63BE7B"/>
      </colorScale>
    </cfRule>
    <cfRule type="containsText" dxfId="7975" priority="12765" operator="containsText" text="New">
      <formula>NOT(ISERROR(SEARCH("New",AY54)))</formula>
    </cfRule>
    <cfRule type="containsText" dxfId="7974" priority="12766" operator="containsText" text="In Progress">
      <formula>NOT(ISERROR(SEARCH("In Progress",AY54)))</formula>
    </cfRule>
    <cfRule type="containsText" dxfId="7973" priority="12767" operator="containsText" text="Fixed">
      <formula>NOT(ISERROR(SEARCH("Fixed",AY54)))</formula>
    </cfRule>
    <cfRule type="containsText" dxfId="7972" priority="12768" operator="containsText" text="Closed">
      <formula>NOT(ISERROR(SEARCH("Closed",AY54)))</formula>
    </cfRule>
  </conditionalFormatting>
  <conditionalFormatting sqref="AY54:AY55">
    <cfRule type="containsText" dxfId="7971" priority="12764" operator="containsText" text="Reopen">
      <formula>NOT(ISERROR(SEARCH("Reopen",AY54)))</formula>
    </cfRule>
  </conditionalFormatting>
  <conditionalFormatting sqref="AY57">
    <cfRule type="colorScale" priority="12745">
      <colorScale>
        <cfvo type="min"/>
        <cfvo type="percentile" val="50"/>
        <cfvo type="max"/>
        <color rgb="FFF8696B"/>
        <color rgb="FFFFEB84"/>
        <color rgb="FF63BE7B"/>
      </colorScale>
    </cfRule>
    <cfRule type="containsText" dxfId="7970" priority="12746" operator="containsText" text="Reopen">
      <formula>NOT(ISERROR(SEARCH("Reopen",AY57)))</formula>
    </cfRule>
    <cfRule type="containsText" dxfId="7969" priority="12747" operator="containsText" text="New">
      <formula>NOT(ISERROR(SEARCH("New",AY57)))</formula>
    </cfRule>
    <cfRule type="containsText" dxfId="7968" priority="12748" operator="containsText" text="In Progress">
      <formula>NOT(ISERROR(SEARCH("In Progress",AY57)))</formula>
    </cfRule>
    <cfRule type="containsText" dxfId="7967" priority="12749" operator="containsText" text="Fixed">
      <formula>NOT(ISERROR(SEARCH("Fixed",AY57)))</formula>
    </cfRule>
    <cfRule type="containsText" dxfId="7966" priority="12750" operator="containsText" text="Closed">
      <formula>NOT(ISERROR(SEARCH("Closed",AY57)))</formula>
    </cfRule>
  </conditionalFormatting>
  <conditionalFormatting sqref="AY58:AY59">
    <cfRule type="colorScale" priority="12739">
      <colorScale>
        <cfvo type="min"/>
        <cfvo type="percentile" val="50"/>
        <cfvo type="max"/>
        <color rgb="FFF8696B"/>
        <color rgb="FFFFEB84"/>
        <color rgb="FF63BE7B"/>
      </colorScale>
    </cfRule>
    <cfRule type="containsText" dxfId="7965" priority="12740" operator="containsText" text="Reopen">
      <formula>NOT(ISERROR(SEARCH("Reopen",AY58)))</formula>
    </cfRule>
    <cfRule type="containsText" dxfId="7964" priority="12741" operator="containsText" text="New">
      <formula>NOT(ISERROR(SEARCH("New",AY58)))</formula>
    </cfRule>
    <cfRule type="containsText" dxfId="7963" priority="12742" operator="containsText" text="In Progress">
      <formula>NOT(ISERROR(SEARCH("In Progress",AY58)))</formula>
    </cfRule>
    <cfRule type="containsText" dxfId="7962" priority="12743" operator="containsText" text="Fixed">
      <formula>NOT(ISERROR(SEARCH("Fixed",AY58)))</formula>
    </cfRule>
    <cfRule type="containsText" dxfId="7961" priority="12744" operator="containsText" text="Closed">
      <formula>NOT(ISERROR(SEARCH("Closed",AY58)))</formula>
    </cfRule>
  </conditionalFormatting>
  <conditionalFormatting sqref="AY60:AY61">
    <cfRule type="colorScale" priority="12727">
      <colorScale>
        <cfvo type="min"/>
        <cfvo type="percentile" val="50"/>
        <cfvo type="max"/>
        <color rgb="FFF8696B"/>
        <color rgb="FFFFEB84"/>
        <color rgb="FF63BE7B"/>
      </colorScale>
    </cfRule>
    <cfRule type="containsText" dxfId="7960" priority="12728" operator="containsText" text="Reopen">
      <formula>NOT(ISERROR(SEARCH("Reopen",AY60)))</formula>
    </cfRule>
    <cfRule type="containsText" dxfId="7959" priority="12729" operator="containsText" text="New">
      <formula>NOT(ISERROR(SEARCH("New",AY60)))</formula>
    </cfRule>
    <cfRule type="containsText" dxfId="7958" priority="12730" operator="containsText" text="In Progress">
      <formula>NOT(ISERROR(SEARCH("In Progress",AY60)))</formula>
    </cfRule>
    <cfRule type="containsText" dxfId="7957" priority="12731" operator="containsText" text="Fixed">
      <formula>NOT(ISERROR(SEARCH("Fixed",AY60)))</formula>
    </cfRule>
    <cfRule type="containsText" dxfId="7956" priority="12732" operator="containsText" text="Closed">
      <formula>NOT(ISERROR(SEARCH("Closed",AY60)))</formula>
    </cfRule>
  </conditionalFormatting>
  <conditionalFormatting sqref="AY69">
    <cfRule type="colorScale" priority="12692">
      <colorScale>
        <cfvo type="min"/>
        <cfvo type="percentile" val="50"/>
        <cfvo type="max"/>
        <color rgb="FFF8696B"/>
        <color rgb="FFFFEB84"/>
        <color rgb="FF63BE7B"/>
      </colorScale>
    </cfRule>
    <cfRule type="containsText" dxfId="7955" priority="12693" operator="containsText" text="Reopen">
      <formula>NOT(ISERROR(SEARCH("Reopen",AY69)))</formula>
    </cfRule>
    <cfRule type="containsText" dxfId="7954" priority="12694" operator="containsText" text="New">
      <formula>NOT(ISERROR(SEARCH("New",AY69)))</formula>
    </cfRule>
    <cfRule type="containsText" dxfId="7953" priority="12695" operator="containsText" text="In Progress">
      <formula>NOT(ISERROR(SEARCH("In Progress",AY69)))</formula>
    </cfRule>
    <cfRule type="containsText" dxfId="7952" priority="12696" operator="containsText" text="Fixed">
      <formula>NOT(ISERROR(SEARCH("Fixed",AY69)))</formula>
    </cfRule>
    <cfRule type="containsText" dxfId="7951" priority="12697" operator="containsText" text="Closed">
      <formula>NOT(ISERROR(SEARCH("Closed",AY69)))</formula>
    </cfRule>
  </conditionalFormatting>
  <conditionalFormatting sqref="AY102:AY105">
    <cfRule type="colorScale" priority="12545">
      <colorScale>
        <cfvo type="min"/>
        <cfvo type="percentile" val="50"/>
        <cfvo type="max"/>
        <color rgb="FFF8696B"/>
        <color rgb="FFFFEB84"/>
        <color rgb="FF63BE7B"/>
      </colorScale>
    </cfRule>
    <cfRule type="containsText" dxfId="7950" priority="12546" operator="containsText" text="Reopen">
      <formula>NOT(ISERROR(SEARCH("Reopen",AY102)))</formula>
    </cfRule>
    <cfRule type="containsText" dxfId="7949" priority="12547" operator="containsText" text="New">
      <formula>NOT(ISERROR(SEARCH("New",AY102)))</formula>
    </cfRule>
    <cfRule type="containsText" dxfId="7948" priority="12548" operator="containsText" text="In Progress">
      <formula>NOT(ISERROR(SEARCH("In Progress",AY102)))</formula>
    </cfRule>
    <cfRule type="containsText" dxfId="7947" priority="12549" operator="containsText" text="Fixed">
      <formula>NOT(ISERROR(SEARCH("Fixed",AY102)))</formula>
    </cfRule>
    <cfRule type="containsText" dxfId="7946" priority="12550" operator="containsText" text="Closed">
      <formula>NOT(ISERROR(SEARCH("Closed",AY102)))</formula>
    </cfRule>
  </conditionalFormatting>
  <conditionalFormatting sqref="AV265">
    <cfRule type="containsText" dxfId="7945" priority="8972" operator="containsText" text="Ready to Re-run">
      <formula>NOT(ISERROR(SEARCH("Ready to Re-run",AV265)))</formula>
    </cfRule>
    <cfRule type="containsText" dxfId="7944" priority="8973" operator="containsText" text="Open">
      <formula>NOT(ISERROR(SEARCH("Open",AV265)))</formula>
    </cfRule>
    <cfRule type="containsText" dxfId="7943" priority="8989" operator="containsText" text="Reopen">
      <formula>NOT(ISERROR(SEARCH("Reopen",AV265)))</formula>
    </cfRule>
  </conditionalFormatting>
  <conditionalFormatting sqref="AV265">
    <cfRule type="containsText" dxfId="7942" priority="8967" operator="containsText" text="In Progress">
      <formula>NOT(ISERROR(SEARCH("In Progress",AV265)))</formula>
    </cfRule>
    <cfRule type="containsText" dxfId="7941" priority="8968" operator="containsText" text="Fixed">
      <formula>NOT(ISERROR(SEARCH("Fixed",AV265)))</formula>
    </cfRule>
    <cfRule type="containsText" dxfId="7940" priority="8969" operator="containsText" text="Closed">
      <formula>NOT(ISERROR(SEARCH("Closed",AV265)))</formula>
    </cfRule>
    <cfRule type="containsText" dxfId="7939" priority="8970" operator="containsText" text="Ready to Re-run">
      <formula>NOT(ISERROR(SEARCH("Ready to Re-run",AV265)))</formula>
    </cfRule>
    <cfRule type="containsText" dxfId="7938" priority="8971" operator="containsText" text="Open">
      <formula>NOT(ISERROR(SEARCH("Open",AV265)))</formula>
    </cfRule>
    <cfRule type="containsText" dxfId="7937" priority="8974" operator="containsText" text="Reopen">
      <formula>NOT(ISERROR(SEARCH("Reopen",AV265)))</formula>
    </cfRule>
    <cfRule type="containsText" dxfId="7936" priority="8975" operator="containsText" text="New">
      <formula>NOT(ISERROR(SEARCH("New",AV265)))</formula>
    </cfRule>
    <cfRule type="containsText" dxfId="7935" priority="8976" operator="containsText" text="In Progress">
      <formula>NOT(ISERROR(SEARCH("In Progress",AV265)))</formula>
    </cfRule>
    <cfRule type="containsText" dxfId="7934" priority="8977" operator="containsText" text="Fixed">
      <formula>NOT(ISERROR(SEARCH("Fixed",AV265)))</formula>
    </cfRule>
    <cfRule type="containsText" dxfId="7933" priority="8978" operator="containsText" text="Closed">
      <formula>NOT(ISERROR(SEARCH("Closed",AV265)))</formula>
    </cfRule>
    <cfRule type="containsText" dxfId="7932" priority="8979" operator="containsText" text="Reopen">
      <formula>NOT(ISERROR(SEARCH("Reopen",AV265)))</formula>
    </cfRule>
    <cfRule type="containsText" dxfId="7931" priority="8980" stopIfTrue="1" operator="containsText" text="New">
      <formula>NOT(ISERROR(SEARCH("New",AV265)))</formula>
    </cfRule>
    <cfRule type="containsText" dxfId="7930" priority="8981" operator="containsText" text="In Progress">
      <formula>NOT(ISERROR(SEARCH("In Progress",AV265)))</formula>
    </cfRule>
    <cfRule type="containsText" dxfId="7929" priority="8982" operator="containsText" text="Fixed">
      <formula>NOT(ISERROR(SEARCH("Fixed",AV265)))</formula>
    </cfRule>
    <cfRule type="containsText" dxfId="7928" priority="8983" operator="containsText" text="Closed">
      <formula>NOT(ISERROR(SEARCH("Closed",AV265)))</formula>
    </cfRule>
    <cfRule type="colorScale" priority="8984">
      <colorScale>
        <cfvo type="min"/>
        <cfvo type="percentile" val="50"/>
        <cfvo type="max"/>
        <color rgb="FFF8696B"/>
        <color rgb="FFFFEB84"/>
        <color rgb="FF63BE7B"/>
      </colorScale>
    </cfRule>
    <cfRule type="containsText" dxfId="7927" priority="8985" operator="containsText" text="New">
      <formula>NOT(ISERROR(SEARCH("New",AV265)))</formula>
    </cfRule>
    <cfRule type="containsText" dxfId="7926" priority="8986" operator="containsText" text="In Progress">
      <formula>NOT(ISERROR(SEARCH("In Progress",AV265)))</formula>
    </cfRule>
    <cfRule type="containsText" dxfId="7925" priority="8987" operator="containsText" text="Fixed">
      <formula>NOT(ISERROR(SEARCH("Fixed",AV265)))</formula>
    </cfRule>
    <cfRule type="containsText" dxfId="7924" priority="8988" operator="containsText" text="Closed">
      <formula>NOT(ISERROR(SEARCH("Closed",AV265)))</formula>
    </cfRule>
    <cfRule type="colorScale" priority="8990">
      <colorScale>
        <cfvo type="min"/>
        <cfvo type="percentile" val="50"/>
        <cfvo type="max"/>
        <color rgb="FFF8696B"/>
        <color rgb="FFFFEB84"/>
        <color rgb="FF63BE7B"/>
      </colorScale>
    </cfRule>
  </conditionalFormatting>
  <conditionalFormatting sqref="AV265">
    <cfRule type="containsText" dxfId="7923" priority="8966" operator="containsText" text="New">
      <formula>NOT(ISERROR(SEARCH("New",AV265)))</formula>
    </cfRule>
  </conditionalFormatting>
  <conditionalFormatting sqref="AV265">
    <cfRule type="containsText" dxfId="7922" priority="8962" operator="containsText" text="Propose to close">
      <formula>NOT(ISERROR(SEARCH("Propose to close",AV265)))</formula>
    </cfRule>
    <cfRule type="containsText" dxfId="7921" priority="8963" operator="containsText" text="Ready to Re-run">
      <formula>NOT(ISERROR(SEARCH("Ready to Re-run",AV265)))</formula>
    </cfRule>
    <cfRule type="containsText" dxfId="7920" priority="8964" operator="containsText" text="Open">
      <formula>NOT(ISERROR(SEARCH("Open",AV265)))</formula>
    </cfRule>
    <cfRule type="containsText" dxfId="7919" priority="8965" operator="containsText" text="Reopen">
      <formula>NOT(ISERROR(SEARCH("Reopen",AV265)))</formula>
    </cfRule>
  </conditionalFormatting>
  <conditionalFormatting sqref="AV301:AV504">
    <cfRule type="containsText" dxfId="7918" priority="13107" operator="containsText" text="Ready to Re-run">
      <formula>NOT(ISERROR(SEARCH("Ready to Re-run",AV301)))</formula>
    </cfRule>
    <cfRule type="containsText" dxfId="7917" priority="13108" operator="containsText" text="Open">
      <formula>NOT(ISERROR(SEARCH("Open",AV301)))</formula>
    </cfRule>
    <cfRule type="containsText" dxfId="7916" priority="13109" operator="containsText" text="Reopen">
      <formula>NOT(ISERROR(SEARCH("Reopen",AV301)))</formula>
    </cfRule>
    <cfRule type="containsText" dxfId="7915" priority="13110" operator="containsText" text="New">
      <formula>NOT(ISERROR(SEARCH("New",AV301)))</formula>
    </cfRule>
    <cfRule type="containsText" dxfId="7914" priority="13111" operator="containsText" text="In Progress">
      <formula>NOT(ISERROR(SEARCH("In Progress",AV301)))</formula>
    </cfRule>
    <cfRule type="containsText" dxfId="7913" priority="13112" operator="containsText" text="Fixed">
      <formula>NOT(ISERROR(SEARCH("Fixed",AV301)))</formula>
    </cfRule>
    <cfRule type="containsText" dxfId="7912" priority="13113" operator="containsText" text="Closed">
      <formula>NOT(ISERROR(SEARCH("Closed",AV301)))</formula>
    </cfRule>
    <cfRule type="containsText" dxfId="7911" priority="13114" operator="containsText" text="Ready to Re-run">
      <formula>NOT(ISERROR(SEARCH("Ready to Re-run",AV301)))</formula>
    </cfRule>
    <cfRule type="containsText" dxfId="7910" priority="13115" operator="containsText" text="Open">
      <formula>NOT(ISERROR(SEARCH("Open",AV301)))</formula>
    </cfRule>
    <cfRule type="containsText" dxfId="7909" priority="13116" operator="containsText" text="Reopen">
      <formula>NOT(ISERROR(SEARCH("Reopen",AV301)))</formula>
    </cfRule>
    <cfRule type="containsText" dxfId="7908" priority="13117" operator="containsText" text="New">
      <formula>NOT(ISERROR(SEARCH("New",AV301)))</formula>
    </cfRule>
    <cfRule type="containsText" dxfId="7907" priority="13118" operator="containsText" text="In Progress">
      <formula>NOT(ISERROR(SEARCH("In Progress",AV301)))</formula>
    </cfRule>
    <cfRule type="containsText" dxfId="7906" priority="13119" operator="containsText" text="Fixed">
      <formula>NOT(ISERROR(SEARCH("Fixed",AV301)))</formula>
    </cfRule>
    <cfRule type="containsText" dxfId="7905" priority="13120" operator="containsText" text="Closed">
      <formula>NOT(ISERROR(SEARCH("Closed",AV301)))</formula>
    </cfRule>
    <cfRule type="containsText" dxfId="7904" priority="13121" operator="containsText" text="Reopen">
      <formula>NOT(ISERROR(SEARCH("Reopen",AV301)))</formula>
    </cfRule>
    <cfRule type="containsText" dxfId="7903" priority="13122" stopIfTrue="1" operator="containsText" text="New">
      <formula>NOT(ISERROR(SEARCH("New",AV301)))</formula>
    </cfRule>
    <cfRule type="containsText" dxfId="7902" priority="13123" operator="containsText" text="In Progress">
      <formula>NOT(ISERROR(SEARCH("In Progress",AV301)))</formula>
    </cfRule>
    <cfRule type="containsText" dxfId="7901" priority="13124" operator="containsText" text="Fixed">
      <formula>NOT(ISERROR(SEARCH("Fixed",AV301)))</formula>
    </cfRule>
    <cfRule type="containsText" dxfId="7900" priority="13125" operator="containsText" text="Closed">
      <formula>NOT(ISERROR(SEARCH("Closed",AV301)))</formula>
    </cfRule>
    <cfRule type="colorScale" priority="13126">
      <colorScale>
        <cfvo type="min"/>
        <cfvo type="percentile" val="50"/>
        <cfvo type="max"/>
        <color rgb="FFF8696B"/>
        <color rgb="FFFFEB84"/>
        <color rgb="FF63BE7B"/>
      </colorScale>
    </cfRule>
    <cfRule type="containsText" dxfId="7899" priority="13127" operator="containsText" text="New">
      <formula>NOT(ISERROR(SEARCH("New",AV301)))</formula>
    </cfRule>
    <cfRule type="containsText" dxfId="7898" priority="13128" operator="containsText" text="In Progress">
      <formula>NOT(ISERROR(SEARCH("In Progress",AV301)))</formula>
    </cfRule>
    <cfRule type="containsText" dxfId="7897" priority="13129" operator="containsText" text="Fixed">
      <formula>NOT(ISERROR(SEARCH("Fixed",AV301)))</formula>
    </cfRule>
    <cfRule type="containsText" dxfId="7896" priority="13130" operator="containsText" text="Closed">
      <formula>NOT(ISERROR(SEARCH("Closed",AV301)))</formula>
    </cfRule>
    <cfRule type="containsText" dxfId="7895" priority="13131" operator="containsText" text="Reopen">
      <formula>NOT(ISERROR(SEARCH("Reopen",AV301)))</formula>
    </cfRule>
    <cfRule type="colorScale" priority="13132">
      <colorScale>
        <cfvo type="min"/>
        <cfvo type="percentile" val="50"/>
        <cfvo type="max"/>
        <color rgb="FFF8696B"/>
        <color rgb="FFFFEB84"/>
        <color rgb="FF63BE7B"/>
      </colorScale>
    </cfRule>
  </conditionalFormatting>
  <conditionalFormatting sqref="AV301:AV504">
    <cfRule type="containsText" dxfId="7894" priority="13133" operator="containsText" text="Open">
      <formula>NOT(ISERROR(SEARCH("Open",AV301)))</formula>
    </cfRule>
    <cfRule type="containsText" dxfId="7893" priority="13134" operator="containsText" text="New">
      <formula>NOT(ISERROR(SEARCH("New",AV301)))</formula>
    </cfRule>
    <cfRule type="containsText" dxfId="7892" priority="13135" operator="containsText" text="In Progress">
      <formula>NOT(ISERROR(SEARCH("In Progress",AV301)))</formula>
    </cfRule>
    <cfRule type="containsText" dxfId="7891" priority="13136" operator="containsText" text="Fixed">
      <formula>NOT(ISERROR(SEARCH("Fixed",AV301)))</formula>
    </cfRule>
    <cfRule type="containsText" dxfId="7890" priority="13137" operator="containsText" text="Closed">
      <formula>NOT(ISERROR(SEARCH("Closed",AV301)))</formula>
    </cfRule>
    <cfRule type="containsText" dxfId="7889" priority="13138" operator="containsText" text="Reopen">
      <formula>NOT(ISERROR(SEARCH("Reopen",AV301)))</formula>
    </cfRule>
    <cfRule type="containsText" dxfId="7888" priority="13139" operator="containsText" text="Revisit with next Trustee">
      <formula>NOT(ISERROR(SEARCH("Revisit with next Trustee",AV301)))</formula>
    </cfRule>
    <cfRule type="containsText" dxfId="7887" priority="13140" operator="containsText" text="Reopen">
      <formula>NOT(ISERROR(SEARCH("Reopen",AV301)))</formula>
    </cfRule>
    <cfRule type="containsText" dxfId="7886" priority="13141" operator="containsText" text="New">
      <formula>NOT(ISERROR(SEARCH("New",AV301)))</formula>
    </cfRule>
    <cfRule type="containsText" dxfId="7885" priority="13142" operator="containsText" text="In Progress">
      <formula>NOT(ISERROR(SEARCH("In Progress",AV301)))</formula>
    </cfRule>
    <cfRule type="containsText" dxfId="7884" priority="13143" operator="containsText" text="Fixed">
      <formula>NOT(ISERROR(SEARCH("Fixed",AV301)))</formula>
    </cfRule>
    <cfRule type="containsText" dxfId="7883" priority="13144" operator="containsText" text="Closed">
      <formula>NOT(ISERROR(SEARCH("Closed",AV301)))</formula>
    </cfRule>
    <cfRule type="containsText" dxfId="7882" priority="13145" operator="containsText" text="Ready to Re-run">
      <formula>NOT(ISERROR(SEARCH("Ready to Re-run",AV301)))</formula>
    </cfRule>
    <cfRule type="containsText" dxfId="7881" priority="13146" operator="containsText" text="Open">
      <formula>NOT(ISERROR(SEARCH("Open",AV301)))</formula>
    </cfRule>
    <cfRule type="containsText" dxfId="7880" priority="13147" operator="containsText" text="Reopen">
      <formula>NOT(ISERROR(SEARCH("Reopen",AV301)))</formula>
    </cfRule>
    <cfRule type="containsText" dxfId="7879" priority="13148" operator="containsText" text="New">
      <formula>NOT(ISERROR(SEARCH("New",AV301)))</formula>
    </cfRule>
    <cfRule type="containsText" dxfId="7878" priority="13149" operator="containsText" text="In Progress">
      <formula>NOT(ISERROR(SEARCH("In Progress",AV301)))</formula>
    </cfRule>
    <cfRule type="containsText" dxfId="7877" priority="13150" operator="containsText" text="Fixed">
      <formula>NOT(ISERROR(SEARCH("Fixed",AV301)))</formula>
    </cfRule>
    <cfRule type="containsText" dxfId="7876" priority="13151" operator="containsText" text="Closed">
      <formula>NOT(ISERROR(SEARCH("Closed",AV301)))</formula>
    </cfRule>
    <cfRule type="containsText" dxfId="7875" priority="13152" operator="containsText" text="Reopen">
      <formula>NOT(ISERROR(SEARCH("Reopen",AV301)))</formula>
    </cfRule>
    <cfRule type="containsText" dxfId="7874" priority="13153" operator="containsText" text="New">
      <formula>NOT(ISERROR(SEARCH("New",AV301)))</formula>
    </cfRule>
    <cfRule type="containsText" dxfId="7873" priority="13154" operator="containsText" text="In Progress">
      <formula>NOT(ISERROR(SEARCH("In Progress",AV301)))</formula>
    </cfRule>
    <cfRule type="containsText" dxfId="7872" priority="13155" operator="containsText" text="Fixed">
      <formula>NOT(ISERROR(SEARCH("Fixed",AV301)))</formula>
    </cfRule>
    <cfRule type="containsText" dxfId="7871" priority="13156" operator="containsText" text="Closed">
      <formula>NOT(ISERROR(SEARCH("Closed",AV301)))</formula>
    </cfRule>
    <cfRule type="containsText" dxfId="7870" priority="13157" operator="containsText" text="Ready to Re-run">
      <formula>NOT(ISERROR(SEARCH("Ready to Re-run",AV301)))</formula>
    </cfRule>
    <cfRule type="containsText" dxfId="7869" priority="13158" operator="containsText" text="Open">
      <formula>NOT(ISERROR(SEARCH("Open",AV301)))</formula>
    </cfRule>
    <cfRule type="containsText" dxfId="7868" priority="13159" operator="containsText" text="Reopen">
      <formula>NOT(ISERROR(SEARCH("Reopen",AV301)))</formula>
    </cfRule>
    <cfRule type="containsText" dxfId="7867" priority="13160" operator="containsText" text="New">
      <formula>NOT(ISERROR(SEARCH("New",AV301)))</formula>
    </cfRule>
    <cfRule type="containsText" dxfId="7866" priority="13161" operator="containsText" text="In Progress">
      <formula>NOT(ISERROR(SEARCH("In Progress",AV301)))</formula>
    </cfRule>
    <cfRule type="containsText" dxfId="7865" priority="13162" operator="containsText" text="Fixed">
      <formula>NOT(ISERROR(SEARCH("Fixed",AV301)))</formula>
    </cfRule>
    <cfRule type="containsText" dxfId="7864" priority="13163" operator="containsText" text="Closed">
      <formula>NOT(ISERROR(SEARCH("Closed",AV301)))</formula>
    </cfRule>
    <cfRule type="containsText" dxfId="7863" priority="13164" operator="containsText" text="Ready to Re-run">
      <formula>NOT(ISERROR(SEARCH("Ready to Re-run",AV301)))</formula>
    </cfRule>
    <cfRule type="containsText" dxfId="7862" priority="13165" operator="containsText" text="Open">
      <formula>NOT(ISERROR(SEARCH("Open",AV301)))</formula>
    </cfRule>
    <cfRule type="containsText" dxfId="7861" priority="13166" operator="containsText" text="Reopen">
      <formula>NOT(ISERROR(SEARCH("Reopen",AV301)))</formula>
    </cfRule>
    <cfRule type="containsText" dxfId="7860" priority="13167" operator="containsText" text="New">
      <formula>NOT(ISERROR(SEARCH("New",AV301)))</formula>
    </cfRule>
    <cfRule type="containsText" dxfId="7859" priority="13168" operator="containsText" text="In Progress">
      <formula>NOT(ISERROR(SEARCH("In Progress",AV301)))</formula>
    </cfRule>
    <cfRule type="containsText" dxfId="7858" priority="13169" operator="containsText" text="Fixed">
      <formula>NOT(ISERROR(SEARCH("Fixed",AV301)))</formula>
    </cfRule>
    <cfRule type="containsText" dxfId="7857" priority="13170" operator="containsText" text="Closed">
      <formula>NOT(ISERROR(SEARCH("Closed",AV301)))</formula>
    </cfRule>
    <cfRule type="containsText" dxfId="7856" priority="13171" operator="containsText" text="Ready to Re-run">
      <formula>NOT(ISERROR(SEARCH("Ready to Re-run",AV301)))</formula>
    </cfRule>
    <cfRule type="containsText" dxfId="7855" priority="13172" operator="containsText" text="Open">
      <formula>NOT(ISERROR(SEARCH("Open",AV301)))</formula>
    </cfRule>
    <cfRule type="containsText" dxfId="7854" priority="13173" operator="containsText" text="Reopen">
      <formula>NOT(ISERROR(SEARCH("Reopen",AV301)))</formula>
    </cfRule>
    <cfRule type="containsText" dxfId="7853" priority="13174" stopIfTrue="1" operator="containsText" text="New">
      <formula>NOT(ISERROR(SEARCH("New",AV301)))</formula>
    </cfRule>
    <cfRule type="containsText" dxfId="7852" priority="13175" operator="containsText" text="In Progress">
      <formula>NOT(ISERROR(SEARCH("In Progress",AV301)))</formula>
    </cfRule>
    <cfRule type="containsText" dxfId="7851" priority="13176" operator="containsText" text="Fixed">
      <formula>NOT(ISERROR(SEARCH("Fixed",AV301)))</formula>
    </cfRule>
    <cfRule type="containsText" dxfId="7850" priority="13177" operator="containsText" text="Closed">
      <formula>NOT(ISERROR(SEARCH("Closed",AV301)))</formula>
    </cfRule>
    <cfRule type="colorScale" priority="13178">
      <colorScale>
        <cfvo type="min"/>
        <cfvo type="percentile" val="50"/>
        <cfvo type="max"/>
        <color rgb="FFF8696B"/>
        <color rgb="FFFFEB84"/>
        <color rgb="FF63BE7B"/>
      </colorScale>
    </cfRule>
    <cfRule type="colorScale" priority="13179">
      <colorScale>
        <cfvo type="min"/>
        <cfvo type="percentile" val="50"/>
        <cfvo type="max"/>
        <color rgb="FFF8696B"/>
        <color rgb="FFFFEB84"/>
        <color rgb="FF63BE7B"/>
      </colorScale>
    </cfRule>
    <cfRule type="colorScale" priority="13180">
      <colorScale>
        <cfvo type="min"/>
        <cfvo type="percentile" val="50"/>
        <cfvo type="max"/>
        <color rgb="FFF8696B"/>
        <color rgb="FFFFEB84"/>
        <color rgb="FF63BE7B"/>
      </colorScale>
    </cfRule>
    <cfRule type="colorScale" priority="13181">
      <colorScale>
        <cfvo type="min"/>
        <cfvo type="percentile" val="50"/>
        <cfvo type="max"/>
        <color rgb="FFF8696B"/>
        <color rgb="FFFFEB84"/>
        <color rgb="FF63BE7B"/>
      </colorScale>
    </cfRule>
    <cfRule type="colorScale" priority="13182">
      <colorScale>
        <cfvo type="min"/>
        <cfvo type="percentile" val="50"/>
        <cfvo type="max"/>
        <color rgb="FFF8696B"/>
        <color rgb="FFFFEB84"/>
        <color rgb="FF63BE7B"/>
      </colorScale>
    </cfRule>
    <cfRule type="colorScale" priority="13183">
      <colorScale>
        <cfvo type="min"/>
        <cfvo type="percentile" val="50"/>
        <cfvo type="max"/>
        <color rgb="FFF8696B"/>
        <color rgb="FFFFEB84"/>
        <color rgb="FF63BE7B"/>
      </colorScale>
    </cfRule>
  </conditionalFormatting>
  <conditionalFormatting sqref="AT270">
    <cfRule type="containsText" dxfId="7849" priority="8957" operator="containsText" text="Reopen">
      <formula>NOT(ISERROR(SEARCH("Reopen",AT270)))</formula>
    </cfRule>
    <cfRule type="containsText" dxfId="7848" priority="8958" operator="containsText" text="New">
      <formula>NOT(ISERROR(SEARCH("New",AT270)))</formula>
    </cfRule>
    <cfRule type="containsText" dxfId="7847" priority="8959" operator="containsText" text="In Progress">
      <formula>NOT(ISERROR(SEARCH("In Progress",AT270)))</formula>
    </cfRule>
    <cfRule type="containsText" dxfId="7846" priority="8960" operator="containsText" text="Fixed">
      <formula>NOT(ISERROR(SEARCH("Fixed",AT270)))</formula>
    </cfRule>
    <cfRule type="containsText" dxfId="7845" priority="8961" operator="containsText" text="Closed">
      <formula>NOT(ISERROR(SEARCH("Closed",AT270)))</formula>
    </cfRule>
  </conditionalFormatting>
  <conditionalFormatting sqref="AT270">
    <cfRule type="colorScale" priority="8956">
      <colorScale>
        <cfvo type="min"/>
        <cfvo type="percentile" val="50"/>
        <cfvo type="max"/>
        <color rgb="FFF8696B"/>
        <color rgb="FFFFEB84"/>
        <color rgb="FF63BE7B"/>
      </colorScale>
    </cfRule>
  </conditionalFormatting>
  <conditionalFormatting sqref="AU270">
    <cfRule type="containsText" dxfId="7844" priority="8950" operator="containsText" text="Reopen">
      <formula>NOT(ISERROR(SEARCH("Reopen",AU270)))</formula>
    </cfRule>
    <cfRule type="containsText" dxfId="7843" priority="8951" operator="containsText" text="New">
      <formula>NOT(ISERROR(SEARCH("New",AU270)))</formula>
    </cfRule>
    <cfRule type="containsText" dxfId="7842" priority="8952" operator="containsText" text="In Progress">
      <formula>NOT(ISERROR(SEARCH("In Progress",AU270)))</formula>
    </cfRule>
    <cfRule type="containsText" dxfId="7841" priority="8953" operator="containsText" text="Fixed">
      <formula>NOT(ISERROR(SEARCH("Fixed",AU270)))</formula>
    </cfRule>
    <cfRule type="containsText" dxfId="7840" priority="8954" operator="containsText" text="Closed">
      <formula>NOT(ISERROR(SEARCH("Closed",AU270)))</formula>
    </cfRule>
  </conditionalFormatting>
  <conditionalFormatting sqref="AU270">
    <cfRule type="colorScale" priority="8955">
      <colorScale>
        <cfvo type="min"/>
        <cfvo type="percentile" val="50"/>
        <cfvo type="max"/>
        <color rgb="FFF8696B"/>
        <color rgb="FFFFEB84"/>
        <color rgb="FF63BE7B"/>
      </colorScale>
    </cfRule>
  </conditionalFormatting>
  <conditionalFormatting sqref="AV275:AV283">
    <cfRule type="containsText" dxfId="7839" priority="8899" operator="containsText" text="Open">
      <formula>NOT(ISERROR(SEARCH("Open",AV275)))</formula>
    </cfRule>
    <cfRule type="containsText" dxfId="7838" priority="8900" operator="containsText" text="New">
      <formula>NOT(ISERROR(SEARCH("New",AV275)))</formula>
    </cfRule>
    <cfRule type="containsText" dxfId="7837" priority="8901" operator="containsText" text="In Progress">
      <formula>NOT(ISERROR(SEARCH("In Progress",AV275)))</formula>
    </cfRule>
    <cfRule type="containsText" dxfId="7836" priority="8902" operator="containsText" text="Fixed">
      <formula>NOT(ISERROR(SEARCH("Fixed",AV275)))</formula>
    </cfRule>
    <cfRule type="containsText" dxfId="7835" priority="8903" operator="containsText" text="Closed">
      <formula>NOT(ISERROR(SEARCH("Closed",AV275)))</formula>
    </cfRule>
    <cfRule type="containsText" dxfId="7834" priority="8904" operator="containsText" text="Reopen">
      <formula>NOT(ISERROR(SEARCH("Reopen",AV275)))</formula>
    </cfRule>
    <cfRule type="containsText" dxfId="7833" priority="8905" operator="containsText" text="Revisit with next Trustee">
      <formula>NOT(ISERROR(SEARCH("Revisit with next Trustee",AV275)))</formula>
    </cfRule>
    <cfRule type="containsText" dxfId="7832" priority="8906" operator="containsText" text="Reopen">
      <formula>NOT(ISERROR(SEARCH("Reopen",AV275)))</formula>
    </cfRule>
    <cfRule type="containsText" dxfId="7831" priority="8907" operator="containsText" text="New">
      <formula>NOT(ISERROR(SEARCH("New",AV275)))</formula>
    </cfRule>
    <cfRule type="containsText" dxfId="7830" priority="8908" operator="containsText" text="In Progress">
      <formula>NOT(ISERROR(SEARCH("In Progress",AV275)))</formula>
    </cfRule>
    <cfRule type="containsText" dxfId="7829" priority="8909" operator="containsText" text="Fixed">
      <formula>NOT(ISERROR(SEARCH("Fixed",AV275)))</formula>
    </cfRule>
    <cfRule type="containsText" dxfId="7828" priority="8910" operator="containsText" text="Closed">
      <formula>NOT(ISERROR(SEARCH("Closed",AV275)))</formula>
    </cfRule>
    <cfRule type="containsText" dxfId="7827" priority="8911" operator="containsText" text="Ready to Re-run">
      <formula>NOT(ISERROR(SEARCH("Ready to Re-run",AV275)))</formula>
    </cfRule>
    <cfRule type="containsText" dxfId="7826" priority="8912" operator="containsText" text="Open">
      <formula>NOT(ISERROR(SEARCH("Open",AV275)))</formula>
    </cfRule>
    <cfRule type="containsText" dxfId="7825" priority="8913" operator="containsText" text="Reopen">
      <formula>NOT(ISERROR(SEARCH("Reopen",AV275)))</formula>
    </cfRule>
    <cfRule type="containsText" dxfId="7824" priority="8914" operator="containsText" text="New">
      <formula>NOT(ISERROR(SEARCH("New",AV275)))</formula>
    </cfRule>
    <cfRule type="containsText" dxfId="7823" priority="8915" operator="containsText" text="In Progress">
      <formula>NOT(ISERROR(SEARCH("In Progress",AV275)))</formula>
    </cfRule>
    <cfRule type="containsText" dxfId="7822" priority="8916" operator="containsText" text="Fixed">
      <formula>NOT(ISERROR(SEARCH("Fixed",AV275)))</formula>
    </cfRule>
    <cfRule type="containsText" dxfId="7821" priority="8917" operator="containsText" text="Closed">
      <formula>NOT(ISERROR(SEARCH("Closed",AV275)))</formula>
    </cfRule>
    <cfRule type="containsText" dxfId="7820" priority="8918" operator="containsText" text="Reopen">
      <formula>NOT(ISERROR(SEARCH("Reopen",AV275)))</formula>
    </cfRule>
    <cfRule type="containsText" dxfId="7819" priority="8919" operator="containsText" text="New">
      <formula>NOT(ISERROR(SEARCH("New",AV275)))</formula>
    </cfRule>
    <cfRule type="containsText" dxfId="7818" priority="8920" operator="containsText" text="In Progress">
      <formula>NOT(ISERROR(SEARCH("In Progress",AV275)))</formula>
    </cfRule>
    <cfRule type="containsText" dxfId="7817" priority="8921" operator="containsText" text="Fixed">
      <formula>NOT(ISERROR(SEARCH("Fixed",AV275)))</formula>
    </cfRule>
    <cfRule type="containsText" dxfId="7816" priority="8922" operator="containsText" text="Closed">
      <formula>NOT(ISERROR(SEARCH("Closed",AV275)))</formula>
    </cfRule>
    <cfRule type="containsText" dxfId="7815" priority="8923" operator="containsText" text="Ready to Re-run">
      <formula>NOT(ISERROR(SEARCH("Ready to Re-run",AV275)))</formula>
    </cfRule>
    <cfRule type="containsText" dxfId="7814" priority="8924" operator="containsText" text="Open">
      <formula>NOT(ISERROR(SEARCH("Open",AV275)))</formula>
    </cfRule>
    <cfRule type="containsText" dxfId="7813" priority="8925" operator="containsText" text="Reopen">
      <formula>NOT(ISERROR(SEARCH("Reopen",AV275)))</formula>
    </cfRule>
    <cfRule type="containsText" dxfId="7812" priority="8926" operator="containsText" text="New">
      <formula>NOT(ISERROR(SEARCH("New",AV275)))</formula>
    </cfRule>
    <cfRule type="containsText" dxfId="7811" priority="8927" operator="containsText" text="In Progress">
      <formula>NOT(ISERROR(SEARCH("In Progress",AV275)))</formula>
    </cfRule>
    <cfRule type="containsText" dxfId="7810" priority="8928" operator="containsText" text="Fixed">
      <formula>NOT(ISERROR(SEARCH("Fixed",AV275)))</formula>
    </cfRule>
    <cfRule type="containsText" dxfId="7809" priority="8929" operator="containsText" text="Closed">
      <formula>NOT(ISERROR(SEARCH("Closed",AV275)))</formula>
    </cfRule>
    <cfRule type="containsText" dxfId="7808" priority="8930" operator="containsText" text="Ready to Re-run">
      <formula>NOT(ISERROR(SEARCH("Ready to Re-run",AV275)))</formula>
    </cfRule>
    <cfRule type="containsText" dxfId="7807" priority="8931" operator="containsText" text="Open">
      <formula>NOT(ISERROR(SEARCH("Open",AV275)))</formula>
    </cfRule>
    <cfRule type="containsText" dxfId="7806" priority="8932" operator="containsText" text="Reopen">
      <formula>NOT(ISERROR(SEARCH("Reopen",AV275)))</formula>
    </cfRule>
    <cfRule type="containsText" dxfId="7805" priority="8933" operator="containsText" text="New">
      <formula>NOT(ISERROR(SEARCH("New",AV275)))</formula>
    </cfRule>
    <cfRule type="containsText" dxfId="7804" priority="8934" operator="containsText" text="In Progress">
      <formula>NOT(ISERROR(SEARCH("In Progress",AV275)))</formula>
    </cfRule>
    <cfRule type="containsText" dxfId="7803" priority="8935" operator="containsText" text="Fixed">
      <formula>NOT(ISERROR(SEARCH("Fixed",AV275)))</formula>
    </cfRule>
    <cfRule type="containsText" dxfId="7802" priority="8936" operator="containsText" text="Closed">
      <formula>NOT(ISERROR(SEARCH("Closed",AV275)))</formula>
    </cfRule>
    <cfRule type="containsText" dxfId="7801" priority="8937" operator="containsText" text="Ready to Re-run">
      <formula>NOT(ISERROR(SEARCH("Ready to Re-run",AV275)))</formula>
    </cfRule>
    <cfRule type="containsText" dxfId="7800" priority="8938" operator="containsText" text="Open">
      <formula>NOT(ISERROR(SEARCH("Open",AV275)))</formula>
    </cfRule>
    <cfRule type="containsText" dxfId="7799" priority="8939" operator="containsText" text="Reopen">
      <formula>NOT(ISERROR(SEARCH("Reopen",AV275)))</formula>
    </cfRule>
    <cfRule type="containsText" dxfId="7798" priority="8940" stopIfTrue="1" operator="containsText" text="New">
      <formula>NOT(ISERROR(SEARCH("New",AV275)))</formula>
    </cfRule>
    <cfRule type="containsText" dxfId="7797" priority="8941" operator="containsText" text="In Progress">
      <formula>NOT(ISERROR(SEARCH("In Progress",AV275)))</formula>
    </cfRule>
    <cfRule type="containsText" dxfId="7796" priority="8942" operator="containsText" text="Fixed">
      <formula>NOT(ISERROR(SEARCH("Fixed",AV275)))</formula>
    </cfRule>
    <cfRule type="containsText" dxfId="7795" priority="8943" operator="containsText" text="Closed">
      <formula>NOT(ISERROR(SEARCH("Closed",AV275)))</formula>
    </cfRule>
    <cfRule type="colorScale" priority="8944">
      <colorScale>
        <cfvo type="min"/>
        <cfvo type="percentile" val="50"/>
        <cfvo type="max"/>
        <color rgb="FFF8696B"/>
        <color rgb="FFFFEB84"/>
        <color rgb="FF63BE7B"/>
      </colorScale>
    </cfRule>
    <cfRule type="colorScale" priority="8945">
      <colorScale>
        <cfvo type="min"/>
        <cfvo type="percentile" val="50"/>
        <cfvo type="max"/>
        <color rgb="FFF8696B"/>
        <color rgb="FFFFEB84"/>
        <color rgb="FF63BE7B"/>
      </colorScale>
    </cfRule>
    <cfRule type="colorScale" priority="8946">
      <colorScale>
        <cfvo type="min"/>
        <cfvo type="percentile" val="50"/>
        <cfvo type="max"/>
        <color rgb="FFF8696B"/>
        <color rgb="FFFFEB84"/>
        <color rgb="FF63BE7B"/>
      </colorScale>
    </cfRule>
    <cfRule type="colorScale" priority="8947">
      <colorScale>
        <cfvo type="min"/>
        <cfvo type="percentile" val="50"/>
        <cfvo type="max"/>
        <color rgb="FFF8696B"/>
        <color rgb="FFFFEB84"/>
        <color rgb="FF63BE7B"/>
      </colorScale>
    </cfRule>
    <cfRule type="colorScale" priority="8948">
      <colorScale>
        <cfvo type="min"/>
        <cfvo type="percentile" val="50"/>
        <cfvo type="max"/>
        <color rgb="FFF8696B"/>
        <color rgb="FFFFEB84"/>
        <color rgb="FF63BE7B"/>
      </colorScale>
    </cfRule>
    <cfRule type="colorScale" priority="8949">
      <colorScale>
        <cfvo type="min"/>
        <cfvo type="percentile" val="50"/>
        <cfvo type="max"/>
        <color rgb="FFF8696B"/>
        <color rgb="FFFFEB84"/>
        <color rgb="FF63BE7B"/>
      </colorScale>
    </cfRule>
  </conditionalFormatting>
  <conditionalFormatting sqref="AV272:AV274">
    <cfRule type="containsText" dxfId="7794" priority="8848" operator="containsText" text="Open">
      <formula>NOT(ISERROR(SEARCH("Open",AV272)))</formula>
    </cfRule>
    <cfRule type="containsText" dxfId="7793" priority="8849" operator="containsText" text="New">
      <formula>NOT(ISERROR(SEARCH("New",AV272)))</formula>
    </cfRule>
    <cfRule type="containsText" dxfId="7792" priority="8850" operator="containsText" text="In Progress">
      <formula>NOT(ISERROR(SEARCH("In Progress",AV272)))</formula>
    </cfRule>
    <cfRule type="containsText" dxfId="7791" priority="8851" operator="containsText" text="Fixed">
      <formula>NOT(ISERROR(SEARCH("Fixed",AV272)))</formula>
    </cfRule>
    <cfRule type="containsText" dxfId="7790" priority="8852" operator="containsText" text="Closed">
      <formula>NOT(ISERROR(SEARCH("Closed",AV272)))</formula>
    </cfRule>
    <cfRule type="containsText" dxfId="7789" priority="8853" operator="containsText" text="Reopen">
      <formula>NOT(ISERROR(SEARCH("Reopen",AV272)))</formula>
    </cfRule>
    <cfRule type="containsText" dxfId="7788" priority="8854" operator="containsText" text="Revisit with next Trustee">
      <formula>NOT(ISERROR(SEARCH("Revisit with next Trustee",AV272)))</formula>
    </cfRule>
    <cfRule type="containsText" dxfId="7787" priority="8855" operator="containsText" text="Reopen">
      <formula>NOT(ISERROR(SEARCH("Reopen",AV272)))</formula>
    </cfRule>
    <cfRule type="containsText" dxfId="7786" priority="8856" operator="containsText" text="New">
      <formula>NOT(ISERROR(SEARCH("New",AV272)))</formula>
    </cfRule>
    <cfRule type="containsText" dxfId="7785" priority="8857" operator="containsText" text="In Progress">
      <formula>NOT(ISERROR(SEARCH("In Progress",AV272)))</formula>
    </cfRule>
    <cfRule type="containsText" dxfId="7784" priority="8858" operator="containsText" text="Fixed">
      <formula>NOT(ISERROR(SEARCH("Fixed",AV272)))</formula>
    </cfRule>
    <cfRule type="containsText" dxfId="7783" priority="8859" operator="containsText" text="Closed">
      <formula>NOT(ISERROR(SEARCH("Closed",AV272)))</formula>
    </cfRule>
    <cfRule type="containsText" dxfId="7782" priority="8860" operator="containsText" text="Ready to Re-run">
      <formula>NOT(ISERROR(SEARCH("Ready to Re-run",AV272)))</formula>
    </cfRule>
    <cfRule type="containsText" dxfId="7781" priority="8861" operator="containsText" text="Open">
      <formula>NOT(ISERROR(SEARCH("Open",AV272)))</formula>
    </cfRule>
    <cfRule type="containsText" dxfId="7780" priority="8862" operator="containsText" text="Reopen">
      <formula>NOT(ISERROR(SEARCH("Reopen",AV272)))</formula>
    </cfRule>
    <cfRule type="containsText" dxfId="7779" priority="8863" operator="containsText" text="New">
      <formula>NOT(ISERROR(SEARCH("New",AV272)))</formula>
    </cfRule>
    <cfRule type="containsText" dxfId="7778" priority="8864" operator="containsText" text="In Progress">
      <formula>NOT(ISERROR(SEARCH("In Progress",AV272)))</formula>
    </cfRule>
    <cfRule type="containsText" dxfId="7777" priority="8865" operator="containsText" text="Fixed">
      <formula>NOT(ISERROR(SEARCH("Fixed",AV272)))</formula>
    </cfRule>
    <cfRule type="containsText" dxfId="7776" priority="8866" operator="containsText" text="Closed">
      <formula>NOT(ISERROR(SEARCH("Closed",AV272)))</formula>
    </cfRule>
    <cfRule type="containsText" dxfId="7775" priority="8867" operator="containsText" text="Reopen">
      <formula>NOT(ISERROR(SEARCH("Reopen",AV272)))</formula>
    </cfRule>
    <cfRule type="containsText" dxfId="7774" priority="8868" operator="containsText" text="New">
      <formula>NOT(ISERROR(SEARCH("New",AV272)))</formula>
    </cfRule>
    <cfRule type="containsText" dxfId="7773" priority="8869" operator="containsText" text="In Progress">
      <formula>NOT(ISERROR(SEARCH("In Progress",AV272)))</formula>
    </cfRule>
    <cfRule type="containsText" dxfId="7772" priority="8870" operator="containsText" text="Fixed">
      <formula>NOT(ISERROR(SEARCH("Fixed",AV272)))</formula>
    </cfRule>
    <cfRule type="containsText" dxfId="7771" priority="8871" operator="containsText" text="Closed">
      <formula>NOT(ISERROR(SEARCH("Closed",AV272)))</formula>
    </cfRule>
    <cfRule type="containsText" dxfId="7770" priority="8872" operator="containsText" text="Ready to Re-run">
      <formula>NOT(ISERROR(SEARCH("Ready to Re-run",AV272)))</formula>
    </cfRule>
    <cfRule type="containsText" dxfId="7769" priority="8873" operator="containsText" text="Open">
      <formula>NOT(ISERROR(SEARCH("Open",AV272)))</formula>
    </cfRule>
    <cfRule type="containsText" dxfId="7768" priority="8874" operator="containsText" text="Reopen">
      <formula>NOT(ISERROR(SEARCH("Reopen",AV272)))</formula>
    </cfRule>
    <cfRule type="containsText" dxfId="7767" priority="8875" operator="containsText" text="New">
      <formula>NOT(ISERROR(SEARCH("New",AV272)))</formula>
    </cfRule>
    <cfRule type="containsText" dxfId="7766" priority="8876" operator="containsText" text="In Progress">
      <formula>NOT(ISERROR(SEARCH("In Progress",AV272)))</formula>
    </cfRule>
    <cfRule type="containsText" dxfId="7765" priority="8877" operator="containsText" text="Fixed">
      <formula>NOT(ISERROR(SEARCH("Fixed",AV272)))</formula>
    </cfRule>
    <cfRule type="containsText" dxfId="7764" priority="8878" operator="containsText" text="Closed">
      <formula>NOT(ISERROR(SEARCH("Closed",AV272)))</formula>
    </cfRule>
    <cfRule type="containsText" dxfId="7763" priority="8879" operator="containsText" text="Ready to Re-run">
      <formula>NOT(ISERROR(SEARCH("Ready to Re-run",AV272)))</formula>
    </cfRule>
    <cfRule type="containsText" dxfId="7762" priority="8880" operator="containsText" text="Open">
      <formula>NOT(ISERROR(SEARCH("Open",AV272)))</formula>
    </cfRule>
    <cfRule type="containsText" dxfId="7761" priority="8881" operator="containsText" text="Reopen">
      <formula>NOT(ISERROR(SEARCH("Reopen",AV272)))</formula>
    </cfRule>
    <cfRule type="containsText" dxfId="7760" priority="8882" operator="containsText" text="New">
      <formula>NOT(ISERROR(SEARCH("New",AV272)))</formula>
    </cfRule>
    <cfRule type="containsText" dxfId="7759" priority="8883" operator="containsText" text="In Progress">
      <formula>NOT(ISERROR(SEARCH("In Progress",AV272)))</formula>
    </cfRule>
    <cfRule type="containsText" dxfId="7758" priority="8884" operator="containsText" text="Fixed">
      <formula>NOT(ISERROR(SEARCH("Fixed",AV272)))</formula>
    </cfRule>
    <cfRule type="containsText" dxfId="7757" priority="8885" operator="containsText" text="Closed">
      <formula>NOT(ISERROR(SEARCH("Closed",AV272)))</formula>
    </cfRule>
    <cfRule type="containsText" dxfId="7756" priority="8886" operator="containsText" text="Ready to Re-run">
      <formula>NOT(ISERROR(SEARCH("Ready to Re-run",AV272)))</formula>
    </cfRule>
    <cfRule type="containsText" dxfId="7755" priority="8887" operator="containsText" text="Open">
      <formula>NOT(ISERROR(SEARCH("Open",AV272)))</formula>
    </cfRule>
    <cfRule type="containsText" dxfId="7754" priority="8888" operator="containsText" text="Reopen">
      <formula>NOT(ISERROR(SEARCH("Reopen",AV272)))</formula>
    </cfRule>
    <cfRule type="containsText" dxfId="7753" priority="8889" stopIfTrue="1" operator="containsText" text="New">
      <formula>NOT(ISERROR(SEARCH("New",AV272)))</formula>
    </cfRule>
    <cfRule type="containsText" dxfId="7752" priority="8890" operator="containsText" text="In Progress">
      <formula>NOT(ISERROR(SEARCH("In Progress",AV272)))</formula>
    </cfRule>
    <cfRule type="containsText" dxfId="7751" priority="8891" operator="containsText" text="Fixed">
      <formula>NOT(ISERROR(SEARCH("Fixed",AV272)))</formula>
    </cfRule>
    <cfRule type="containsText" dxfId="7750" priority="8892" operator="containsText" text="Closed">
      <formula>NOT(ISERROR(SEARCH("Closed",AV272)))</formula>
    </cfRule>
    <cfRule type="colorScale" priority="8893">
      <colorScale>
        <cfvo type="min"/>
        <cfvo type="percentile" val="50"/>
        <cfvo type="max"/>
        <color rgb="FFF8696B"/>
        <color rgb="FFFFEB84"/>
        <color rgb="FF63BE7B"/>
      </colorScale>
    </cfRule>
    <cfRule type="colorScale" priority="8894">
      <colorScale>
        <cfvo type="min"/>
        <cfvo type="percentile" val="50"/>
        <cfvo type="max"/>
        <color rgb="FFF8696B"/>
        <color rgb="FFFFEB84"/>
        <color rgb="FF63BE7B"/>
      </colorScale>
    </cfRule>
    <cfRule type="colorScale" priority="8895">
      <colorScale>
        <cfvo type="min"/>
        <cfvo type="percentile" val="50"/>
        <cfvo type="max"/>
        <color rgb="FFF8696B"/>
        <color rgb="FFFFEB84"/>
        <color rgb="FF63BE7B"/>
      </colorScale>
    </cfRule>
    <cfRule type="colorScale" priority="8896">
      <colorScale>
        <cfvo type="min"/>
        <cfvo type="percentile" val="50"/>
        <cfvo type="max"/>
        <color rgb="FFF8696B"/>
        <color rgb="FFFFEB84"/>
        <color rgb="FF63BE7B"/>
      </colorScale>
    </cfRule>
    <cfRule type="colorScale" priority="8897">
      <colorScale>
        <cfvo type="min"/>
        <cfvo type="percentile" val="50"/>
        <cfvo type="max"/>
        <color rgb="FFF8696B"/>
        <color rgb="FFFFEB84"/>
        <color rgb="FF63BE7B"/>
      </colorScale>
    </cfRule>
    <cfRule type="colorScale" priority="8898">
      <colorScale>
        <cfvo type="min"/>
        <cfvo type="percentile" val="50"/>
        <cfvo type="max"/>
        <color rgb="FFF8696B"/>
        <color rgb="FFFFEB84"/>
        <color rgb="FF63BE7B"/>
      </colorScale>
    </cfRule>
  </conditionalFormatting>
  <conditionalFormatting sqref="AV261">
    <cfRule type="containsText" dxfId="7749" priority="8846" operator="containsText" text="Ready to Re-run">
      <formula>NOT(ISERROR(SEARCH("Ready to Re-run",AV261)))</formula>
    </cfRule>
    <cfRule type="containsText" dxfId="7748" priority="8847" operator="containsText" text="Open">
      <formula>NOT(ISERROR(SEARCH("Open",AV261)))</formula>
    </cfRule>
  </conditionalFormatting>
  <conditionalFormatting sqref="AV261">
    <cfRule type="containsText" dxfId="7747" priority="8845" operator="containsText" text="Propose to close">
      <formula>NOT(ISERROR(SEARCH("Propose to close",AV261)))</formula>
    </cfRule>
  </conditionalFormatting>
  <conditionalFormatting sqref="AV261">
    <cfRule type="containsText" dxfId="7746" priority="8794" operator="containsText" text="Open">
      <formula>NOT(ISERROR(SEARCH("Open",AV261)))</formula>
    </cfRule>
    <cfRule type="containsText" dxfId="7745" priority="8795" operator="containsText" text="New">
      <formula>NOT(ISERROR(SEARCH("New",AV261)))</formula>
    </cfRule>
    <cfRule type="containsText" dxfId="7744" priority="8796" operator="containsText" text="In Progress">
      <formula>NOT(ISERROR(SEARCH("In Progress",AV261)))</formula>
    </cfRule>
    <cfRule type="containsText" dxfId="7743" priority="8797" operator="containsText" text="Fixed">
      <formula>NOT(ISERROR(SEARCH("Fixed",AV261)))</formula>
    </cfRule>
    <cfRule type="containsText" dxfId="7742" priority="8798" operator="containsText" text="Closed">
      <formula>NOT(ISERROR(SEARCH("Closed",AV261)))</formula>
    </cfRule>
    <cfRule type="containsText" dxfId="7741" priority="8799" operator="containsText" text="Reopen">
      <formula>NOT(ISERROR(SEARCH("Reopen",AV261)))</formula>
    </cfRule>
    <cfRule type="containsText" dxfId="7740" priority="8800" operator="containsText" text="Revisit with next Trustee">
      <formula>NOT(ISERROR(SEARCH("Revisit with next Trustee",AV261)))</formula>
    </cfRule>
    <cfRule type="containsText" dxfId="7739" priority="8801" operator="containsText" text="Reopen">
      <formula>NOT(ISERROR(SEARCH("Reopen",AV261)))</formula>
    </cfRule>
    <cfRule type="containsText" dxfId="7738" priority="8802" operator="containsText" text="New">
      <formula>NOT(ISERROR(SEARCH("New",AV261)))</formula>
    </cfRule>
    <cfRule type="containsText" dxfId="7737" priority="8803" operator="containsText" text="In Progress">
      <formula>NOT(ISERROR(SEARCH("In Progress",AV261)))</formula>
    </cfRule>
    <cfRule type="containsText" dxfId="7736" priority="8804" operator="containsText" text="Fixed">
      <formula>NOT(ISERROR(SEARCH("Fixed",AV261)))</formula>
    </cfRule>
    <cfRule type="containsText" dxfId="7735" priority="8805" operator="containsText" text="Closed">
      <formula>NOT(ISERROR(SEARCH("Closed",AV261)))</formula>
    </cfRule>
    <cfRule type="containsText" dxfId="7734" priority="8806" operator="containsText" text="Ready to Re-run">
      <formula>NOT(ISERROR(SEARCH("Ready to Re-run",AV261)))</formula>
    </cfRule>
    <cfRule type="containsText" dxfId="7733" priority="8807" operator="containsText" text="Open">
      <formula>NOT(ISERROR(SEARCH("Open",AV261)))</formula>
    </cfRule>
    <cfRule type="containsText" dxfId="7732" priority="8808" operator="containsText" text="Reopen">
      <formula>NOT(ISERROR(SEARCH("Reopen",AV261)))</formula>
    </cfRule>
    <cfRule type="containsText" dxfId="7731" priority="8809" operator="containsText" text="New">
      <formula>NOT(ISERROR(SEARCH("New",AV261)))</formula>
    </cfRule>
    <cfRule type="containsText" dxfId="7730" priority="8810" operator="containsText" text="In Progress">
      <formula>NOT(ISERROR(SEARCH("In Progress",AV261)))</formula>
    </cfRule>
    <cfRule type="containsText" dxfId="7729" priority="8811" operator="containsText" text="Fixed">
      <formula>NOT(ISERROR(SEARCH("Fixed",AV261)))</formula>
    </cfRule>
    <cfRule type="containsText" dxfId="7728" priority="8812" operator="containsText" text="Closed">
      <formula>NOT(ISERROR(SEARCH("Closed",AV261)))</formula>
    </cfRule>
    <cfRule type="containsText" dxfId="7727" priority="8813" operator="containsText" text="Reopen">
      <formula>NOT(ISERROR(SEARCH("Reopen",AV261)))</formula>
    </cfRule>
    <cfRule type="containsText" dxfId="7726" priority="8814" operator="containsText" text="New">
      <formula>NOT(ISERROR(SEARCH("New",AV261)))</formula>
    </cfRule>
    <cfRule type="containsText" dxfId="7725" priority="8815" operator="containsText" text="In Progress">
      <formula>NOT(ISERROR(SEARCH("In Progress",AV261)))</formula>
    </cfRule>
    <cfRule type="containsText" dxfId="7724" priority="8816" operator="containsText" text="Fixed">
      <formula>NOT(ISERROR(SEARCH("Fixed",AV261)))</formula>
    </cfRule>
    <cfRule type="containsText" dxfId="7723" priority="8817" operator="containsText" text="Closed">
      <formula>NOT(ISERROR(SEARCH("Closed",AV261)))</formula>
    </cfRule>
    <cfRule type="containsText" dxfId="7722" priority="8818" operator="containsText" text="Ready to Re-run">
      <formula>NOT(ISERROR(SEARCH("Ready to Re-run",AV261)))</formula>
    </cfRule>
    <cfRule type="containsText" dxfId="7721" priority="8819" operator="containsText" text="Open">
      <formula>NOT(ISERROR(SEARCH("Open",AV261)))</formula>
    </cfRule>
    <cfRule type="containsText" dxfId="7720" priority="8820" operator="containsText" text="Reopen">
      <formula>NOT(ISERROR(SEARCH("Reopen",AV261)))</formula>
    </cfRule>
    <cfRule type="containsText" dxfId="7719" priority="8821" operator="containsText" text="New">
      <formula>NOT(ISERROR(SEARCH("New",AV261)))</formula>
    </cfRule>
    <cfRule type="containsText" dxfId="7718" priority="8822" operator="containsText" text="In Progress">
      <formula>NOT(ISERROR(SEARCH("In Progress",AV261)))</formula>
    </cfRule>
    <cfRule type="containsText" dxfId="7717" priority="8823" operator="containsText" text="Fixed">
      <formula>NOT(ISERROR(SEARCH("Fixed",AV261)))</formula>
    </cfRule>
    <cfRule type="containsText" dxfId="7716" priority="8824" operator="containsText" text="Closed">
      <formula>NOT(ISERROR(SEARCH("Closed",AV261)))</formula>
    </cfRule>
    <cfRule type="containsText" dxfId="7715" priority="8825" operator="containsText" text="Ready to Re-run">
      <formula>NOT(ISERROR(SEARCH("Ready to Re-run",AV261)))</formula>
    </cfRule>
    <cfRule type="containsText" dxfId="7714" priority="8826" operator="containsText" text="Open">
      <formula>NOT(ISERROR(SEARCH("Open",AV261)))</formula>
    </cfRule>
    <cfRule type="containsText" dxfId="7713" priority="8827" operator="containsText" text="Reopen">
      <formula>NOT(ISERROR(SEARCH("Reopen",AV261)))</formula>
    </cfRule>
    <cfRule type="containsText" dxfId="7712" priority="8828" operator="containsText" text="New">
      <formula>NOT(ISERROR(SEARCH("New",AV261)))</formula>
    </cfRule>
    <cfRule type="containsText" dxfId="7711" priority="8829" operator="containsText" text="In Progress">
      <formula>NOT(ISERROR(SEARCH("In Progress",AV261)))</formula>
    </cfRule>
    <cfRule type="containsText" dxfId="7710" priority="8830" operator="containsText" text="Fixed">
      <formula>NOT(ISERROR(SEARCH("Fixed",AV261)))</formula>
    </cfRule>
    <cfRule type="containsText" dxfId="7709" priority="8831" operator="containsText" text="Closed">
      <formula>NOT(ISERROR(SEARCH("Closed",AV261)))</formula>
    </cfRule>
    <cfRule type="containsText" dxfId="7708" priority="8832" operator="containsText" text="Ready to Re-run">
      <formula>NOT(ISERROR(SEARCH("Ready to Re-run",AV261)))</formula>
    </cfRule>
    <cfRule type="containsText" dxfId="7707" priority="8833" operator="containsText" text="Open">
      <formula>NOT(ISERROR(SEARCH("Open",AV261)))</formula>
    </cfRule>
    <cfRule type="containsText" dxfId="7706" priority="8834" operator="containsText" text="Reopen">
      <formula>NOT(ISERROR(SEARCH("Reopen",AV261)))</formula>
    </cfRule>
    <cfRule type="containsText" dxfId="7705" priority="8835" stopIfTrue="1" operator="containsText" text="New">
      <formula>NOT(ISERROR(SEARCH("New",AV261)))</formula>
    </cfRule>
    <cfRule type="containsText" dxfId="7704" priority="8836" operator="containsText" text="In Progress">
      <formula>NOT(ISERROR(SEARCH("In Progress",AV261)))</formula>
    </cfRule>
    <cfRule type="containsText" dxfId="7703" priority="8837" operator="containsText" text="Fixed">
      <formula>NOT(ISERROR(SEARCH("Fixed",AV261)))</formula>
    </cfRule>
    <cfRule type="containsText" dxfId="7702" priority="8838" operator="containsText" text="Closed">
      <formula>NOT(ISERROR(SEARCH("Closed",AV261)))</formula>
    </cfRule>
    <cfRule type="colorScale" priority="8839">
      <colorScale>
        <cfvo type="min"/>
        <cfvo type="percentile" val="50"/>
        <cfvo type="max"/>
        <color rgb="FFF8696B"/>
        <color rgb="FFFFEB84"/>
        <color rgb="FF63BE7B"/>
      </colorScale>
    </cfRule>
    <cfRule type="colorScale" priority="8840">
      <colorScale>
        <cfvo type="min"/>
        <cfvo type="percentile" val="50"/>
        <cfvo type="max"/>
        <color rgb="FFF8696B"/>
        <color rgb="FFFFEB84"/>
        <color rgb="FF63BE7B"/>
      </colorScale>
    </cfRule>
    <cfRule type="colorScale" priority="8841">
      <colorScale>
        <cfvo type="min"/>
        <cfvo type="percentile" val="50"/>
        <cfvo type="max"/>
        <color rgb="FFF8696B"/>
        <color rgb="FFFFEB84"/>
        <color rgb="FF63BE7B"/>
      </colorScale>
    </cfRule>
    <cfRule type="colorScale" priority="8842">
      <colorScale>
        <cfvo type="min"/>
        <cfvo type="percentile" val="50"/>
        <cfvo type="max"/>
        <color rgb="FFF8696B"/>
        <color rgb="FFFFEB84"/>
        <color rgb="FF63BE7B"/>
      </colorScale>
    </cfRule>
    <cfRule type="colorScale" priority="8843">
      <colorScale>
        <cfvo type="min"/>
        <cfvo type="percentile" val="50"/>
        <cfvo type="max"/>
        <color rgb="FFF8696B"/>
        <color rgb="FFFFEB84"/>
        <color rgb="FF63BE7B"/>
      </colorScale>
    </cfRule>
    <cfRule type="colorScale" priority="8844">
      <colorScale>
        <cfvo type="min"/>
        <cfvo type="percentile" val="50"/>
        <cfvo type="max"/>
        <color rgb="FFF8696B"/>
        <color rgb="FFFFEB84"/>
        <color rgb="FF63BE7B"/>
      </colorScale>
    </cfRule>
  </conditionalFormatting>
  <conditionalFormatting sqref="AV271:AV272">
    <cfRule type="containsText" dxfId="7701" priority="8743" operator="containsText" text="Open">
      <formula>NOT(ISERROR(SEARCH("Open",AV271)))</formula>
    </cfRule>
    <cfRule type="containsText" dxfId="7700" priority="8744" operator="containsText" text="New">
      <formula>NOT(ISERROR(SEARCH("New",AV271)))</formula>
    </cfRule>
    <cfRule type="containsText" dxfId="7699" priority="8745" operator="containsText" text="In Progress">
      <formula>NOT(ISERROR(SEARCH("In Progress",AV271)))</formula>
    </cfRule>
    <cfRule type="containsText" dxfId="7698" priority="8746" operator="containsText" text="Fixed">
      <formula>NOT(ISERROR(SEARCH("Fixed",AV271)))</formula>
    </cfRule>
    <cfRule type="containsText" dxfId="7697" priority="8747" operator="containsText" text="Closed">
      <formula>NOT(ISERROR(SEARCH("Closed",AV271)))</formula>
    </cfRule>
    <cfRule type="containsText" dxfId="7696" priority="8748" operator="containsText" text="Reopen">
      <formula>NOT(ISERROR(SEARCH("Reopen",AV271)))</formula>
    </cfRule>
    <cfRule type="containsText" dxfId="7695" priority="8749" operator="containsText" text="Revisit with next Trustee">
      <formula>NOT(ISERROR(SEARCH("Revisit with next Trustee",AV271)))</formula>
    </cfRule>
    <cfRule type="containsText" dxfId="7694" priority="8750" operator="containsText" text="Reopen">
      <formula>NOT(ISERROR(SEARCH("Reopen",AV271)))</formula>
    </cfRule>
    <cfRule type="containsText" dxfId="7693" priority="8751" operator="containsText" text="New">
      <formula>NOT(ISERROR(SEARCH("New",AV271)))</formula>
    </cfRule>
    <cfRule type="containsText" dxfId="7692" priority="8752" operator="containsText" text="In Progress">
      <formula>NOT(ISERROR(SEARCH("In Progress",AV271)))</formula>
    </cfRule>
    <cfRule type="containsText" dxfId="7691" priority="8753" operator="containsText" text="Fixed">
      <formula>NOT(ISERROR(SEARCH("Fixed",AV271)))</formula>
    </cfRule>
    <cfRule type="containsText" dxfId="7690" priority="8754" operator="containsText" text="Closed">
      <formula>NOT(ISERROR(SEARCH("Closed",AV271)))</formula>
    </cfRule>
    <cfRule type="containsText" dxfId="7689" priority="8755" operator="containsText" text="Ready to Re-run">
      <formula>NOT(ISERROR(SEARCH("Ready to Re-run",AV271)))</formula>
    </cfRule>
    <cfRule type="containsText" dxfId="7688" priority="8756" operator="containsText" text="Open">
      <formula>NOT(ISERROR(SEARCH("Open",AV271)))</formula>
    </cfRule>
    <cfRule type="containsText" dxfId="7687" priority="8757" operator="containsText" text="Reopen">
      <formula>NOT(ISERROR(SEARCH("Reopen",AV271)))</formula>
    </cfRule>
    <cfRule type="containsText" dxfId="7686" priority="8758" operator="containsText" text="New">
      <formula>NOT(ISERROR(SEARCH("New",AV271)))</formula>
    </cfRule>
    <cfRule type="containsText" dxfId="7685" priority="8759" operator="containsText" text="In Progress">
      <formula>NOT(ISERROR(SEARCH("In Progress",AV271)))</formula>
    </cfRule>
    <cfRule type="containsText" dxfId="7684" priority="8760" operator="containsText" text="Fixed">
      <formula>NOT(ISERROR(SEARCH("Fixed",AV271)))</formula>
    </cfRule>
    <cfRule type="containsText" dxfId="7683" priority="8761" operator="containsText" text="Closed">
      <formula>NOT(ISERROR(SEARCH("Closed",AV271)))</formula>
    </cfRule>
    <cfRule type="containsText" dxfId="7682" priority="8762" operator="containsText" text="Reopen">
      <formula>NOT(ISERROR(SEARCH("Reopen",AV271)))</formula>
    </cfRule>
    <cfRule type="containsText" dxfId="7681" priority="8763" operator="containsText" text="New">
      <formula>NOT(ISERROR(SEARCH("New",AV271)))</formula>
    </cfRule>
    <cfRule type="containsText" dxfId="7680" priority="8764" operator="containsText" text="In Progress">
      <formula>NOT(ISERROR(SEARCH("In Progress",AV271)))</formula>
    </cfRule>
    <cfRule type="containsText" dxfId="7679" priority="8765" operator="containsText" text="Fixed">
      <formula>NOT(ISERROR(SEARCH("Fixed",AV271)))</formula>
    </cfRule>
    <cfRule type="containsText" dxfId="7678" priority="8766" operator="containsText" text="Closed">
      <formula>NOT(ISERROR(SEARCH("Closed",AV271)))</formula>
    </cfRule>
    <cfRule type="containsText" dxfId="7677" priority="8767" operator="containsText" text="Ready to Re-run">
      <formula>NOT(ISERROR(SEARCH("Ready to Re-run",AV271)))</formula>
    </cfRule>
    <cfRule type="containsText" dxfId="7676" priority="8768" operator="containsText" text="Open">
      <formula>NOT(ISERROR(SEARCH("Open",AV271)))</formula>
    </cfRule>
    <cfRule type="containsText" dxfId="7675" priority="8769" operator="containsText" text="Reopen">
      <formula>NOT(ISERROR(SEARCH("Reopen",AV271)))</formula>
    </cfRule>
    <cfRule type="containsText" dxfId="7674" priority="8770" operator="containsText" text="New">
      <formula>NOT(ISERROR(SEARCH("New",AV271)))</formula>
    </cfRule>
    <cfRule type="containsText" dxfId="7673" priority="8771" operator="containsText" text="In Progress">
      <formula>NOT(ISERROR(SEARCH("In Progress",AV271)))</formula>
    </cfRule>
    <cfRule type="containsText" dxfId="7672" priority="8772" operator="containsText" text="Fixed">
      <formula>NOT(ISERROR(SEARCH("Fixed",AV271)))</formula>
    </cfRule>
    <cfRule type="containsText" dxfId="7671" priority="8773" operator="containsText" text="Closed">
      <formula>NOT(ISERROR(SEARCH("Closed",AV271)))</formula>
    </cfRule>
    <cfRule type="containsText" dxfId="7670" priority="8774" operator="containsText" text="Ready to Re-run">
      <formula>NOT(ISERROR(SEARCH("Ready to Re-run",AV271)))</formula>
    </cfRule>
    <cfRule type="containsText" dxfId="7669" priority="8775" operator="containsText" text="Open">
      <formula>NOT(ISERROR(SEARCH("Open",AV271)))</formula>
    </cfRule>
    <cfRule type="containsText" dxfId="7668" priority="8776" operator="containsText" text="Reopen">
      <formula>NOT(ISERROR(SEARCH("Reopen",AV271)))</formula>
    </cfRule>
    <cfRule type="containsText" dxfId="7667" priority="8777" operator="containsText" text="New">
      <formula>NOT(ISERROR(SEARCH("New",AV271)))</formula>
    </cfRule>
    <cfRule type="containsText" dxfId="7666" priority="8778" operator="containsText" text="In Progress">
      <formula>NOT(ISERROR(SEARCH("In Progress",AV271)))</formula>
    </cfRule>
    <cfRule type="containsText" dxfId="7665" priority="8779" operator="containsText" text="Fixed">
      <formula>NOT(ISERROR(SEARCH("Fixed",AV271)))</formula>
    </cfRule>
    <cfRule type="containsText" dxfId="7664" priority="8780" operator="containsText" text="Closed">
      <formula>NOT(ISERROR(SEARCH("Closed",AV271)))</formula>
    </cfRule>
    <cfRule type="containsText" dxfId="7663" priority="8781" operator="containsText" text="Ready to Re-run">
      <formula>NOT(ISERROR(SEARCH("Ready to Re-run",AV271)))</formula>
    </cfRule>
    <cfRule type="containsText" dxfId="7662" priority="8782" operator="containsText" text="Open">
      <formula>NOT(ISERROR(SEARCH("Open",AV271)))</formula>
    </cfRule>
    <cfRule type="containsText" dxfId="7661" priority="8783" operator="containsText" text="Reopen">
      <formula>NOT(ISERROR(SEARCH("Reopen",AV271)))</formula>
    </cfRule>
    <cfRule type="containsText" dxfId="7660" priority="8784" stopIfTrue="1" operator="containsText" text="New">
      <formula>NOT(ISERROR(SEARCH("New",AV271)))</formula>
    </cfRule>
    <cfRule type="containsText" dxfId="7659" priority="8785" operator="containsText" text="In Progress">
      <formula>NOT(ISERROR(SEARCH("In Progress",AV271)))</formula>
    </cfRule>
    <cfRule type="containsText" dxfId="7658" priority="8786" operator="containsText" text="Fixed">
      <formula>NOT(ISERROR(SEARCH("Fixed",AV271)))</formula>
    </cfRule>
    <cfRule type="containsText" dxfId="7657" priority="8787" operator="containsText" text="Closed">
      <formula>NOT(ISERROR(SEARCH("Closed",AV271)))</formula>
    </cfRule>
    <cfRule type="colorScale" priority="8788">
      <colorScale>
        <cfvo type="min"/>
        <cfvo type="percentile" val="50"/>
        <cfvo type="max"/>
        <color rgb="FFF8696B"/>
        <color rgb="FFFFEB84"/>
        <color rgb="FF63BE7B"/>
      </colorScale>
    </cfRule>
    <cfRule type="colorScale" priority="8789">
      <colorScale>
        <cfvo type="min"/>
        <cfvo type="percentile" val="50"/>
        <cfvo type="max"/>
        <color rgb="FFF8696B"/>
        <color rgb="FFFFEB84"/>
        <color rgb="FF63BE7B"/>
      </colorScale>
    </cfRule>
    <cfRule type="colorScale" priority="8790">
      <colorScale>
        <cfvo type="min"/>
        <cfvo type="percentile" val="50"/>
        <cfvo type="max"/>
        <color rgb="FFF8696B"/>
        <color rgb="FFFFEB84"/>
        <color rgb="FF63BE7B"/>
      </colorScale>
    </cfRule>
    <cfRule type="colorScale" priority="8791">
      <colorScale>
        <cfvo type="min"/>
        <cfvo type="percentile" val="50"/>
        <cfvo type="max"/>
        <color rgb="FFF8696B"/>
        <color rgb="FFFFEB84"/>
        <color rgb="FF63BE7B"/>
      </colorScale>
    </cfRule>
    <cfRule type="colorScale" priority="8792">
      <colorScale>
        <cfvo type="min"/>
        <cfvo type="percentile" val="50"/>
        <cfvo type="max"/>
        <color rgb="FFF8696B"/>
        <color rgb="FFFFEB84"/>
        <color rgb="FF63BE7B"/>
      </colorScale>
    </cfRule>
    <cfRule type="colorScale" priority="8793">
      <colorScale>
        <cfvo type="min"/>
        <cfvo type="percentile" val="50"/>
        <cfvo type="max"/>
        <color rgb="FFF8696B"/>
        <color rgb="FFFFEB84"/>
        <color rgb="FF63BE7B"/>
      </colorScale>
    </cfRule>
  </conditionalFormatting>
  <conditionalFormatting sqref="AV270">
    <cfRule type="containsText" dxfId="7656" priority="8731" operator="containsText" text="Ready to Re-run">
      <formula>NOT(ISERROR(SEARCH("Ready to Re-run",AV270)))</formula>
    </cfRule>
    <cfRule type="containsText" dxfId="7655" priority="8732" operator="containsText" text="Open">
      <formula>NOT(ISERROR(SEARCH("Open",AV270)))</formula>
    </cfRule>
    <cfRule type="containsText" dxfId="7654" priority="8738" operator="containsText" text="Reopen">
      <formula>NOT(ISERROR(SEARCH("Reopen",AV270)))</formula>
    </cfRule>
  </conditionalFormatting>
  <conditionalFormatting sqref="AV270">
    <cfRule type="colorScale" priority="8717">
      <colorScale>
        <cfvo type="min"/>
        <cfvo type="percentile" val="50"/>
        <cfvo type="max"/>
        <color rgb="FFF8696B"/>
        <color rgb="FFFFEB84"/>
        <color rgb="FF63BE7B"/>
      </colorScale>
    </cfRule>
    <cfRule type="containsText" dxfId="7653" priority="8718" operator="containsText" text="New">
      <formula>NOT(ISERROR(SEARCH("New",AV270)))</formula>
    </cfRule>
    <cfRule type="containsText" dxfId="7652" priority="8719" operator="containsText" text="In Progress">
      <formula>NOT(ISERROR(SEARCH("In Progress",AV270)))</formula>
    </cfRule>
    <cfRule type="containsText" dxfId="7651" priority="8720" operator="containsText" text="Fixed">
      <formula>NOT(ISERROR(SEARCH("Fixed",AV270)))</formula>
    </cfRule>
    <cfRule type="containsText" dxfId="7650" priority="8721" operator="containsText" text="Closed">
      <formula>NOT(ISERROR(SEARCH("Closed",AV270)))</formula>
    </cfRule>
    <cfRule type="containsText" dxfId="7649" priority="8722" operator="containsText" text="Reopen">
      <formula>NOT(ISERROR(SEARCH("Reopen",AV270)))</formula>
    </cfRule>
    <cfRule type="colorScale" priority="8723">
      <colorScale>
        <cfvo type="min"/>
        <cfvo type="percentile" val="50"/>
        <cfvo type="max"/>
        <color rgb="FFF8696B"/>
        <color rgb="FFFFEB84"/>
        <color rgb="FF63BE7B"/>
      </colorScale>
    </cfRule>
    <cfRule type="containsText" dxfId="7648" priority="8724" operator="containsText" text="Ready to Re-run">
      <formula>NOT(ISERROR(SEARCH("Ready to Re-run",AV270)))</formula>
    </cfRule>
    <cfRule type="containsText" dxfId="7647" priority="8725" operator="containsText" text="Open">
      <formula>NOT(ISERROR(SEARCH("Open",AV270)))</formula>
    </cfRule>
    <cfRule type="containsText" dxfId="7646" priority="8726" operator="containsText" text="Reopen">
      <formula>NOT(ISERROR(SEARCH("Reopen",AV270)))</formula>
    </cfRule>
    <cfRule type="containsText" dxfId="7645" priority="8727" operator="containsText" text="New">
      <formula>NOT(ISERROR(SEARCH("New",AV270)))</formula>
    </cfRule>
    <cfRule type="containsText" dxfId="7644" priority="8728" operator="containsText" text="In Progress">
      <formula>NOT(ISERROR(SEARCH("In Progress",AV270)))</formula>
    </cfRule>
    <cfRule type="containsText" dxfId="7643" priority="8729" operator="containsText" text="Fixed">
      <formula>NOT(ISERROR(SEARCH("Fixed",AV270)))</formula>
    </cfRule>
    <cfRule type="containsText" dxfId="7642" priority="8730" operator="containsText" text="Closed">
      <formula>NOT(ISERROR(SEARCH("Closed",AV270)))</formula>
    </cfRule>
    <cfRule type="containsText" dxfId="7641" priority="8733" operator="containsText" text="Reopen">
      <formula>NOT(ISERROR(SEARCH("Reopen",AV270)))</formula>
    </cfRule>
    <cfRule type="containsText" dxfId="7640" priority="8734" operator="containsText" text="New">
      <formula>NOT(ISERROR(SEARCH("New",AV270)))</formula>
    </cfRule>
    <cfRule type="containsText" dxfId="7639" priority="8735" operator="containsText" text="In Progress">
      <formula>NOT(ISERROR(SEARCH("In Progress",AV270)))</formula>
    </cfRule>
    <cfRule type="containsText" dxfId="7638" priority="8736" operator="containsText" text="Fixed">
      <formula>NOT(ISERROR(SEARCH("Fixed",AV270)))</formula>
    </cfRule>
    <cfRule type="containsText" dxfId="7637" priority="8737" operator="containsText" text="Closed">
      <formula>NOT(ISERROR(SEARCH("Closed",AV270)))</formula>
    </cfRule>
    <cfRule type="containsText" dxfId="7636" priority="8739" stopIfTrue="1" operator="containsText" text="New">
      <formula>NOT(ISERROR(SEARCH("New",AV270)))</formula>
    </cfRule>
    <cfRule type="containsText" dxfId="7635" priority="8740" operator="containsText" text="In Progress">
      <formula>NOT(ISERROR(SEARCH("In Progress",AV270)))</formula>
    </cfRule>
    <cfRule type="containsText" dxfId="7634" priority="8741" operator="containsText" text="Fixed">
      <formula>NOT(ISERROR(SEARCH("Fixed",AV270)))</formula>
    </cfRule>
    <cfRule type="containsText" dxfId="7633" priority="8742" operator="containsText" text="Closed">
      <formula>NOT(ISERROR(SEARCH("Closed",AV270)))</formula>
    </cfRule>
  </conditionalFormatting>
  <conditionalFormatting sqref="AV270">
    <cfRule type="containsText" dxfId="7632" priority="8716" operator="containsText" text="Reopen">
      <formula>NOT(ISERROR(SEARCH("Reopen",AV270)))</formula>
    </cfRule>
  </conditionalFormatting>
  <conditionalFormatting sqref="AV270">
    <cfRule type="containsText" dxfId="7631" priority="8715" operator="containsText" text="Propose to close">
      <formula>NOT(ISERROR(SEARCH("Propose to close",AV270)))</formula>
    </cfRule>
  </conditionalFormatting>
  <conditionalFormatting sqref="AV284:AV286">
    <cfRule type="containsText" dxfId="7630" priority="8664" operator="containsText" text="Open">
      <formula>NOT(ISERROR(SEARCH("Open",AV284)))</formula>
    </cfRule>
    <cfRule type="containsText" dxfId="7629" priority="8665" operator="containsText" text="New">
      <formula>NOT(ISERROR(SEARCH("New",AV284)))</formula>
    </cfRule>
    <cfRule type="containsText" dxfId="7628" priority="8666" operator="containsText" text="In Progress">
      <formula>NOT(ISERROR(SEARCH("In Progress",AV284)))</formula>
    </cfRule>
    <cfRule type="containsText" dxfId="7627" priority="8667" operator="containsText" text="Fixed">
      <formula>NOT(ISERROR(SEARCH("Fixed",AV284)))</formula>
    </cfRule>
    <cfRule type="containsText" dxfId="7626" priority="8668" operator="containsText" text="Closed">
      <formula>NOT(ISERROR(SEARCH("Closed",AV284)))</formula>
    </cfRule>
    <cfRule type="containsText" dxfId="7625" priority="8669" operator="containsText" text="Reopen">
      <formula>NOT(ISERROR(SEARCH("Reopen",AV284)))</formula>
    </cfRule>
    <cfRule type="containsText" dxfId="7624" priority="8670" operator="containsText" text="Revisit with next Trustee">
      <formula>NOT(ISERROR(SEARCH("Revisit with next Trustee",AV284)))</formula>
    </cfRule>
    <cfRule type="containsText" dxfId="7623" priority="8671" operator="containsText" text="Reopen">
      <formula>NOT(ISERROR(SEARCH("Reopen",AV284)))</formula>
    </cfRule>
    <cfRule type="containsText" dxfId="7622" priority="8672" operator="containsText" text="New">
      <formula>NOT(ISERROR(SEARCH("New",AV284)))</formula>
    </cfRule>
    <cfRule type="containsText" dxfId="7621" priority="8673" operator="containsText" text="In Progress">
      <formula>NOT(ISERROR(SEARCH("In Progress",AV284)))</formula>
    </cfRule>
    <cfRule type="containsText" dxfId="7620" priority="8674" operator="containsText" text="Fixed">
      <formula>NOT(ISERROR(SEARCH("Fixed",AV284)))</formula>
    </cfRule>
    <cfRule type="containsText" dxfId="7619" priority="8675" operator="containsText" text="Closed">
      <formula>NOT(ISERROR(SEARCH("Closed",AV284)))</formula>
    </cfRule>
    <cfRule type="containsText" dxfId="7618" priority="8676" operator="containsText" text="Ready to Re-run">
      <formula>NOT(ISERROR(SEARCH("Ready to Re-run",AV284)))</formula>
    </cfRule>
    <cfRule type="containsText" dxfId="7617" priority="8677" operator="containsText" text="Open">
      <formula>NOT(ISERROR(SEARCH("Open",AV284)))</formula>
    </cfRule>
    <cfRule type="containsText" dxfId="7616" priority="8678" operator="containsText" text="Reopen">
      <formula>NOT(ISERROR(SEARCH("Reopen",AV284)))</formula>
    </cfRule>
    <cfRule type="containsText" dxfId="7615" priority="8679" operator="containsText" text="New">
      <formula>NOT(ISERROR(SEARCH("New",AV284)))</formula>
    </cfRule>
    <cfRule type="containsText" dxfId="7614" priority="8680" operator="containsText" text="In Progress">
      <formula>NOT(ISERROR(SEARCH("In Progress",AV284)))</formula>
    </cfRule>
    <cfRule type="containsText" dxfId="7613" priority="8681" operator="containsText" text="Fixed">
      <formula>NOT(ISERROR(SEARCH("Fixed",AV284)))</formula>
    </cfRule>
    <cfRule type="containsText" dxfId="7612" priority="8682" operator="containsText" text="Closed">
      <formula>NOT(ISERROR(SEARCH("Closed",AV284)))</formula>
    </cfRule>
    <cfRule type="containsText" dxfId="7611" priority="8683" operator="containsText" text="Reopen">
      <formula>NOT(ISERROR(SEARCH("Reopen",AV284)))</formula>
    </cfRule>
    <cfRule type="containsText" dxfId="7610" priority="8684" operator="containsText" text="New">
      <formula>NOT(ISERROR(SEARCH("New",AV284)))</formula>
    </cfRule>
    <cfRule type="containsText" dxfId="7609" priority="8685" operator="containsText" text="In Progress">
      <formula>NOT(ISERROR(SEARCH("In Progress",AV284)))</formula>
    </cfRule>
    <cfRule type="containsText" dxfId="7608" priority="8686" operator="containsText" text="Fixed">
      <formula>NOT(ISERROR(SEARCH("Fixed",AV284)))</formula>
    </cfRule>
    <cfRule type="containsText" dxfId="7607" priority="8687" operator="containsText" text="Closed">
      <formula>NOT(ISERROR(SEARCH("Closed",AV284)))</formula>
    </cfRule>
    <cfRule type="containsText" dxfId="7606" priority="8688" operator="containsText" text="Ready to Re-run">
      <formula>NOT(ISERROR(SEARCH("Ready to Re-run",AV284)))</formula>
    </cfRule>
    <cfRule type="containsText" dxfId="7605" priority="8689" operator="containsText" text="Open">
      <formula>NOT(ISERROR(SEARCH("Open",AV284)))</formula>
    </cfRule>
    <cfRule type="containsText" dxfId="7604" priority="8690" operator="containsText" text="Reopen">
      <formula>NOT(ISERROR(SEARCH("Reopen",AV284)))</formula>
    </cfRule>
    <cfRule type="containsText" dxfId="7603" priority="8691" operator="containsText" text="New">
      <formula>NOT(ISERROR(SEARCH("New",AV284)))</formula>
    </cfRule>
    <cfRule type="containsText" dxfId="7602" priority="8692" operator="containsText" text="In Progress">
      <formula>NOT(ISERROR(SEARCH("In Progress",AV284)))</formula>
    </cfRule>
    <cfRule type="containsText" dxfId="7601" priority="8693" operator="containsText" text="Fixed">
      <formula>NOT(ISERROR(SEARCH("Fixed",AV284)))</formula>
    </cfRule>
    <cfRule type="containsText" dxfId="7600" priority="8694" operator="containsText" text="Closed">
      <formula>NOT(ISERROR(SEARCH("Closed",AV284)))</formula>
    </cfRule>
    <cfRule type="containsText" dxfId="7599" priority="8695" operator="containsText" text="Ready to Re-run">
      <formula>NOT(ISERROR(SEARCH("Ready to Re-run",AV284)))</formula>
    </cfRule>
    <cfRule type="containsText" dxfId="7598" priority="8696" operator="containsText" text="Open">
      <formula>NOT(ISERROR(SEARCH("Open",AV284)))</formula>
    </cfRule>
    <cfRule type="containsText" dxfId="7597" priority="8697" operator="containsText" text="Reopen">
      <formula>NOT(ISERROR(SEARCH("Reopen",AV284)))</formula>
    </cfRule>
    <cfRule type="containsText" dxfId="7596" priority="8698" operator="containsText" text="New">
      <formula>NOT(ISERROR(SEARCH("New",AV284)))</formula>
    </cfRule>
    <cfRule type="containsText" dxfId="7595" priority="8699" operator="containsText" text="In Progress">
      <formula>NOT(ISERROR(SEARCH("In Progress",AV284)))</formula>
    </cfRule>
    <cfRule type="containsText" dxfId="7594" priority="8700" operator="containsText" text="Fixed">
      <formula>NOT(ISERROR(SEARCH("Fixed",AV284)))</formula>
    </cfRule>
    <cfRule type="containsText" dxfId="7593" priority="8701" operator="containsText" text="Closed">
      <formula>NOT(ISERROR(SEARCH("Closed",AV284)))</formula>
    </cfRule>
    <cfRule type="containsText" dxfId="7592" priority="8702" operator="containsText" text="Ready to Re-run">
      <formula>NOT(ISERROR(SEARCH("Ready to Re-run",AV284)))</formula>
    </cfRule>
    <cfRule type="containsText" dxfId="7591" priority="8703" operator="containsText" text="Open">
      <formula>NOT(ISERROR(SEARCH("Open",AV284)))</formula>
    </cfRule>
    <cfRule type="containsText" dxfId="7590" priority="8704" operator="containsText" text="Reopen">
      <formula>NOT(ISERROR(SEARCH("Reopen",AV284)))</formula>
    </cfRule>
    <cfRule type="containsText" dxfId="7589" priority="8705" stopIfTrue="1" operator="containsText" text="New">
      <formula>NOT(ISERROR(SEARCH("New",AV284)))</formula>
    </cfRule>
    <cfRule type="containsText" dxfId="7588" priority="8706" operator="containsText" text="In Progress">
      <formula>NOT(ISERROR(SEARCH("In Progress",AV284)))</formula>
    </cfRule>
    <cfRule type="containsText" dxfId="7587" priority="8707" operator="containsText" text="Fixed">
      <formula>NOT(ISERROR(SEARCH("Fixed",AV284)))</formula>
    </cfRule>
    <cfRule type="containsText" dxfId="7586" priority="8708" operator="containsText" text="Closed">
      <formula>NOT(ISERROR(SEARCH("Closed",AV284)))</formula>
    </cfRule>
    <cfRule type="colorScale" priority="8709">
      <colorScale>
        <cfvo type="min"/>
        <cfvo type="percentile" val="50"/>
        <cfvo type="max"/>
        <color rgb="FFF8696B"/>
        <color rgb="FFFFEB84"/>
        <color rgb="FF63BE7B"/>
      </colorScale>
    </cfRule>
    <cfRule type="colorScale" priority="8710">
      <colorScale>
        <cfvo type="min"/>
        <cfvo type="percentile" val="50"/>
        <cfvo type="max"/>
        <color rgb="FFF8696B"/>
        <color rgb="FFFFEB84"/>
        <color rgb="FF63BE7B"/>
      </colorScale>
    </cfRule>
    <cfRule type="colorScale" priority="8711">
      <colorScale>
        <cfvo type="min"/>
        <cfvo type="percentile" val="50"/>
        <cfvo type="max"/>
        <color rgb="FFF8696B"/>
        <color rgb="FFFFEB84"/>
        <color rgb="FF63BE7B"/>
      </colorScale>
    </cfRule>
    <cfRule type="colorScale" priority="8712">
      <colorScale>
        <cfvo type="min"/>
        <cfvo type="percentile" val="50"/>
        <cfvo type="max"/>
        <color rgb="FFF8696B"/>
        <color rgb="FFFFEB84"/>
        <color rgb="FF63BE7B"/>
      </colorScale>
    </cfRule>
    <cfRule type="colorScale" priority="8713">
      <colorScale>
        <cfvo type="min"/>
        <cfvo type="percentile" val="50"/>
        <cfvo type="max"/>
        <color rgb="FFF8696B"/>
        <color rgb="FFFFEB84"/>
        <color rgb="FF63BE7B"/>
      </colorScale>
    </cfRule>
    <cfRule type="colorScale" priority="8714">
      <colorScale>
        <cfvo type="min"/>
        <cfvo type="percentile" val="50"/>
        <cfvo type="max"/>
        <color rgb="FFF8696B"/>
        <color rgb="FFFFEB84"/>
        <color rgb="FF63BE7B"/>
      </colorScale>
    </cfRule>
  </conditionalFormatting>
  <conditionalFormatting sqref="AV257:AV258">
    <cfRule type="containsText" dxfId="7585" priority="8635" operator="containsText" text="Propose to close">
      <formula>NOT(ISERROR(SEARCH("Propose to close",AV257)))</formula>
    </cfRule>
  </conditionalFormatting>
  <conditionalFormatting sqref="AV257:AV258">
    <cfRule type="containsText" dxfId="7584" priority="8645" operator="containsText" text="Ready to Re-run">
      <formula>NOT(ISERROR(SEARCH("Ready to Re-run",AV257)))</formula>
    </cfRule>
    <cfRule type="containsText" dxfId="7583" priority="8646" operator="containsText" text="Open">
      <formula>NOT(ISERROR(SEARCH("Open",AV257)))</formula>
    </cfRule>
    <cfRule type="containsText" dxfId="7582" priority="8662" operator="containsText" text="Reopen">
      <formula>NOT(ISERROR(SEARCH("Reopen",AV257)))</formula>
    </cfRule>
  </conditionalFormatting>
  <conditionalFormatting sqref="AV257:AV258">
    <cfRule type="containsText" dxfId="7581" priority="8640" operator="containsText" text="In Progress">
      <formula>NOT(ISERROR(SEARCH("In Progress",AV257)))</formula>
    </cfRule>
    <cfRule type="containsText" dxfId="7580" priority="8641" operator="containsText" text="Fixed">
      <formula>NOT(ISERROR(SEARCH("Fixed",AV257)))</formula>
    </cfRule>
    <cfRule type="containsText" dxfId="7579" priority="8642" operator="containsText" text="Closed">
      <formula>NOT(ISERROR(SEARCH("Closed",AV257)))</formula>
    </cfRule>
    <cfRule type="containsText" dxfId="7578" priority="8643" operator="containsText" text="Ready to Re-run">
      <formula>NOT(ISERROR(SEARCH("Ready to Re-run",AV257)))</formula>
    </cfRule>
    <cfRule type="containsText" dxfId="7577" priority="8644" operator="containsText" text="Open">
      <formula>NOT(ISERROR(SEARCH("Open",AV257)))</formula>
    </cfRule>
    <cfRule type="containsText" dxfId="7576" priority="8647" operator="containsText" text="Reopen">
      <formula>NOT(ISERROR(SEARCH("Reopen",AV257)))</formula>
    </cfRule>
    <cfRule type="containsText" dxfId="7575" priority="8648" operator="containsText" text="New">
      <formula>NOT(ISERROR(SEARCH("New",AV257)))</formula>
    </cfRule>
    <cfRule type="containsText" dxfId="7574" priority="8649" operator="containsText" text="In Progress">
      <formula>NOT(ISERROR(SEARCH("In Progress",AV257)))</formula>
    </cfRule>
    <cfRule type="containsText" dxfId="7573" priority="8650" operator="containsText" text="Fixed">
      <formula>NOT(ISERROR(SEARCH("Fixed",AV257)))</formula>
    </cfRule>
    <cfRule type="containsText" dxfId="7572" priority="8651" operator="containsText" text="Closed">
      <formula>NOT(ISERROR(SEARCH("Closed",AV257)))</formula>
    </cfRule>
    <cfRule type="containsText" dxfId="7571" priority="8652" operator="containsText" text="Reopen">
      <formula>NOT(ISERROR(SEARCH("Reopen",AV257)))</formula>
    </cfRule>
    <cfRule type="containsText" dxfId="7570" priority="8653" stopIfTrue="1" operator="containsText" text="New">
      <formula>NOT(ISERROR(SEARCH("New",AV257)))</formula>
    </cfRule>
    <cfRule type="containsText" dxfId="7569" priority="8654" operator="containsText" text="In Progress">
      <formula>NOT(ISERROR(SEARCH("In Progress",AV257)))</formula>
    </cfRule>
    <cfRule type="containsText" dxfId="7568" priority="8655" operator="containsText" text="Fixed">
      <formula>NOT(ISERROR(SEARCH("Fixed",AV257)))</formula>
    </cfRule>
    <cfRule type="containsText" dxfId="7567" priority="8656" operator="containsText" text="Closed">
      <formula>NOT(ISERROR(SEARCH("Closed",AV257)))</formula>
    </cfRule>
    <cfRule type="colorScale" priority="8657">
      <colorScale>
        <cfvo type="min"/>
        <cfvo type="percentile" val="50"/>
        <cfvo type="max"/>
        <color rgb="FFF8696B"/>
        <color rgb="FFFFEB84"/>
        <color rgb="FF63BE7B"/>
      </colorScale>
    </cfRule>
    <cfRule type="containsText" dxfId="7566" priority="8658" operator="containsText" text="New">
      <formula>NOT(ISERROR(SEARCH("New",AV257)))</formula>
    </cfRule>
    <cfRule type="containsText" dxfId="7565" priority="8659" operator="containsText" text="In Progress">
      <formula>NOT(ISERROR(SEARCH("In Progress",AV257)))</formula>
    </cfRule>
    <cfRule type="containsText" dxfId="7564" priority="8660" operator="containsText" text="Fixed">
      <formula>NOT(ISERROR(SEARCH("Fixed",AV257)))</formula>
    </cfRule>
    <cfRule type="containsText" dxfId="7563" priority="8661" operator="containsText" text="Closed">
      <formula>NOT(ISERROR(SEARCH("Closed",AV257)))</formula>
    </cfRule>
    <cfRule type="colorScale" priority="8663">
      <colorScale>
        <cfvo type="min"/>
        <cfvo type="percentile" val="50"/>
        <cfvo type="max"/>
        <color rgb="FFF8696B"/>
        <color rgb="FFFFEB84"/>
        <color rgb="FF63BE7B"/>
      </colorScale>
    </cfRule>
  </conditionalFormatting>
  <conditionalFormatting sqref="AV257:AV258">
    <cfRule type="containsText" dxfId="7562" priority="8639" operator="containsText" text="New">
      <formula>NOT(ISERROR(SEARCH("New",AV257)))</formula>
    </cfRule>
  </conditionalFormatting>
  <conditionalFormatting sqref="AV257:AV258">
    <cfRule type="containsText" dxfId="7561" priority="8636" operator="containsText" text="Ready to Re-run">
      <formula>NOT(ISERROR(SEARCH("Ready to Re-run",AV257)))</formula>
    </cfRule>
    <cfRule type="containsText" dxfId="7560" priority="8637" operator="containsText" text="Open">
      <formula>NOT(ISERROR(SEARCH("Open",AV257)))</formula>
    </cfRule>
    <cfRule type="containsText" dxfId="7559" priority="8638" operator="containsText" text="Reopen">
      <formula>NOT(ISERROR(SEARCH("Reopen",AV257)))</formula>
    </cfRule>
  </conditionalFormatting>
  <conditionalFormatting sqref="AV256">
    <cfRule type="containsText" dxfId="7558" priority="8606" operator="containsText" text="Propose to close">
      <formula>NOT(ISERROR(SEARCH("Propose to close",AV256)))</formula>
    </cfRule>
  </conditionalFormatting>
  <conditionalFormatting sqref="AV256">
    <cfRule type="containsText" dxfId="7557" priority="8616" operator="containsText" text="Ready to Re-run">
      <formula>NOT(ISERROR(SEARCH("Ready to Re-run",AV256)))</formula>
    </cfRule>
    <cfRule type="containsText" dxfId="7556" priority="8617" operator="containsText" text="Open">
      <formula>NOT(ISERROR(SEARCH("Open",AV256)))</formula>
    </cfRule>
    <cfRule type="containsText" dxfId="7555" priority="8633" operator="containsText" text="Reopen">
      <formula>NOT(ISERROR(SEARCH("Reopen",AV256)))</formula>
    </cfRule>
  </conditionalFormatting>
  <conditionalFormatting sqref="AV256">
    <cfRule type="containsText" dxfId="7554" priority="8611" operator="containsText" text="In Progress">
      <formula>NOT(ISERROR(SEARCH("In Progress",AV256)))</formula>
    </cfRule>
    <cfRule type="containsText" dxfId="7553" priority="8612" operator="containsText" text="Fixed">
      <formula>NOT(ISERROR(SEARCH("Fixed",AV256)))</formula>
    </cfRule>
    <cfRule type="containsText" dxfId="7552" priority="8613" operator="containsText" text="Closed">
      <formula>NOT(ISERROR(SEARCH("Closed",AV256)))</formula>
    </cfRule>
    <cfRule type="containsText" dxfId="7551" priority="8614" operator="containsText" text="Ready to Re-run">
      <formula>NOT(ISERROR(SEARCH("Ready to Re-run",AV256)))</formula>
    </cfRule>
    <cfRule type="containsText" dxfId="7550" priority="8615" operator="containsText" text="Open">
      <formula>NOT(ISERROR(SEARCH("Open",AV256)))</formula>
    </cfRule>
    <cfRule type="containsText" dxfId="7549" priority="8618" operator="containsText" text="Reopen">
      <formula>NOT(ISERROR(SEARCH("Reopen",AV256)))</formula>
    </cfRule>
    <cfRule type="containsText" dxfId="7548" priority="8619" operator="containsText" text="New">
      <formula>NOT(ISERROR(SEARCH("New",AV256)))</formula>
    </cfRule>
    <cfRule type="containsText" dxfId="7547" priority="8620" operator="containsText" text="In Progress">
      <formula>NOT(ISERROR(SEARCH("In Progress",AV256)))</formula>
    </cfRule>
    <cfRule type="containsText" dxfId="7546" priority="8621" operator="containsText" text="Fixed">
      <formula>NOT(ISERROR(SEARCH("Fixed",AV256)))</formula>
    </cfRule>
    <cfRule type="containsText" dxfId="7545" priority="8622" operator="containsText" text="Closed">
      <formula>NOT(ISERROR(SEARCH("Closed",AV256)))</formula>
    </cfRule>
    <cfRule type="containsText" dxfId="7544" priority="8623" operator="containsText" text="Reopen">
      <formula>NOT(ISERROR(SEARCH("Reopen",AV256)))</formula>
    </cfRule>
    <cfRule type="containsText" dxfId="7543" priority="8624" stopIfTrue="1" operator="containsText" text="New">
      <formula>NOT(ISERROR(SEARCH("New",AV256)))</formula>
    </cfRule>
    <cfRule type="containsText" dxfId="7542" priority="8625" operator="containsText" text="In Progress">
      <formula>NOT(ISERROR(SEARCH("In Progress",AV256)))</formula>
    </cfRule>
    <cfRule type="containsText" dxfId="7541" priority="8626" operator="containsText" text="Fixed">
      <formula>NOT(ISERROR(SEARCH("Fixed",AV256)))</formula>
    </cfRule>
    <cfRule type="containsText" dxfId="7540" priority="8627" operator="containsText" text="Closed">
      <formula>NOT(ISERROR(SEARCH("Closed",AV256)))</formula>
    </cfRule>
    <cfRule type="colorScale" priority="8628">
      <colorScale>
        <cfvo type="min"/>
        <cfvo type="percentile" val="50"/>
        <cfvo type="max"/>
        <color rgb="FFF8696B"/>
        <color rgb="FFFFEB84"/>
        <color rgb="FF63BE7B"/>
      </colorScale>
    </cfRule>
    <cfRule type="containsText" dxfId="7539" priority="8629" operator="containsText" text="New">
      <formula>NOT(ISERROR(SEARCH("New",AV256)))</formula>
    </cfRule>
    <cfRule type="containsText" dxfId="7538" priority="8630" operator="containsText" text="In Progress">
      <formula>NOT(ISERROR(SEARCH("In Progress",AV256)))</formula>
    </cfRule>
    <cfRule type="containsText" dxfId="7537" priority="8631" operator="containsText" text="Fixed">
      <formula>NOT(ISERROR(SEARCH("Fixed",AV256)))</formula>
    </cfRule>
    <cfRule type="containsText" dxfId="7536" priority="8632" operator="containsText" text="Closed">
      <formula>NOT(ISERROR(SEARCH("Closed",AV256)))</formula>
    </cfRule>
    <cfRule type="colorScale" priority="8634">
      <colorScale>
        <cfvo type="min"/>
        <cfvo type="percentile" val="50"/>
        <cfvo type="max"/>
        <color rgb="FFF8696B"/>
        <color rgb="FFFFEB84"/>
        <color rgb="FF63BE7B"/>
      </colorScale>
    </cfRule>
  </conditionalFormatting>
  <conditionalFormatting sqref="AV256">
    <cfRule type="containsText" dxfId="7535" priority="8610" operator="containsText" text="New">
      <formula>NOT(ISERROR(SEARCH("New",AV256)))</formula>
    </cfRule>
  </conditionalFormatting>
  <conditionalFormatting sqref="AV256">
    <cfRule type="containsText" dxfId="7534" priority="8607" operator="containsText" text="Ready to Re-run">
      <formula>NOT(ISERROR(SEARCH("Ready to Re-run",AV256)))</formula>
    </cfRule>
    <cfRule type="containsText" dxfId="7533" priority="8608" operator="containsText" text="Open">
      <formula>NOT(ISERROR(SEARCH("Open",AV256)))</formula>
    </cfRule>
    <cfRule type="containsText" dxfId="7532" priority="8609" operator="containsText" text="Reopen">
      <formula>NOT(ISERROR(SEARCH("Reopen",AV256)))</formula>
    </cfRule>
  </conditionalFormatting>
  <conditionalFormatting sqref="AV269">
    <cfRule type="containsText" dxfId="7531" priority="8577" operator="containsText" text="Propose to close">
      <formula>NOT(ISERROR(SEARCH("Propose to close",AV269)))</formula>
    </cfRule>
  </conditionalFormatting>
  <conditionalFormatting sqref="AV269">
    <cfRule type="containsText" dxfId="7530" priority="8587" operator="containsText" text="Ready to Re-run">
      <formula>NOT(ISERROR(SEARCH("Ready to Re-run",AV269)))</formula>
    </cfRule>
    <cfRule type="containsText" dxfId="7529" priority="8588" operator="containsText" text="Open">
      <formula>NOT(ISERROR(SEARCH("Open",AV269)))</formula>
    </cfRule>
    <cfRule type="containsText" dxfId="7528" priority="8604" operator="containsText" text="Reopen">
      <formula>NOT(ISERROR(SEARCH("Reopen",AV269)))</formula>
    </cfRule>
  </conditionalFormatting>
  <conditionalFormatting sqref="AV269">
    <cfRule type="containsText" dxfId="7527" priority="8582" operator="containsText" text="In Progress">
      <formula>NOT(ISERROR(SEARCH("In Progress",AV269)))</formula>
    </cfRule>
    <cfRule type="containsText" dxfId="7526" priority="8583" operator="containsText" text="Fixed">
      <formula>NOT(ISERROR(SEARCH("Fixed",AV269)))</formula>
    </cfRule>
    <cfRule type="containsText" dxfId="7525" priority="8584" operator="containsText" text="Closed">
      <formula>NOT(ISERROR(SEARCH("Closed",AV269)))</formula>
    </cfRule>
    <cfRule type="containsText" dxfId="7524" priority="8585" operator="containsText" text="Ready to Re-run">
      <formula>NOT(ISERROR(SEARCH("Ready to Re-run",AV269)))</formula>
    </cfRule>
    <cfRule type="containsText" dxfId="7523" priority="8586" operator="containsText" text="Open">
      <formula>NOT(ISERROR(SEARCH("Open",AV269)))</formula>
    </cfRule>
    <cfRule type="containsText" dxfId="7522" priority="8589" operator="containsText" text="Reopen">
      <formula>NOT(ISERROR(SEARCH("Reopen",AV269)))</formula>
    </cfRule>
    <cfRule type="containsText" dxfId="7521" priority="8590" operator="containsText" text="New">
      <formula>NOT(ISERROR(SEARCH("New",AV269)))</formula>
    </cfRule>
    <cfRule type="containsText" dxfId="7520" priority="8591" operator="containsText" text="In Progress">
      <formula>NOT(ISERROR(SEARCH("In Progress",AV269)))</formula>
    </cfRule>
    <cfRule type="containsText" dxfId="7519" priority="8592" operator="containsText" text="Fixed">
      <formula>NOT(ISERROR(SEARCH("Fixed",AV269)))</formula>
    </cfRule>
    <cfRule type="containsText" dxfId="7518" priority="8593" operator="containsText" text="Closed">
      <formula>NOT(ISERROR(SEARCH("Closed",AV269)))</formula>
    </cfRule>
    <cfRule type="containsText" dxfId="7517" priority="8594" operator="containsText" text="Reopen">
      <formula>NOT(ISERROR(SEARCH("Reopen",AV269)))</formula>
    </cfRule>
    <cfRule type="containsText" dxfId="7516" priority="8595" stopIfTrue="1" operator="containsText" text="New">
      <formula>NOT(ISERROR(SEARCH("New",AV269)))</formula>
    </cfRule>
    <cfRule type="containsText" dxfId="7515" priority="8596" operator="containsText" text="In Progress">
      <formula>NOT(ISERROR(SEARCH("In Progress",AV269)))</formula>
    </cfRule>
    <cfRule type="containsText" dxfId="7514" priority="8597" operator="containsText" text="Fixed">
      <formula>NOT(ISERROR(SEARCH("Fixed",AV269)))</formula>
    </cfRule>
    <cfRule type="containsText" dxfId="7513" priority="8598" operator="containsText" text="Closed">
      <formula>NOT(ISERROR(SEARCH("Closed",AV269)))</formula>
    </cfRule>
    <cfRule type="colorScale" priority="8599">
      <colorScale>
        <cfvo type="min"/>
        <cfvo type="percentile" val="50"/>
        <cfvo type="max"/>
        <color rgb="FFF8696B"/>
        <color rgb="FFFFEB84"/>
        <color rgb="FF63BE7B"/>
      </colorScale>
    </cfRule>
    <cfRule type="containsText" dxfId="7512" priority="8600" operator="containsText" text="New">
      <formula>NOT(ISERROR(SEARCH("New",AV269)))</formula>
    </cfRule>
    <cfRule type="containsText" dxfId="7511" priority="8601" operator="containsText" text="In Progress">
      <formula>NOT(ISERROR(SEARCH("In Progress",AV269)))</formula>
    </cfRule>
    <cfRule type="containsText" dxfId="7510" priority="8602" operator="containsText" text="Fixed">
      <formula>NOT(ISERROR(SEARCH("Fixed",AV269)))</formula>
    </cfRule>
    <cfRule type="containsText" dxfId="7509" priority="8603" operator="containsText" text="Closed">
      <formula>NOT(ISERROR(SEARCH("Closed",AV269)))</formula>
    </cfRule>
    <cfRule type="colorScale" priority="8605">
      <colorScale>
        <cfvo type="min"/>
        <cfvo type="percentile" val="50"/>
        <cfvo type="max"/>
        <color rgb="FFF8696B"/>
        <color rgb="FFFFEB84"/>
        <color rgb="FF63BE7B"/>
      </colorScale>
    </cfRule>
  </conditionalFormatting>
  <conditionalFormatting sqref="AV269">
    <cfRule type="containsText" dxfId="7508" priority="8581" operator="containsText" text="New">
      <formula>NOT(ISERROR(SEARCH("New",AV269)))</formula>
    </cfRule>
  </conditionalFormatting>
  <conditionalFormatting sqref="AV269">
    <cfRule type="containsText" dxfId="7507" priority="8578" operator="containsText" text="Ready to Re-run">
      <formula>NOT(ISERROR(SEARCH("Ready to Re-run",AV269)))</formula>
    </cfRule>
    <cfRule type="containsText" dxfId="7506" priority="8579" operator="containsText" text="Open">
      <formula>NOT(ISERROR(SEARCH("Open",AV269)))</formula>
    </cfRule>
    <cfRule type="containsText" dxfId="7505" priority="8580" operator="containsText" text="Reopen">
      <formula>NOT(ISERROR(SEARCH("Reopen",AV269)))</formula>
    </cfRule>
  </conditionalFormatting>
  <conditionalFormatting sqref="AV245">
    <cfRule type="containsText" dxfId="7504" priority="8551" operator="containsText" text="Reopen">
      <formula>NOT(ISERROR(SEARCH("Reopen",AV245)))</formula>
    </cfRule>
    <cfRule type="containsText" dxfId="7503" priority="8552" operator="containsText" text="New">
      <formula>NOT(ISERROR(SEARCH("New",AV245)))</formula>
    </cfRule>
    <cfRule type="containsText" dxfId="7502" priority="8553" operator="containsText" text="In Progress">
      <formula>NOT(ISERROR(SEARCH("In Progress",AV245)))</formula>
    </cfRule>
    <cfRule type="containsText" dxfId="7501" priority="8554" operator="containsText" text="Fixed">
      <formula>NOT(ISERROR(SEARCH("Fixed",AV245)))</formula>
    </cfRule>
    <cfRule type="containsText" dxfId="7500" priority="8555" operator="containsText" text="Closed">
      <formula>NOT(ISERROR(SEARCH("Closed",AV245)))</formula>
    </cfRule>
    <cfRule type="containsText" dxfId="7499" priority="8556" operator="containsText" text="Ready to Re-run">
      <formula>NOT(ISERROR(SEARCH("Ready to Re-run",AV245)))</formula>
    </cfRule>
    <cfRule type="containsText" dxfId="7498" priority="8557" operator="containsText" text="Open">
      <formula>NOT(ISERROR(SEARCH("Open",AV245)))</formula>
    </cfRule>
    <cfRule type="containsText" dxfId="7497" priority="8560" operator="containsText" text="Reopen">
      <formula>NOT(ISERROR(SEARCH("Reopen",AV245)))</formula>
    </cfRule>
    <cfRule type="containsText" dxfId="7496" priority="8561" operator="containsText" text="New">
      <formula>NOT(ISERROR(SEARCH("New",AV245)))</formula>
    </cfRule>
    <cfRule type="containsText" dxfId="7495" priority="8562" operator="containsText" text="In Progress">
      <formula>NOT(ISERROR(SEARCH("In Progress",AV245)))</formula>
    </cfRule>
    <cfRule type="containsText" dxfId="7494" priority="8563" operator="containsText" text="Fixed">
      <formula>NOT(ISERROR(SEARCH("Fixed",AV245)))</formula>
    </cfRule>
    <cfRule type="containsText" dxfId="7493" priority="8564" operator="containsText" text="Closed">
      <formula>NOT(ISERROR(SEARCH("Closed",AV245)))</formula>
    </cfRule>
    <cfRule type="containsText" dxfId="7492" priority="8565" operator="containsText" text="Reopen">
      <formula>NOT(ISERROR(SEARCH("Reopen",AV245)))</formula>
    </cfRule>
    <cfRule type="containsText" dxfId="7491" priority="8566" stopIfTrue="1" operator="containsText" text="New">
      <formula>NOT(ISERROR(SEARCH("New",AV245)))</formula>
    </cfRule>
    <cfRule type="containsText" dxfId="7490" priority="8567" operator="containsText" text="In Progress">
      <formula>NOT(ISERROR(SEARCH("In Progress",AV245)))</formula>
    </cfRule>
    <cfRule type="containsText" dxfId="7489" priority="8568" operator="containsText" text="Fixed">
      <formula>NOT(ISERROR(SEARCH("Fixed",AV245)))</formula>
    </cfRule>
    <cfRule type="containsText" dxfId="7488" priority="8569" operator="containsText" text="Closed">
      <formula>NOT(ISERROR(SEARCH("Closed",AV245)))</formula>
    </cfRule>
    <cfRule type="colorScale" priority="8570">
      <colorScale>
        <cfvo type="min"/>
        <cfvo type="percentile" val="50"/>
        <cfvo type="max"/>
        <color rgb="FFF8696B"/>
        <color rgb="FFFFEB84"/>
        <color rgb="FF63BE7B"/>
      </colorScale>
    </cfRule>
    <cfRule type="containsText" dxfId="7487" priority="8571" operator="containsText" text="New">
      <formula>NOT(ISERROR(SEARCH("New",AV245)))</formula>
    </cfRule>
    <cfRule type="containsText" dxfId="7486" priority="8572" operator="containsText" text="In Progress">
      <formula>NOT(ISERROR(SEARCH("In Progress",AV245)))</formula>
    </cfRule>
    <cfRule type="containsText" dxfId="7485" priority="8573" operator="containsText" text="Fixed">
      <formula>NOT(ISERROR(SEARCH("Fixed",AV245)))</formula>
    </cfRule>
    <cfRule type="containsText" dxfId="7484" priority="8574" operator="containsText" text="Closed">
      <formula>NOT(ISERROR(SEARCH("Closed",AV245)))</formula>
    </cfRule>
    <cfRule type="containsText" dxfId="7483" priority="8575" operator="containsText" text="Reopen">
      <formula>NOT(ISERROR(SEARCH("Reopen",AV245)))</formula>
    </cfRule>
    <cfRule type="colorScale" priority="8576">
      <colorScale>
        <cfvo type="min"/>
        <cfvo type="percentile" val="50"/>
        <cfvo type="max"/>
        <color rgb="FFF8696B"/>
        <color rgb="FFFFEB84"/>
        <color rgb="FF63BE7B"/>
      </colorScale>
    </cfRule>
  </conditionalFormatting>
  <conditionalFormatting sqref="AV245">
    <cfRule type="containsText" dxfId="7482" priority="8558" operator="containsText" text="Ready to Re-run">
      <formula>NOT(ISERROR(SEARCH("Ready to Re-run",AV245)))</formula>
    </cfRule>
    <cfRule type="containsText" dxfId="7481" priority="8559" operator="containsText" text="Open">
      <formula>NOT(ISERROR(SEARCH("Open",AV245)))</formula>
    </cfRule>
  </conditionalFormatting>
  <conditionalFormatting sqref="AV243">
    <cfRule type="containsText" dxfId="7480" priority="8523" operator="containsText" text="Ready to Re-run">
      <formula>NOT(ISERROR(SEARCH("Ready to Re-run",AV243)))</formula>
    </cfRule>
    <cfRule type="containsText" dxfId="7479" priority="8524" operator="containsText" text="Open">
      <formula>NOT(ISERROR(SEARCH("Open",AV243)))</formula>
    </cfRule>
  </conditionalFormatting>
  <conditionalFormatting sqref="AV243">
    <cfRule type="containsText" dxfId="7478" priority="8522" operator="containsText" text="Propose to close">
      <formula>NOT(ISERROR(SEARCH("Propose to close",AV243)))</formula>
    </cfRule>
  </conditionalFormatting>
  <conditionalFormatting sqref="AV243">
    <cfRule type="containsText" dxfId="7477" priority="8525" operator="containsText" text="Reopen">
      <formula>NOT(ISERROR(SEARCH("Reopen",AV243)))</formula>
    </cfRule>
    <cfRule type="containsText" dxfId="7476" priority="8526" operator="containsText" text="New">
      <formula>NOT(ISERROR(SEARCH("New",AV243)))</formula>
    </cfRule>
    <cfRule type="containsText" dxfId="7475" priority="8527" operator="containsText" text="In Progress">
      <formula>NOT(ISERROR(SEARCH("In Progress",AV243)))</formula>
    </cfRule>
    <cfRule type="containsText" dxfId="7474" priority="8528" operator="containsText" text="Fixed">
      <formula>NOT(ISERROR(SEARCH("Fixed",AV243)))</formula>
    </cfRule>
    <cfRule type="containsText" dxfId="7473" priority="8529" operator="containsText" text="Closed">
      <formula>NOT(ISERROR(SEARCH("Closed",AV243)))</formula>
    </cfRule>
    <cfRule type="containsText" dxfId="7472" priority="8530" operator="containsText" text="Ready to Re-run">
      <formula>NOT(ISERROR(SEARCH("Ready to Re-run",AV243)))</formula>
    </cfRule>
    <cfRule type="containsText" dxfId="7471" priority="8531" operator="containsText" text="Open">
      <formula>NOT(ISERROR(SEARCH("Open",AV243)))</formula>
    </cfRule>
    <cfRule type="containsText" dxfId="7470" priority="8534" operator="containsText" text="Reopen">
      <formula>NOT(ISERROR(SEARCH("Reopen",AV243)))</formula>
    </cfRule>
    <cfRule type="containsText" dxfId="7469" priority="8535" operator="containsText" text="New">
      <formula>NOT(ISERROR(SEARCH("New",AV243)))</formula>
    </cfRule>
    <cfRule type="containsText" dxfId="7468" priority="8536" operator="containsText" text="In Progress">
      <formula>NOT(ISERROR(SEARCH("In Progress",AV243)))</formula>
    </cfRule>
    <cfRule type="containsText" dxfId="7467" priority="8537" operator="containsText" text="Fixed">
      <formula>NOT(ISERROR(SEARCH("Fixed",AV243)))</formula>
    </cfRule>
    <cfRule type="containsText" dxfId="7466" priority="8538" operator="containsText" text="Closed">
      <formula>NOT(ISERROR(SEARCH("Closed",AV243)))</formula>
    </cfRule>
    <cfRule type="containsText" dxfId="7465" priority="8539" operator="containsText" text="Reopen">
      <formula>NOT(ISERROR(SEARCH("Reopen",AV243)))</formula>
    </cfRule>
    <cfRule type="containsText" dxfId="7464" priority="8540" stopIfTrue="1" operator="containsText" text="New">
      <formula>NOT(ISERROR(SEARCH("New",AV243)))</formula>
    </cfRule>
    <cfRule type="containsText" dxfId="7463" priority="8541" operator="containsText" text="In Progress">
      <formula>NOT(ISERROR(SEARCH("In Progress",AV243)))</formula>
    </cfRule>
    <cfRule type="containsText" dxfId="7462" priority="8542" operator="containsText" text="Fixed">
      <formula>NOT(ISERROR(SEARCH("Fixed",AV243)))</formula>
    </cfRule>
    <cfRule type="containsText" dxfId="7461" priority="8543" operator="containsText" text="Closed">
      <formula>NOT(ISERROR(SEARCH("Closed",AV243)))</formula>
    </cfRule>
    <cfRule type="colorScale" priority="8544">
      <colorScale>
        <cfvo type="min"/>
        <cfvo type="percentile" val="50"/>
        <cfvo type="max"/>
        <color rgb="FFF8696B"/>
        <color rgb="FFFFEB84"/>
        <color rgb="FF63BE7B"/>
      </colorScale>
    </cfRule>
    <cfRule type="containsText" dxfId="7460" priority="8545" operator="containsText" text="New">
      <formula>NOT(ISERROR(SEARCH("New",AV243)))</formula>
    </cfRule>
    <cfRule type="containsText" dxfId="7459" priority="8546" operator="containsText" text="In Progress">
      <formula>NOT(ISERROR(SEARCH("In Progress",AV243)))</formula>
    </cfRule>
    <cfRule type="containsText" dxfId="7458" priority="8547" operator="containsText" text="Fixed">
      <formula>NOT(ISERROR(SEARCH("Fixed",AV243)))</formula>
    </cfRule>
    <cfRule type="containsText" dxfId="7457" priority="8548" operator="containsText" text="Closed">
      <formula>NOT(ISERROR(SEARCH("Closed",AV243)))</formula>
    </cfRule>
    <cfRule type="containsText" dxfId="7456" priority="8549" operator="containsText" text="Reopen">
      <formula>NOT(ISERROR(SEARCH("Reopen",AV243)))</formula>
    </cfRule>
    <cfRule type="colorScale" priority="8550">
      <colorScale>
        <cfvo type="min"/>
        <cfvo type="percentile" val="50"/>
        <cfvo type="max"/>
        <color rgb="FFF8696B"/>
        <color rgb="FFFFEB84"/>
        <color rgb="FF63BE7B"/>
      </colorScale>
    </cfRule>
  </conditionalFormatting>
  <conditionalFormatting sqref="AV243">
    <cfRule type="containsText" dxfId="7455" priority="8532" operator="containsText" text="Ready to Re-run">
      <formula>NOT(ISERROR(SEARCH("Ready to Re-run",AV243)))</formula>
    </cfRule>
    <cfRule type="containsText" dxfId="7454" priority="8533" operator="containsText" text="Open">
      <formula>NOT(ISERROR(SEARCH("Open",AV243)))</formula>
    </cfRule>
  </conditionalFormatting>
  <conditionalFormatting sqref="AV287:AV289">
    <cfRule type="containsText" dxfId="7453" priority="8471" operator="containsText" text="Open">
      <formula>NOT(ISERROR(SEARCH("Open",AV287)))</formula>
    </cfRule>
    <cfRule type="containsText" dxfId="7452" priority="8472" operator="containsText" text="New">
      <formula>NOT(ISERROR(SEARCH("New",AV287)))</formula>
    </cfRule>
    <cfRule type="containsText" dxfId="7451" priority="8473" operator="containsText" text="In Progress">
      <formula>NOT(ISERROR(SEARCH("In Progress",AV287)))</formula>
    </cfRule>
    <cfRule type="containsText" dxfId="7450" priority="8474" operator="containsText" text="Fixed">
      <formula>NOT(ISERROR(SEARCH("Fixed",AV287)))</formula>
    </cfRule>
    <cfRule type="containsText" dxfId="7449" priority="8475" operator="containsText" text="Closed">
      <formula>NOT(ISERROR(SEARCH("Closed",AV287)))</formula>
    </cfRule>
    <cfRule type="containsText" dxfId="7448" priority="8476" operator="containsText" text="Reopen">
      <formula>NOT(ISERROR(SEARCH("Reopen",AV287)))</formula>
    </cfRule>
    <cfRule type="containsText" dxfId="7447" priority="8477" operator="containsText" text="Revisit with next Trustee">
      <formula>NOT(ISERROR(SEARCH("Revisit with next Trustee",AV287)))</formula>
    </cfRule>
    <cfRule type="containsText" dxfId="7446" priority="8478" operator="containsText" text="Reopen">
      <formula>NOT(ISERROR(SEARCH("Reopen",AV287)))</formula>
    </cfRule>
    <cfRule type="containsText" dxfId="7445" priority="8479" operator="containsText" text="New">
      <formula>NOT(ISERROR(SEARCH("New",AV287)))</formula>
    </cfRule>
    <cfRule type="containsText" dxfId="7444" priority="8480" operator="containsText" text="In Progress">
      <formula>NOT(ISERROR(SEARCH("In Progress",AV287)))</formula>
    </cfRule>
    <cfRule type="containsText" dxfId="7443" priority="8481" operator="containsText" text="Fixed">
      <formula>NOT(ISERROR(SEARCH("Fixed",AV287)))</formula>
    </cfRule>
    <cfRule type="containsText" dxfId="7442" priority="8482" operator="containsText" text="Closed">
      <formula>NOT(ISERROR(SEARCH("Closed",AV287)))</formula>
    </cfRule>
    <cfRule type="containsText" dxfId="7441" priority="8483" operator="containsText" text="Ready to Re-run">
      <formula>NOT(ISERROR(SEARCH("Ready to Re-run",AV287)))</formula>
    </cfRule>
    <cfRule type="containsText" dxfId="7440" priority="8484" operator="containsText" text="Open">
      <formula>NOT(ISERROR(SEARCH("Open",AV287)))</formula>
    </cfRule>
    <cfRule type="containsText" dxfId="7439" priority="8485" operator="containsText" text="Reopen">
      <formula>NOT(ISERROR(SEARCH("Reopen",AV287)))</formula>
    </cfRule>
    <cfRule type="containsText" dxfId="7438" priority="8486" operator="containsText" text="New">
      <formula>NOT(ISERROR(SEARCH("New",AV287)))</formula>
    </cfRule>
    <cfRule type="containsText" dxfId="7437" priority="8487" operator="containsText" text="In Progress">
      <formula>NOT(ISERROR(SEARCH("In Progress",AV287)))</formula>
    </cfRule>
    <cfRule type="containsText" dxfId="7436" priority="8488" operator="containsText" text="Fixed">
      <formula>NOT(ISERROR(SEARCH("Fixed",AV287)))</formula>
    </cfRule>
    <cfRule type="containsText" dxfId="7435" priority="8489" operator="containsText" text="Closed">
      <formula>NOT(ISERROR(SEARCH("Closed",AV287)))</formula>
    </cfRule>
    <cfRule type="containsText" dxfId="7434" priority="8490" operator="containsText" text="Reopen">
      <formula>NOT(ISERROR(SEARCH("Reopen",AV287)))</formula>
    </cfRule>
    <cfRule type="containsText" dxfId="7433" priority="8491" operator="containsText" text="New">
      <formula>NOT(ISERROR(SEARCH("New",AV287)))</formula>
    </cfRule>
    <cfRule type="containsText" dxfId="7432" priority="8492" operator="containsText" text="In Progress">
      <formula>NOT(ISERROR(SEARCH("In Progress",AV287)))</formula>
    </cfRule>
    <cfRule type="containsText" dxfId="7431" priority="8493" operator="containsText" text="Fixed">
      <formula>NOT(ISERROR(SEARCH("Fixed",AV287)))</formula>
    </cfRule>
    <cfRule type="containsText" dxfId="7430" priority="8494" operator="containsText" text="Closed">
      <formula>NOT(ISERROR(SEARCH("Closed",AV287)))</formula>
    </cfRule>
    <cfRule type="containsText" dxfId="7429" priority="8495" operator="containsText" text="Ready to Re-run">
      <formula>NOT(ISERROR(SEARCH("Ready to Re-run",AV287)))</formula>
    </cfRule>
    <cfRule type="containsText" dxfId="7428" priority="8496" operator="containsText" text="Open">
      <formula>NOT(ISERROR(SEARCH("Open",AV287)))</formula>
    </cfRule>
    <cfRule type="containsText" dxfId="7427" priority="8497" operator="containsText" text="Reopen">
      <formula>NOT(ISERROR(SEARCH("Reopen",AV287)))</formula>
    </cfRule>
    <cfRule type="containsText" dxfId="7426" priority="8498" operator="containsText" text="New">
      <formula>NOT(ISERROR(SEARCH("New",AV287)))</formula>
    </cfRule>
    <cfRule type="containsText" dxfId="7425" priority="8499" operator="containsText" text="In Progress">
      <formula>NOT(ISERROR(SEARCH("In Progress",AV287)))</formula>
    </cfRule>
    <cfRule type="containsText" dxfId="7424" priority="8500" operator="containsText" text="Fixed">
      <formula>NOT(ISERROR(SEARCH("Fixed",AV287)))</formula>
    </cfRule>
    <cfRule type="containsText" dxfId="7423" priority="8501" operator="containsText" text="Closed">
      <formula>NOT(ISERROR(SEARCH("Closed",AV287)))</formula>
    </cfRule>
    <cfRule type="containsText" dxfId="7422" priority="8502" operator="containsText" text="Ready to Re-run">
      <formula>NOT(ISERROR(SEARCH("Ready to Re-run",AV287)))</formula>
    </cfRule>
    <cfRule type="containsText" dxfId="7421" priority="8503" operator="containsText" text="Open">
      <formula>NOT(ISERROR(SEARCH("Open",AV287)))</formula>
    </cfRule>
    <cfRule type="containsText" dxfId="7420" priority="8504" operator="containsText" text="Reopen">
      <formula>NOT(ISERROR(SEARCH("Reopen",AV287)))</formula>
    </cfRule>
    <cfRule type="containsText" dxfId="7419" priority="8505" operator="containsText" text="New">
      <formula>NOT(ISERROR(SEARCH("New",AV287)))</formula>
    </cfRule>
    <cfRule type="containsText" dxfId="7418" priority="8506" operator="containsText" text="In Progress">
      <formula>NOT(ISERROR(SEARCH("In Progress",AV287)))</formula>
    </cfRule>
    <cfRule type="containsText" dxfId="7417" priority="8507" operator="containsText" text="Fixed">
      <formula>NOT(ISERROR(SEARCH("Fixed",AV287)))</formula>
    </cfRule>
    <cfRule type="containsText" dxfId="7416" priority="8508" operator="containsText" text="Closed">
      <formula>NOT(ISERROR(SEARCH("Closed",AV287)))</formula>
    </cfRule>
    <cfRule type="containsText" dxfId="7415" priority="8509" operator="containsText" text="Ready to Re-run">
      <formula>NOT(ISERROR(SEARCH("Ready to Re-run",AV287)))</formula>
    </cfRule>
    <cfRule type="containsText" dxfId="7414" priority="8510" operator="containsText" text="Open">
      <formula>NOT(ISERROR(SEARCH("Open",AV287)))</formula>
    </cfRule>
    <cfRule type="containsText" dxfId="7413" priority="8511" operator="containsText" text="Reopen">
      <formula>NOT(ISERROR(SEARCH("Reopen",AV287)))</formula>
    </cfRule>
    <cfRule type="containsText" dxfId="7412" priority="8512" stopIfTrue="1" operator="containsText" text="New">
      <formula>NOT(ISERROR(SEARCH("New",AV287)))</formula>
    </cfRule>
    <cfRule type="containsText" dxfId="7411" priority="8513" operator="containsText" text="In Progress">
      <formula>NOT(ISERROR(SEARCH("In Progress",AV287)))</formula>
    </cfRule>
    <cfRule type="containsText" dxfId="7410" priority="8514" operator="containsText" text="Fixed">
      <formula>NOT(ISERROR(SEARCH("Fixed",AV287)))</formula>
    </cfRule>
    <cfRule type="containsText" dxfId="7409" priority="8515" operator="containsText" text="Closed">
      <formula>NOT(ISERROR(SEARCH("Closed",AV287)))</formula>
    </cfRule>
    <cfRule type="colorScale" priority="8516">
      <colorScale>
        <cfvo type="min"/>
        <cfvo type="percentile" val="50"/>
        <cfvo type="max"/>
        <color rgb="FFF8696B"/>
        <color rgb="FFFFEB84"/>
        <color rgb="FF63BE7B"/>
      </colorScale>
    </cfRule>
    <cfRule type="colorScale" priority="8517">
      <colorScale>
        <cfvo type="min"/>
        <cfvo type="percentile" val="50"/>
        <cfvo type="max"/>
        <color rgb="FFF8696B"/>
        <color rgb="FFFFEB84"/>
        <color rgb="FF63BE7B"/>
      </colorScale>
    </cfRule>
    <cfRule type="colorScale" priority="8518">
      <colorScale>
        <cfvo type="min"/>
        <cfvo type="percentile" val="50"/>
        <cfvo type="max"/>
        <color rgb="FFF8696B"/>
        <color rgb="FFFFEB84"/>
        <color rgb="FF63BE7B"/>
      </colorScale>
    </cfRule>
    <cfRule type="colorScale" priority="8519">
      <colorScale>
        <cfvo type="min"/>
        <cfvo type="percentile" val="50"/>
        <cfvo type="max"/>
        <color rgb="FFF8696B"/>
        <color rgb="FFFFEB84"/>
        <color rgb="FF63BE7B"/>
      </colorScale>
    </cfRule>
    <cfRule type="colorScale" priority="8520">
      <colorScale>
        <cfvo type="min"/>
        <cfvo type="percentile" val="50"/>
        <cfvo type="max"/>
        <color rgb="FFF8696B"/>
        <color rgb="FFFFEB84"/>
        <color rgb="FF63BE7B"/>
      </colorScale>
    </cfRule>
    <cfRule type="colorScale" priority="8521">
      <colorScale>
        <cfvo type="min"/>
        <cfvo type="percentile" val="50"/>
        <cfvo type="max"/>
        <color rgb="FFF8696B"/>
        <color rgb="FFFFEB84"/>
        <color rgb="FF63BE7B"/>
      </colorScale>
    </cfRule>
  </conditionalFormatting>
  <conditionalFormatting sqref="AV288">
    <cfRule type="containsText" dxfId="7408" priority="8420" operator="containsText" text="Open">
      <formula>NOT(ISERROR(SEARCH("Open",AV288)))</formula>
    </cfRule>
    <cfRule type="containsText" dxfId="7407" priority="8421" operator="containsText" text="New">
      <formula>NOT(ISERROR(SEARCH("New",AV288)))</formula>
    </cfRule>
    <cfRule type="containsText" dxfId="7406" priority="8422" operator="containsText" text="In Progress">
      <formula>NOT(ISERROR(SEARCH("In Progress",AV288)))</formula>
    </cfRule>
    <cfRule type="containsText" dxfId="7405" priority="8423" operator="containsText" text="Fixed">
      <formula>NOT(ISERROR(SEARCH("Fixed",AV288)))</formula>
    </cfRule>
    <cfRule type="containsText" dxfId="7404" priority="8424" operator="containsText" text="Closed">
      <formula>NOT(ISERROR(SEARCH("Closed",AV288)))</formula>
    </cfRule>
    <cfRule type="containsText" dxfId="7403" priority="8425" operator="containsText" text="Reopen">
      <formula>NOT(ISERROR(SEARCH("Reopen",AV288)))</formula>
    </cfRule>
    <cfRule type="containsText" dxfId="7402" priority="8426" operator="containsText" text="Revisit with next Trustee">
      <formula>NOT(ISERROR(SEARCH("Revisit with next Trustee",AV288)))</formula>
    </cfRule>
    <cfRule type="containsText" dxfId="7401" priority="8427" operator="containsText" text="Reopen">
      <formula>NOT(ISERROR(SEARCH("Reopen",AV288)))</formula>
    </cfRule>
    <cfRule type="containsText" dxfId="7400" priority="8428" operator="containsText" text="New">
      <formula>NOT(ISERROR(SEARCH("New",AV288)))</formula>
    </cfRule>
    <cfRule type="containsText" dxfId="7399" priority="8429" operator="containsText" text="In Progress">
      <formula>NOT(ISERROR(SEARCH("In Progress",AV288)))</formula>
    </cfRule>
    <cfRule type="containsText" dxfId="7398" priority="8430" operator="containsText" text="Fixed">
      <formula>NOT(ISERROR(SEARCH("Fixed",AV288)))</formula>
    </cfRule>
    <cfRule type="containsText" dxfId="7397" priority="8431" operator="containsText" text="Closed">
      <formula>NOT(ISERROR(SEARCH("Closed",AV288)))</formula>
    </cfRule>
    <cfRule type="containsText" dxfId="7396" priority="8432" operator="containsText" text="Ready to Re-run">
      <formula>NOT(ISERROR(SEARCH("Ready to Re-run",AV288)))</formula>
    </cfRule>
    <cfRule type="containsText" dxfId="7395" priority="8433" operator="containsText" text="Open">
      <formula>NOT(ISERROR(SEARCH("Open",AV288)))</formula>
    </cfRule>
    <cfRule type="containsText" dxfId="7394" priority="8434" operator="containsText" text="Reopen">
      <formula>NOT(ISERROR(SEARCH("Reopen",AV288)))</formula>
    </cfRule>
    <cfRule type="containsText" dxfId="7393" priority="8435" operator="containsText" text="New">
      <formula>NOT(ISERROR(SEARCH("New",AV288)))</formula>
    </cfRule>
    <cfRule type="containsText" dxfId="7392" priority="8436" operator="containsText" text="In Progress">
      <formula>NOT(ISERROR(SEARCH("In Progress",AV288)))</formula>
    </cfRule>
    <cfRule type="containsText" dxfId="7391" priority="8437" operator="containsText" text="Fixed">
      <formula>NOT(ISERROR(SEARCH("Fixed",AV288)))</formula>
    </cfRule>
    <cfRule type="containsText" dxfId="7390" priority="8438" operator="containsText" text="Closed">
      <formula>NOT(ISERROR(SEARCH("Closed",AV288)))</formula>
    </cfRule>
    <cfRule type="containsText" dxfId="7389" priority="8439" operator="containsText" text="Reopen">
      <formula>NOT(ISERROR(SEARCH("Reopen",AV288)))</formula>
    </cfRule>
    <cfRule type="containsText" dxfId="7388" priority="8440" operator="containsText" text="New">
      <formula>NOT(ISERROR(SEARCH("New",AV288)))</formula>
    </cfRule>
    <cfRule type="containsText" dxfId="7387" priority="8441" operator="containsText" text="In Progress">
      <formula>NOT(ISERROR(SEARCH("In Progress",AV288)))</formula>
    </cfRule>
    <cfRule type="containsText" dxfId="7386" priority="8442" operator="containsText" text="Fixed">
      <formula>NOT(ISERROR(SEARCH("Fixed",AV288)))</formula>
    </cfRule>
    <cfRule type="containsText" dxfId="7385" priority="8443" operator="containsText" text="Closed">
      <formula>NOT(ISERROR(SEARCH("Closed",AV288)))</formula>
    </cfRule>
    <cfRule type="containsText" dxfId="7384" priority="8444" operator="containsText" text="Ready to Re-run">
      <formula>NOT(ISERROR(SEARCH("Ready to Re-run",AV288)))</formula>
    </cfRule>
    <cfRule type="containsText" dxfId="7383" priority="8445" operator="containsText" text="Open">
      <formula>NOT(ISERROR(SEARCH("Open",AV288)))</formula>
    </cfRule>
    <cfRule type="containsText" dxfId="7382" priority="8446" operator="containsText" text="Reopen">
      <formula>NOT(ISERROR(SEARCH("Reopen",AV288)))</formula>
    </cfRule>
    <cfRule type="containsText" dxfId="7381" priority="8447" operator="containsText" text="New">
      <formula>NOT(ISERROR(SEARCH("New",AV288)))</formula>
    </cfRule>
    <cfRule type="containsText" dxfId="7380" priority="8448" operator="containsText" text="In Progress">
      <formula>NOT(ISERROR(SEARCH("In Progress",AV288)))</formula>
    </cfRule>
    <cfRule type="containsText" dxfId="7379" priority="8449" operator="containsText" text="Fixed">
      <formula>NOT(ISERROR(SEARCH("Fixed",AV288)))</formula>
    </cfRule>
    <cfRule type="containsText" dxfId="7378" priority="8450" operator="containsText" text="Closed">
      <formula>NOT(ISERROR(SEARCH("Closed",AV288)))</formula>
    </cfRule>
    <cfRule type="containsText" dxfId="7377" priority="8451" operator="containsText" text="Ready to Re-run">
      <formula>NOT(ISERROR(SEARCH("Ready to Re-run",AV288)))</formula>
    </cfRule>
    <cfRule type="containsText" dxfId="7376" priority="8452" operator="containsText" text="Open">
      <formula>NOT(ISERROR(SEARCH("Open",AV288)))</formula>
    </cfRule>
    <cfRule type="containsText" dxfId="7375" priority="8453" operator="containsText" text="Reopen">
      <formula>NOT(ISERROR(SEARCH("Reopen",AV288)))</formula>
    </cfRule>
    <cfRule type="containsText" dxfId="7374" priority="8454" operator="containsText" text="New">
      <formula>NOT(ISERROR(SEARCH("New",AV288)))</formula>
    </cfRule>
    <cfRule type="containsText" dxfId="7373" priority="8455" operator="containsText" text="In Progress">
      <formula>NOT(ISERROR(SEARCH("In Progress",AV288)))</formula>
    </cfRule>
    <cfRule type="containsText" dxfId="7372" priority="8456" operator="containsText" text="Fixed">
      <formula>NOT(ISERROR(SEARCH("Fixed",AV288)))</formula>
    </cfRule>
    <cfRule type="containsText" dxfId="7371" priority="8457" operator="containsText" text="Closed">
      <formula>NOT(ISERROR(SEARCH("Closed",AV288)))</formula>
    </cfRule>
    <cfRule type="containsText" dxfId="7370" priority="8458" operator="containsText" text="Ready to Re-run">
      <formula>NOT(ISERROR(SEARCH("Ready to Re-run",AV288)))</formula>
    </cfRule>
    <cfRule type="containsText" dxfId="7369" priority="8459" operator="containsText" text="Open">
      <formula>NOT(ISERROR(SEARCH("Open",AV288)))</formula>
    </cfRule>
    <cfRule type="containsText" dxfId="7368" priority="8460" operator="containsText" text="Reopen">
      <formula>NOT(ISERROR(SEARCH("Reopen",AV288)))</formula>
    </cfRule>
    <cfRule type="containsText" dxfId="7367" priority="8461" stopIfTrue="1" operator="containsText" text="New">
      <formula>NOT(ISERROR(SEARCH("New",AV288)))</formula>
    </cfRule>
    <cfRule type="containsText" dxfId="7366" priority="8462" operator="containsText" text="In Progress">
      <formula>NOT(ISERROR(SEARCH("In Progress",AV288)))</formula>
    </cfRule>
    <cfRule type="containsText" dxfId="7365" priority="8463" operator="containsText" text="Fixed">
      <formula>NOT(ISERROR(SEARCH("Fixed",AV288)))</formula>
    </cfRule>
    <cfRule type="containsText" dxfId="7364" priority="8464" operator="containsText" text="Closed">
      <formula>NOT(ISERROR(SEARCH("Closed",AV288)))</formula>
    </cfRule>
    <cfRule type="colorScale" priority="8465">
      <colorScale>
        <cfvo type="min"/>
        <cfvo type="percentile" val="50"/>
        <cfvo type="max"/>
        <color rgb="FFF8696B"/>
        <color rgb="FFFFEB84"/>
        <color rgb="FF63BE7B"/>
      </colorScale>
    </cfRule>
    <cfRule type="colorScale" priority="8466">
      <colorScale>
        <cfvo type="min"/>
        <cfvo type="percentile" val="50"/>
        <cfvo type="max"/>
        <color rgb="FFF8696B"/>
        <color rgb="FFFFEB84"/>
        <color rgb="FF63BE7B"/>
      </colorScale>
    </cfRule>
    <cfRule type="colorScale" priority="8467">
      <colorScale>
        <cfvo type="min"/>
        <cfvo type="percentile" val="50"/>
        <cfvo type="max"/>
        <color rgb="FFF8696B"/>
        <color rgb="FFFFEB84"/>
        <color rgb="FF63BE7B"/>
      </colorScale>
    </cfRule>
    <cfRule type="colorScale" priority="8468">
      <colorScale>
        <cfvo type="min"/>
        <cfvo type="percentile" val="50"/>
        <cfvo type="max"/>
        <color rgb="FFF8696B"/>
        <color rgb="FFFFEB84"/>
        <color rgb="FF63BE7B"/>
      </colorScale>
    </cfRule>
    <cfRule type="colorScale" priority="8469">
      <colorScale>
        <cfvo type="min"/>
        <cfvo type="percentile" val="50"/>
        <cfvo type="max"/>
        <color rgb="FFF8696B"/>
        <color rgb="FFFFEB84"/>
        <color rgb="FF63BE7B"/>
      </colorScale>
    </cfRule>
    <cfRule type="colorScale" priority="8470">
      <colorScale>
        <cfvo type="min"/>
        <cfvo type="percentile" val="50"/>
        <cfvo type="max"/>
        <color rgb="FFF8696B"/>
        <color rgb="FFFFEB84"/>
        <color rgb="FF63BE7B"/>
      </colorScale>
    </cfRule>
  </conditionalFormatting>
  <conditionalFormatting sqref="AV253">
    <cfRule type="containsText" dxfId="7363" priority="8394" operator="containsText" text="Ready to Re-run">
      <formula>NOT(ISERROR(SEARCH("Ready to Re-run",AV253)))</formula>
    </cfRule>
    <cfRule type="containsText" dxfId="7362" priority="8395" operator="containsText" text="Open">
      <formula>NOT(ISERROR(SEARCH("Open",AV253)))</formula>
    </cfRule>
  </conditionalFormatting>
  <conditionalFormatting sqref="AV253">
    <cfRule type="containsText" dxfId="7361" priority="8396" operator="containsText" text="Reopen">
      <formula>NOT(ISERROR(SEARCH("Reopen",AV253)))</formula>
    </cfRule>
    <cfRule type="containsText" dxfId="7360" priority="8397" operator="containsText" text="New">
      <formula>NOT(ISERROR(SEARCH("New",AV253)))</formula>
    </cfRule>
    <cfRule type="containsText" dxfId="7359" priority="8398" operator="containsText" text="In Progress">
      <formula>NOT(ISERROR(SEARCH("In Progress",AV253)))</formula>
    </cfRule>
    <cfRule type="containsText" dxfId="7358" priority="8399" operator="containsText" text="Fixed">
      <formula>NOT(ISERROR(SEARCH("Fixed",AV253)))</formula>
    </cfRule>
    <cfRule type="containsText" dxfId="7357" priority="8400" operator="containsText" text="Closed">
      <formula>NOT(ISERROR(SEARCH("Closed",AV253)))</formula>
    </cfRule>
    <cfRule type="containsText" dxfId="7356" priority="8401" operator="containsText" text="Ready to Re-run">
      <formula>NOT(ISERROR(SEARCH("Ready to Re-run",AV253)))</formula>
    </cfRule>
    <cfRule type="containsText" dxfId="7355" priority="8402" operator="containsText" text="Open">
      <formula>NOT(ISERROR(SEARCH("Open",AV253)))</formula>
    </cfRule>
    <cfRule type="containsText" dxfId="7354" priority="8403" operator="containsText" text="Reopen">
      <formula>NOT(ISERROR(SEARCH("Reopen",AV253)))</formula>
    </cfRule>
    <cfRule type="containsText" dxfId="7353" priority="8404" operator="containsText" text="New">
      <formula>NOT(ISERROR(SEARCH("New",AV253)))</formula>
    </cfRule>
    <cfRule type="containsText" dxfId="7352" priority="8405" operator="containsText" text="In Progress">
      <formula>NOT(ISERROR(SEARCH("In Progress",AV253)))</formula>
    </cfRule>
    <cfRule type="containsText" dxfId="7351" priority="8406" operator="containsText" text="Fixed">
      <formula>NOT(ISERROR(SEARCH("Fixed",AV253)))</formula>
    </cfRule>
    <cfRule type="containsText" dxfId="7350" priority="8407" operator="containsText" text="Closed">
      <formula>NOT(ISERROR(SEARCH("Closed",AV253)))</formula>
    </cfRule>
    <cfRule type="containsText" dxfId="7349" priority="8408" operator="containsText" text="Reopen">
      <formula>NOT(ISERROR(SEARCH("Reopen",AV253)))</formula>
    </cfRule>
    <cfRule type="containsText" dxfId="7348" priority="8409" stopIfTrue="1" operator="containsText" text="New">
      <formula>NOT(ISERROR(SEARCH("New",AV253)))</formula>
    </cfRule>
    <cfRule type="containsText" dxfId="7347" priority="8410" operator="containsText" text="In Progress">
      <formula>NOT(ISERROR(SEARCH("In Progress",AV253)))</formula>
    </cfRule>
    <cfRule type="containsText" dxfId="7346" priority="8411" operator="containsText" text="Fixed">
      <formula>NOT(ISERROR(SEARCH("Fixed",AV253)))</formula>
    </cfRule>
    <cfRule type="containsText" dxfId="7345" priority="8412" operator="containsText" text="Closed">
      <formula>NOT(ISERROR(SEARCH("Closed",AV253)))</formula>
    </cfRule>
    <cfRule type="colorScale" priority="8413">
      <colorScale>
        <cfvo type="min"/>
        <cfvo type="percentile" val="50"/>
        <cfvo type="max"/>
        <color rgb="FFF8696B"/>
        <color rgb="FFFFEB84"/>
        <color rgb="FF63BE7B"/>
      </colorScale>
    </cfRule>
    <cfRule type="containsText" dxfId="7344" priority="8414" operator="containsText" text="New">
      <formula>NOT(ISERROR(SEARCH("New",AV253)))</formula>
    </cfRule>
    <cfRule type="containsText" dxfId="7343" priority="8415" operator="containsText" text="In Progress">
      <formula>NOT(ISERROR(SEARCH("In Progress",AV253)))</formula>
    </cfRule>
    <cfRule type="containsText" dxfId="7342" priority="8416" operator="containsText" text="Fixed">
      <formula>NOT(ISERROR(SEARCH("Fixed",AV253)))</formula>
    </cfRule>
    <cfRule type="containsText" dxfId="7341" priority="8417" operator="containsText" text="Closed">
      <formula>NOT(ISERROR(SEARCH("Closed",AV253)))</formula>
    </cfRule>
    <cfRule type="containsText" dxfId="7340" priority="8418" operator="containsText" text="Reopen">
      <formula>NOT(ISERROR(SEARCH("Reopen",AV253)))</formula>
    </cfRule>
    <cfRule type="colorScale" priority="8419">
      <colorScale>
        <cfvo type="min"/>
        <cfvo type="percentile" val="50"/>
        <cfvo type="max"/>
        <color rgb="FFF8696B"/>
        <color rgb="FFFFEB84"/>
        <color rgb="FF63BE7B"/>
      </colorScale>
    </cfRule>
  </conditionalFormatting>
  <conditionalFormatting sqref="AV290">
    <cfRule type="containsText" dxfId="7339" priority="8343" operator="containsText" text="Open">
      <formula>NOT(ISERROR(SEARCH("Open",AV290)))</formula>
    </cfRule>
    <cfRule type="containsText" dxfId="7338" priority="8344" operator="containsText" text="New">
      <formula>NOT(ISERROR(SEARCH("New",AV290)))</formula>
    </cfRule>
    <cfRule type="containsText" dxfId="7337" priority="8345" operator="containsText" text="In Progress">
      <formula>NOT(ISERROR(SEARCH("In Progress",AV290)))</formula>
    </cfRule>
    <cfRule type="containsText" dxfId="7336" priority="8346" operator="containsText" text="Fixed">
      <formula>NOT(ISERROR(SEARCH("Fixed",AV290)))</formula>
    </cfRule>
    <cfRule type="containsText" dxfId="7335" priority="8347" operator="containsText" text="Closed">
      <formula>NOT(ISERROR(SEARCH("Closed",AV290)))</formula>
    </cfRule>
    <cfRule type="containsText" dxfId="7334" priority="8348" operator="containsText" text="Reopen">
      <formula>NOT(ISERROR(SEARCH("Reopen",AV290)))</formula>
    </cfRule>
    <cfRule type="containsText" dxfId="7333" priority="8349" operator="containsText" text="Revisit with next Trustee">
      <formula>NOT(ISERROR(SEARCH("Revisit with next Trustee",AV290)))</formula>
    </cfRule>
    <cfRule type="containsText" dxfId="7332" priority="8350" operator="containsText" text="Reopen">
      <formula>NOT(ISERROR(SEARCH("Reopen",AV290)))</formula>
    </cfRule>
    <cfRule type="containsText" dxfId="7331" priority="8351" operator="containsText" text="New">
      <formula>NOT(ISERROR(SEARCH("New",AV290)))</formula>
    </cfRule>
    <cfRule type="containsText" dxfId="7330" priority="8352" operator="containsText" text="In Progress">
      <formula>NOT(ISERROR(SEARCH("In Progress",AV290)))</formula>
    </cfRule>
    <cfRule type="containsText" dxfId="7329" priority="8353" operator="containsText" text="Fixed">
      <formula>NOT(ISERROR(SEARCH("Fixed",AV290)))</formula>
    </cfRule>
    <cfRule type="containsText" dxfId="7328" priority="8354" operator="containsText" text="Closed">
      <formula>NOT(ISERROR(SEARCH("Closed",AV290)))</formula>
    </cfRule>
    <cfRule type="containsText" dxfId="7327" priority="8355" operator="containsText" text="Ready to Re-run">
      <formula>NOT(ISERROR(SEARCH("Ready to Re-run",AV290)))</formula>
    </cfRule>
    <cfRule type="containsText" dxfId="7326" priority="8356" operator="containsText" text="Open">
      <formula>NOT(ISERROR(SEARCH("Open",AV290)))</formula>
    </cfRule>
    <cfRule type="containsText" dxfId="7325" priority="8357" operator="containsText" text="Reopen">
      <formula>NOT(ISERROR(SEARCH("Reopen",AV290)))</formula>
    </cfRule>
    <cfRule type="containsText" dxfId="7324" priority="8358" operator="containsText" text="New">
      <formula>NOT(ISERROR(SEARCH("New",AV290)))</formula>
    </cfRule>
    <cfRule type="containsText" dxfId="7323" priority="8359" operator="containsText" text="In Progress">
      <formula>NOT(ISERROR(SEARCH("In Progress",AV290)))</formula>
    </cfRule>
    <cfRule type="containsText" dxfId="7322" priority="8360" operator="containsText" text="Fixed">
      <formula>NOT(ISERROR(SEARCH("Fixed",AV290)))</formula>
    </cfRule>
    <cfRule type="containsText" dxfId="7321" priority="8361" operator="containsText" text="Closed">
      <formula>NOT(ISERROR(SEARCH("Closed",AV290)))</formula>
    </cfRule>
    <cfRule type="containsText" dxfId="7320" priority="8362" operator="containsText" text="Reopen">
      <formula>NOT(ISERROR(SEARCH("Reopen",AV290)))</formula>
    </cfRule>
    <cfRule type="containsText" dxfId="7319" priority="8363" operator="containsText" text="New">
      <formula>NOT(ISERROR(SEARCH("New",AV290)))</formula>
    </cfRule>
    <cfRule type="containsText" dxfId="7318" priority="8364" operator="containsText" text="In Progress">
      <formula>NOT(ISERROR(SEARCH("In Progress",AV290)))</formula>
    </cfRule>
    <cfRule type="containsText" dxfId="7317" priority="8365" operator="containsText" text="Fixed">
      <formula>NOT(ISERROR(SEARCH("Fixed",AV290)))</formula>
    </cfRule>
    <cfRule type="containsText" dxfId="7316" priority="8366" operator="containsText" text="Closed">
      <formula>NOT(ISERROR(SEARCH("Closed",AV290)))</formula>
    </cfRule>
    <cfRule type="containsText" dxfId="7315" priority="8367" operator="containsText" text="Ready to Re-run">
      <formula>NOT(ISERROR(SEARCH("Ready to Re-run",AV290)))</formula>
    </cfRule>
    <cfRule type="containsText" dxfId="7314" priority="8368" operator="containsText" text="Open">
      <formula>NOT(ISERROR(SEARCH("Open",AV290)))</formula>
    </cfRule>
    <cfRule type="containsText" dxfId="7313" priority="8369" operator="containsText" text="Reopen">
      <formula>NOT(ISERROR(SEARCH("Reopen",AV290)))</formula>
    </cfRule>
    <cfRule type="containsText" dxfId="7312" priority="8370" operator="containsText" text="New">
      <formula>NOT(ISERROR(SEARCH("New",AV290)))</formula>
    </cfRule>
    <cfRule type="containsText" dxfId="7311" priority="8371" operator="containsText" text="In Progress">
      <formula>NOT(ISERROR(SEARCH("In Progress",AV290)))</formula>
    </cfRule>
    <cfRule type="containsText" dxfId="7310" priority="8372" operator="containsText" text="Fixed">
      <formula>NOT(ISERROR(SEARCH("Fixed",AV290)))</formula>
    </cfRule>
    <cfRule type="containsText" dxfId="7309" priority="8373" operator="containsText" text="Closed">
      <formula>NOT(ISERROR(SEARCH("Closed",AV290)))</formula>
    </cfRule>
    <cfRule type="containsText" dxfId="7308" priority="8374" operator="containsText" text="Ready to Re-run">
      <formula>NOT(ISERROR(SEARCH("Ready to Re-run",AV290)))</formula>
    </cfRule>
    <cfRule type="containsText" dxfId="7307" priority="8375" operator="containsText" text="Open">
      <formula>NOT(ISERROR(SEARCH("Open",AV290)))</formula>
    </cfRule>
    <cfRule type="containsText" dxfId="7306" priority="8376" operator="containsText" text="Reopen">
      <formula>NOT(ISERROR(SEARCH("Reopen",AV290)))</formula>
    </cfRule>
    <cfRule type="containsText" dxfId="7305" priority="8377" operator="containsText" text="New">
      <formula>NOT(ISERROR(SEARCH("New",AV290)))</formula>
    </cfRule>
    <cfRule type="containsText" dxfId="7304" priority="8378" operator="containsText" text="In Progress">
      <formula>NOT(ISERROR(SEARCH("In Progress",AV290)))</formula>
    </cfRule>
    <cfRule type="containsText" dxfId="7303" priority="8379" operator="containsText" text="Fixed">
      <formula>NOT(ISERROR(SEARCH("Fixed",AV290)))</formula>
    </cfRule>
    <cfRule type="containsText" dxfId="7302" priority="8380" operator="containsText" text="Closed">
      <formula>NOT(ISERROR(SEARCH("Closed",AV290)))</formula>
    </cfRule>
    <cfRule type="containsText" dxfId="7301" priority="8381" operator="containsText" text="Ready to Re-run">
      <formula>NOT(ISERROR(SEARCH("Ready to Re-run",AV290)))</formula>
    </cfRule>
    <cfRule type="containsText" dxfId="7300" priority="8382" operator="containsText" text="Open">
      <formula>NOT(ISERROR(SEARCH("Open",AV290)))</formula>
    </cfRule>
    <cfRule type="containsText" dxfId="7299" priority="8383" operator="containsText" text="Reopen">
      <formula>NOT(ISERROR(SEARCH("Reopen",AV290)))</formula>
    </cfRule>
    <cfRule type="containsText" dxfId="7298" priority="8384" stopIfTrue="1" operator="containsText" text="New">
      <formula>NOT(ISERROR(SEARCH("New",AV290)))</formula>
    </cfRule>
    <cfRule type="containsText" dxfId="7297" priority="8385" operator="containsText" text="In Progress">
      <formula>NOT(ISERROR(SEARCH("In Progress",AV290)))</formula>
    </cfRule>
    <cfRule type="containsText" dxfId="7296" priority="8386" operator="containsText" text="Fixed">
      <formula>NOT(ISERROR(SEARCH("Fixed",AV290)))</formula>
    </cfRule>
    <cfRule type="containsText" dxfId="7295" priority="8387" operator="containsText" text="Closed">
      <formula>NOT(ISERROR(SEARCH("Closed",AV290)))</formula>
    </cfRule>
    <cfRule type="colorScale" priority="8388">
      <colorScale>
        <cfvo type="min"/>
        <cfvo type="percentile" val="50"/>
        <cfvo type="max"/>
        <color rgb="FFF8696B"/>
        <color rgb="FFFFEB84"/>
        <color rgb="FF63BE7B"/>
      </colorScale>
    </cfRule>
    <cfRule type="colorScale" priority="8389">
      <colorScale>
        <cfvo type="min"/>
        <cfvo type="percentile" val="50"/>
        <cfvo type="max"/>
        <color rgb="FFF8696B"/>
        <color rgb="FFFFEB84"/>
        <color rgb="FF63BE7B"/>
      </colorScale>
    </cfRule>
    <cfRule type="colorScale" priority="8390">
      <colorScale>
        <cfvo type="min"/>
        <cfvo type="percentile" val="50"/>
        <cfvo type="max"/>
        <color rgb="FFF8696B"/>
        <color rgb="FFFFEB84"/>
        <color rgb="FF63BE7B"/>
      </colorScale>
    </cfRule>
    <cfRule type="colorScale" priority="8391">
      <colorScale>
        <cfvo type="min"/>
        <cfvo type="percentile" val="50"/>
        <cfvo type="max"/>
        <color rgb="FFF8696B"/>
        <color rgb="FFFFEB84"/>
        <color rgb="FF63BE7B"/>
      </colorScale>
    </cfRule>
    <cfRule type="colorScale" priority="8392">
      <colorScale>
        <cfvo type="min"/>
        <cfvo type="percentile" val="50"/>
        <cfvo type="max"/>
        <color rgb="FFF8696B"/>
        <color rgb="FFFFEB84"/>
        <color rgb="FF63BE7B"/>
      </colorScale>
    </cfRule>
    <cfRule type="colorScale" priority="8393">
      <colorScale>
        <cfvo type="min"/>
        <cfvo type="percentile" val="50"/>
        <cfvo type="max"/>
        <color rgb="FFF8696B"/>
        <color rgb="FFFFEB84"/>
        <color rgb="FF63BE7B"/>
      </colorScale>
    </cfRule>
  </conditionalFormatting>
  <conditionalFormatting sqref="AV290">
    <cfRule type="containsText" dxfId="7294" priority="8292" operator="containsText" text="Open">
      <formula>NOT(ISERROR(SEARCH("Open",AV290)))</formula>
    </cfRule>
    <cfRule type="containsText" dxfId="7293" priority="8293" operator="containsText" text="New">
      <formula>NOT(ISERROR(SEARCH("New",AV290)))</formula>
    </cfRule>
    <cfRule type="containsText" dxfId="7292" priority="8294" operator="containsText" text="In Progress">
      <formula>NOT(ISERROR(SEARCH("In Progress",AV290)))</formula>
    </cfRule>
    <cfRule type="containsText" dxfId="7291" priority="8295" operator="containsText" text="Fixed">
      <formula>NOT(ISERROR(SEARCH("Fixed",AV290)))</formula>
    </cfRule>
    <cfRule type="containsText" dxfId="7290" priority="8296" operator="containsText" text="Closed">
      <formula>NOT(ISERROR(SEARCH("Closed",AV290)))</formula>
    </cfRule>
    <cfRule type="containsText" dxfId="7289" priority="8297" operator="containsText" text="Reopen">
      <formula>NOT(ISERROR(SEARCH("Reopen",AV290)))</formula>
    </cfRule>
    <cfRule type="containsText" dxfId="7288" priority="8298" operator="containsText" text="Revisit with next Trustee">
      <formula>NOT(ISERROR(SEARCH("Revisit with next Trustee",AV290)))</formula>
    </cfRule>
    <cfRule type="containsText" dxfId="7287" priority="8299" operator="containsText" text="Reopen">
      <formula>NOT(ISERROR(SEARCH("Reopen",AV290)))</formula>
    </cfRule>
    <cfRule type="containsText" dxfId="7286" priority="8300" operator="containsText" text="New">
      <formula>NOT(ISERROR(SEARCH("New",AV290)))</formula>
    </cfRule>
    <cfRule type="containsText" dxfId="7285" priority="8301" operator="containsText" text="In Progress">
      <formula>NOT(ISERROR(SEARCH("In Progress",AV290)))</formula>
    </cfRule>
    <cfRule type="containsText" dxfId="7284" priority="8302" operator="containsText" text="Fixed">
      <formula>NOT(ISERROR(SEARCH("Fixed",AV290)))</formula>
    </cfRule>
    <cfRule type="containsText" dxfId="7283" priority="8303" operator="containsText" text="Closed">
      <formula>NOT(ISERROR(SEARCH("Closed",AV290)))</formula>
    </cfRule>
    <cfRule type="containsText" dxfId="7282" priority="8304" operator="containsText" text="Ready to Re-run">
      <formula>NOT(ISERROR(SEARCH("Ready to Re-run",AV290)))</formula>
    </cfRule>
    <cfRule type="containsText" dxfId="7281" priority="8305" operator="containsText" text="Open">
      <formula>NOT(ISERROR(SEARCH("Open",AV290)))</formula>
    </cfRule>
    <cfRule type="containsText" dxfId="7280" priority="8306" operator="containsText" text="Reopen">
      <formula>NOT(ISERROR(SEARCH("Reopen",AV290)))</formula>
    </cfRule>
    <cfRule type="containsText" dxfId="7279" priority="8307" operator="containsText" text="New">
      <formula>NOT(ISERROR(SEARCH("New",AV290)))</formula>
    </cfRule>
    <cfRule type="containsText" dxfId="7278" priority="8308" operator="containsText" text="In Progress">
      <formula>NOT(ISERROR(SEARCH("In Progress",AV290)))</formula>
    </cfRule>
    <cfRule type="containsText" dxfId="7277" priority="8309" operator="containsText" text="Fixed">
      <formula>NOT(ISERROR(SEARCH("Fixed",AV290)))</formula>
    </cfRule>
    <cfRule type="containsText" dxfId="7276" priority="8310" operator="containsText" text="Closed">
      <formula>NOT(ISERROR(SEARCH("Closed",AV290)))</formula>
    </cfRule>
    <cfRule type="containsText" dxfId="7275" priority="8311" operator="containsText" text="Reopen">
      <formula>NOT(ISERROR(SEARCH("Reopen",AV290)))</formula>
    </cfRule>
    <cfRule type="containsText" dxfId="7274" priority="8312" operator="containsText" text="New">
      <formula>NOT(ISERROR(SEARCH("New",AV290)))</formula>
    </cfRule>
    <cfRule type="containsText" dxfId="7273" priority="8313" operator="containsText" text="In Progress">
      <formula>NOT(ISERROR(SEARCH("In Progress",AV290)))</formula>
    </cfRule>
    <cfRule type="containsText" dxfId="7272" priority="8314" operator="containsText" text="Fixed">
      <formula>NOT(ISERROR(SEARCH("Fixed",AV290)))</formula>
    </cfRule>
    <cfRule type="containsText" dxfId="7271" priority="8315" operator="containsText" text="Closed">
      <formula>NOT(ISERROR(SEARCH("Closed",AV290)))</formula>
    </cfRule>
    <cfRule type="containsText" dxfId="7270" priority="8316" operator="containsText" text="Ready to Re-run">
      <formula>NOT(ISERROR(SEARCH("Ready to Re-run",AV290)))</formula>
    </cfRule>
    <cfRule type="containsText" dxfId="7269" priority="8317" operator="containsText" text="Open">
      <formula>NOT(ISERROR(SEARCH("Open",AV290)))</formula>
    </cfRule>
    <cfRule type="containsText" dxfId="7268" priority="8318" operator="containsText" text="Reopen">
      <formula>NOT(ISERROR(SEARCH("Reopen",AV290)))</formula>
    </cfRule>
    <cfRule type="containsText" dxfId="7267" priority="8319" operator="containsText" text="New">
      <formula>NOT(ISERROR(SEARCH("New",AV290)))</formula>
    </cfRule>
    <cfRule type="containsText" dxfId="7266" priority="8320" operator="containsText" text="In Progress">
      <formula>NOT(ISERROR(SEARCH("In Progress",AV290)))</formula>
    </cfRule>
    <cfRule type="containsText" dxfId="7265" priority="8321" operator="containsText" text="Fixed">
      <formula>NOT(ISERROR(SEARCH("Fixed",AV290)))</formula>
    </cfRule>
    <cfRule type="containsText" dxfId="7264" priority="8322" operator="containsText" text="Closed">
      <formula>NOT(ISERROR(SEARCH("Closed",AV290)))</formula>
    </cfRule>
    <cfRule type="containsText" dxfId="7263" priority="8323" operator="containsText" text="Ready to Re-run">
      <formula>NOT(ISERROR(SEARCH("Ready to Re-run",AV290)))</formula>
    </cfRule>
    <cfRule type="containsText" dxfId="7262" priority="8324" operator="containsText" text="Open">
      <formula>NOT(ISERROR(SEARCH("Open",AV290)))</formula>
    </cfRule>
    <cfRule type="containsText" dxfId="7261" priority="8325" operator="containsText" text="Reopen">
      <formula>NOT(ISERROR(SEARCH("Reopen",AV290)))</formula>
    </cfRule>
    <cfRule type="containsText" dxfId="7260" priority="8326" operator="containsText" text="New">
      <formula>NOT(ISERROR(SEARCH("New",AV290)))</formula>
    </cfRule>
    <cfRule type="containsText" dxfId="7259" priority="8327" operator="containsText" text="In Progress">
      <formula>NOT(ISERROR(SEARCH("In Progress",AV290)))</formula>
    </cfRule>
    <cfRule type="containsText" dxfId="7258" priority="8328" operator="containsText" text="Fixed">
      <formula>NOT(ISERROR(SEARCH("Fixed",AV290)))</formula>
    </cfRule>
    <cfRule type="containsText" dxfId="7257" priority="8329" operator="containsText" text="Closed">
      <formula>NOT(ISERROR(SEARCH("Closed",AV290)))</formula>
    </cfRule>
    <cfRule type="containsText" dxfId="7256" priority="8330" operator="containsText" text="Ready to Re-run">
      <formula>NOT(ISERROR(SEARCH("Ready to Re-run",AV290)))</formula>
    </cfRule>
    <cfRule type="containsText" dxfId="7255" priority="8331" operator="containsText" text="Open">
      <formula>NOT(ISERROR(SEARCH("Open",AV290)))</formula>
    </cfRule>
    <cfRule type="containsText" dxfId="7254" priority="8332" operator="containsText" text="Reopen">
      <formula>NOT(ISERROR(SEARCH("Reopen",AV290)))</formula>
    </cfRule>
    <cfRule type="containsText" dxfId="7253" priority="8333" stopIfTrue="1" operator="containsText" text="New">
      <formula>NOT(ISERROR(SEARCH("New",AV290)))</formula>
    </cfRule>
    <cfRule type="containsText" dxfId="7252" priority="8334" operator="containsText" text="In Progress">
      <formula>NOT(ISERROR(SEARCH("In Progress",AV290)))</formula>
    </cfRule>
    <cfRule type="containsText" dxfId="7251" priority="8335" operator="containsText" text="Fixed">
      <formula>NOT(ISERROR(SEARCH("Fixed",AV290)))</formula>
    </cfRule>
    <cfRule type="containsText" dxfId="7250" priority="8336" operator="containsText" text="Closed">
      <formula>NOT(ISERROR(SEARCH("Closed",AV290)))</formula>
    </cfRule>
    <cfRule type="colorScale" priority="8337">
      <colorScale>
        <cfvo type="min"/>
        <cfvo type="percentile" val="50"/>
        <cfvo type="max"/>
        <color rgb="FFF8696B"/>
        <color rgb="FFFFEB84"/>
        <color rgb="FF63BE7B"/>
      </colorScale>
    </cfRule>
    <cfRule type="colorScale" priority="8338">
      <colorScale>
        <cfvo type="min"/>
        <cfvo type="percentile" val="50"/>
        <cfvo type="max"/>
        <color rgb="FFF8696B"/>
        <color rgb="FFFFEB84"/>
        <color rgb="FF63BE7B"/>
      </colorScale>
    </cfRule>
    <cfRule type="colorScale" priority="8339">
      <colorScale>
        <cfvo type="min"/>
        <cfvo type="percentile" val="50"/>
        <cfvo type="max"/>
        <color rgb="FFF8696B"/>
        <color rgb="FFFFEB84"/>
        <color rgb="FF63BE7B"/>
      </colorScale>
    </cfRule>
    <cfRule type="colorScale" priority="8340">
      <colorScale>
        <cfvo type="min"/>
        <cfvo type="percentile" val="50"/>
        <cfvo type="max"/>
        <color rgb="FFF8696B"/>
        <color rgb="FFFFEB84"/>
        <color rgb="FF63BE7B"/>
      </colorScale>
    </cfRule>
    <cfRule type="colorScale" priority="8341">
      <colorScale>
        <cfvo type="min"/>
        <cfvo type="percentile" val="50"/>
        <cfvo type="max"/>
        <color rgb="FFF8696B"/>
        <color rgb="FFFFEB84"/>
        <color rgb="FF63BE7B"/>
      </colorScale>
    </cfRule>
    <cfRule type="colorScale" priority="8342">
      <colorScale>
        <cfvo type="min"/>
        <cfvo type="percentile" val="50"/>
        <cfvo type="max"/>
        <color rgb="FFF8696B"/>
        <color rgb="FFFFEB84"/>
        <color rgb="FF63BE7B"/>
      </colorScale>
    </cfRule>
  </conditionalFormatting>
  <conditionalFormatting sqref="AV292:AV294">
    <cfRule type="containsText" dxfId="7249" priority="8241" operator="containsText" text="Open">
      <formula>NOT(ISERROR(SEARCH("Open",AV292)))</formula>
    </cfRule>
    <cfRule type="containsText" dxfId="7248" priority="8242" operator="containsText" text="New">
      <formula>NOT(ISERROR(SEARCH("New",AV292)))</formula>
    </cfRule>
    <cfRule type="containsText" dxfId="7247" priority="8243" operator="containsText" text="In Progress">
      <formula>NOT(ISERROR(SEARCH("In Progress",AV292)))</formula>
    </cfRule>
    <cfRule type="containsText" dxfId="7246" priority="8244" operator="containsText" text="Fixed">
      <formula>NOT(ISERROR(SEARCH("Fixed",AV292)))</formula>
    </cfRule>
    <cfRule type="containsText" dxfId="7245" priority="8245" operator="containsText" text="Closed">
      <formula>NOT(ISERROR(SEARCH("Closed",AV292)))</formula>
    </cfRule>
    <cfRule type="containsText" dxfId="7244" priority="8246" operator="containsText" text="Reopen">
      <formula>NOT(ISERROR(SEARCH("Reopen",AV292)))</formula>
    </cfRule>
    <cfRule type="containsText" dxfId="7243" priority="8247" operator="containsText" text="Revisit with next Trustee">
      <formula>NOT(ISERROR(SEARCH("Revisit with next Trustee",AV292)))</formula>
    </cfRule>
    <cfRule type="containsText" dxfId="7242" priority="8248" operator="containsText" text="Reopen">
      <formula>NOT(ISERROR(SEARCH("Reopen",AV292)))</formula>
    </cfRule>
    <cfRule type="containsText" dxfId="7241" priority="8249" operator="containsText" text="New">
      <formula>NOT(ISERROR(SEARCH("New",AV292)))</formula>
    </cfRule>
    <cfRule type="containsText" dxfId="7240" priority="8250" operator="containsText" text="In Progress">
      <formula>NOT(ISERROR(SEARCH("In Progress",AV292)))</formula>
    </cfRule>
    <cfRule type="containsText" dxfId="7239" priority="8251" operator="containsText" text="Fixed">
      <formula>NOT(ISERROR(SEARCH("Fixed",AV292)))</formula>
    </cfRule>
    <cfRule type="containsText" dxfId="7238" priority="8252" operator="containsText" text="Closed">
      <formula>NOT(ISERROR(SEARCH("Closed",AV292)))</formula>
    </cfRule>
    <cfRule type="containsText" dxfId="7237" priority="8253" operator="containsText" text="Ready to Re-run">
      <formula>NOT(ISERROR(SEARCH("Ready to Re-run",AV292)))</formula>
    </cfRule>
    <cfRule type="containsText" dxfId="7236" priority="8254" operator="containsText" text="Open">
      <formula>NOT(ISERROR(SEARCH("Open",AV292)))</formula>
    </cfRule>
    <cfRule type="containsText" dxfId="7235" priority="8255" operator="containsText" text="Reopen">
      <formula>NOT(ISERROR(SEARCH("Reopen",AV292)))</formula>
    </cfRule>
    <cfRule type="containsText" dxfId="7234" priority="8256" operator="containsText" text="New">
      <formula>NOT(ISERROR(SEARCH("New",AV292)))</formula>
    </cfRule>
    <cfRule type="containsText" dxfId="7233" priority="8257" operator="containsText" text="In Progress">
      <formula>NOT(ISERROR(SEARCH("In Progress",AV292)))</formula>
    </cfRule>
    <cfRule type="containsText" dxfId="7232" priority="8258" operator="containsText" text="Fixed">
      <formula>NOT(ISERROR(SEARCH("Fixed",AV292)))</formula>
    </cfRule>
    <cfRule type="containsText" dxfId="7231" priority="8259" operator="containsText" text="Closed">
      <formula>NOT(ISERROR(SEARCH("Closed",AV292)))</formula>
    </cfRule>
    <cfRule type="containsText" dxfId="7230" priority="8260" operator="containsText" text="Reopen">
      <formula>NOT(ISERROR(SEARCH("Reopen",AV292)))</formula>
    </cfRule>
    <cfRule type="containsText" dxfId="7229" priority="8261" operator="containsText" text="New">
      <formula>NOT(ISERROR(SEARCH("New",AV292)))</formula>
    </cfRule>
    <cfRule type="containsText" dxfId="7228" priority="8262" operator="containsText" text="In Progress">
      <formula>NOT(ISERROR(SEARCH("In Progress",AV292)))</formula>
    </cfRule>
    <cfRule type="containsText" dxfId="7227" priority="8263" operator="containsText" text="Fixed">
      <formula>NOT(ISERROR(SEARCH("Fixed",AV292)))</formula>
    </cfRule>
    <cfRule type="containsText" dxfId="7226" priority="8264" operator="containsText" text="Closed">
      <formula>NOT(ISERROR(SEARCH("Closed",AV292)))</formula>
    </cfRule>
    <cfRule type="containsText" dxfId="7225" priority="8265" operator="containsText" text="Ready to Re-run">
      <formula>NOT(ISERROR(SEARCH("Ready to Re-run",AV292)))</formula>
    </cfRule>
    <cfRule type="containsText" dxfId="7224" priority="8266" operator="containsText" text="Open">
      <formula>NOT(ISERROR(SEARCH("Open",AV292)))</formula>
    </cfRule>
    <cfRule type="containsText" dxfId="7223" priority="8267" operator="containsText" text="Reopen">
      <formula>NOT(ISERROR(SEARCH("Reopen",AV292)))</formula>
    </cfRule>
    <cfRule type="containsText" dxfId="7222" priority="8268" operator="containsText" text="New">
      <formula>NOT(ISERROR(SEARCH("New",AV292)))</formula>
    </cfRule>
    <cfRule type="containsText" dxfId="7221" priority="8269" operator="containsText" text="In Progress">
      <formula>NOT(ISERROR(SEARCH("In Progress",AV292)))</formula>
    </cfRule>
    <cfRule type="containsText" dxfId="7220" priority="8270" operator="containsText" text="Fixed">
      <formula>NOT(ISERROR(SEARCH("Fixed",AV292)))</formula>
    </cfRule>
    <cfRule type="containsText" dxfId="7219" priority="8271" operator="containsText" text="Closed">
      <formula>NOT(ISERROR(SEARCH("Closed",AV292)))</formula>
    </cfRule>
    <cfRule type="containsText" dxfId="7218" priority="8272" operator="containsText" text="Ready to Re-run">
      <formula>NOT(ISERROR(SEARCH("Ready to Re-run",AV292)))</formula>
    </cfRule>
    <cfRule type="containsText" dxfId="7217" priority="8273" operator="containsText" text="Open">
      <formula>NOT(ISERROR(SEARCH("Open",AV292)))</formula>
    </cfRule>
    <cfRule type="containsText" dxfId="7216" priority="8274" operator="containsText" text="Reopen">
      <formula>NOT(ISERROR(SEARCH("Reopen",AV292)))</formula>
    </cfRule>
    <cfRule type="containsText" dxfId="7215" priority="8275" operator="containsText" text="New">
      <formula>NOT(ISERROR(SEARCH("New",AV292)))</formula>
    </cfRule>
    <cfRule type="containsText" dxfId="7214" priority="8276" operator="containsText" text="In Progress">
      <formula>NOT(ISERROR(SEARCH("In Progress",AV292)))</formula>
    </cfRule>
    <cfRule type="containsText" dxfId="7213" priority="8277" operator="containsText" text="Fixed">
      <formula>NOT(ISERROR(SEARCH("Fixed",AV292)))</formula>
    </cfRule>
    <cfRule type="containsText" dxfId="7212" priority="8278" operator="containsText" text="Closed">
      <formula>NOT(ISERROR(SEARCH("Closed",AV292)))</formula>
    </cfRule>
    <cfRule type="containsText" dxfId="7211" priority="8279" operator="containsText" text="Ready to Re-run">
      <formula>NOT(ISERROR(SEARCH("Ready to Re-run",AV292)))</formula>
    </cfRule>
    <cfRule type="containsText" dxfId="7210" priority="8280" operator="containsText" text="Open">
      <formula>NOT(ISERROR(SEARCH("Open",AV292)))</formula>
    </cfRule>
    <cfRule type="containsText" dxfId="7209" priority="8281" operator="containsText" text="Reopen">
      <formula>NOT(ISERROR(SEARCH("Reopen",AV292)))</formula>
    </cfRule>
    <cfRule type="containsText" dxfId="7208" priority="8282" stopIfTrue="1" operator="containsText" text="New">
      <formula>NOT(ISERROR(SEARCH("New",AV292)))</formula>
    </cfRule>
    <cfRule type="containsText" dxfId="7207" priority="8283" operator="containsText" text="In Progress">
      <formula>NOT(ISERROR(SEARCH("In Progress",AV292)))</formula>
    </cfRule>
    <cfRule type="containsText" dxfId="7206" priority="8284" operator="containsText" text="Fixed">
      <formula>NOT(ISERROR(SEARCH("Fixed",AV292)))</formula>
    </cfRule>
    <cfRule type="containsText" dxfId="7205" priority="8285" operator="containsText" text="Closed">
      <formula>NOT(ISERROR(SEARCH("Closed",AV292)))</formula>
    </cfRule>
    <cfRule type="colorScale" priority="8286">
      <colorScale>
        <cfvo type="min"/>
        <cfvo type="percentile" val="50"/>
        <cfvo type="max"/>
        <color rgb="FFF8696B"/>
        <color rgb="FFFFEB84"/>
        <color rgb="FF63BE7B"/>
      </colorScale>
    </cfRule>
    <cfRule type="colorScale" priority="8287">
      <colorScale>
        <cfvo type="min"/>
        <cfvo type="percentile" val="50"/>
        <cfvo type="max"/>
        <color rgb="FFF8696B"/>
        <color rgb="FFFFEB84"/>
        <color rgb="FF63BE7B"/>
      </colorScale>
    </cfRule>
    <cfRule type="colorScale" priority="8288">
      <colorScale>
        <cfvo type="min"/>
        <cfvo type="percentile" val="50"/>
        <cfvo type="max"/>
        <color rgb="FFF8696B"/>
        <color rgb="FFFFEB84"/>
        <color rgb="FF63BE7B"/>
      </colorScale>
    </cfRule>
    <cfRule type="colorScale" priority="8289">
      <colorScale>
        <cfvo type="min"/>
        <cfvo type="percentile" val="50"/>
        <cfvo type="max"/>
        <color rgb="FFF8696B"/>
        <color rgb="FFFFEB84"/>
        <color rgb="FF63BE7B"/>
      </colorScale>
    </cfRule>
    <cfRule type="colorScale" priority="8290">
      <colorScale>
        <cfvo type="min"/>
        <cfvo type="percentile" val="50"/>
        <cfvo type="max"/>
        <color rgb="FFF8696B"/>
        <color rgb="FFFFEB84"/>
        <color rgb="FF63BE7B"/>
      </colorScale>
    </cfRule>
    <cfRule type="colorScale" priority="8291">
      <colorScale>
        <cfvo type="min"/>
        <cfvo type="percentile" val="50"/>
        <cfvo type="max"/>
        <color rgb="FFF8696B"/>
        <color rgb="FFFFEB84"/>
        <color rgb="FF63BE7B"/>
      </colorScale>
    </cfRule>
  </conditionalFormatting>
  <conditionalFormatting sqref="AV278">
    <cfRule type="containsText" dxfId="7204" priority="8190" operator="containsText" text="Open">
      <formula>NOT(ISERROR(SEARCH("Open",AV278)))</formula>
    </cfRule>
    <cfRule type="containsText" dxfId="7203" priority="8191" operator="containsText" text="New">
      <formula>NOT(ISERROR(SEARCH("New",AV278)))</formula>
    </cfRule>
    <cfRule type="containsText" dxfId="7202" priority="8192" operator="containsText" text="In Progress">
      <formula>NOT(ISERROR(SEARCH("In Progress",AV278)))</formula>
    </cfRule>
    <cfRule type="containsText" dxfId="7201" priority="8193" operator="containsText" text="Fixed">
      <formula>NOT(ISERROR(SEARCH("Fixed",AV278)))</formula>
    </cfRule>
    <cfRule type="containsText" dxfId="7200" priority="8194" operator="containsText" text="Closed">
      <formula>NOT(ISERROR(SEARCH("Closed",AV278)))</formula>
    </cfRule>
    <cfRule type="containsText" dxfId="7199" priority="8195" operator="containsText" text="Reopen">
      <formula>NOT(ISERROR(SEARCH("Reopen",AV278)))</formula>
    </cfRule>
    <cfRule type="containsText" dxfId="7198" priority="8196" operator="containsText" text="Revisit with next Trustee">
      <formula>NOT(ISERROR(SEARCH("Revisit with next Trustee",AV278)))</formula>
    </cfRule>
    <cfRule type="containsText" dxfId="7197" priority="8197" operator="containsText" text="Reopen">
      <formula>NOT(ISERROR(SEARCH("Reopen",AV278)))</formula>
    </cfRule>
    <cfRule type="containsText" dxfId="7196" priority="8198" operator="containsText" text="New">
      <formula>NOT(ISERROR(SEARCH("New",AV278)))</formula>
    </cfRule>
    <cfRule type="containsText" dxfId="7195" priority="8199" operator="containsText" text="In Progress">
      <formula>NOT(ISERROR(SEARCH("In Progress",AV278)))</formula>
    </cfRule>
    <cfRule type="containsText" dxfId="7194" priority="8200" operator="containsText" text="Fixed">
      <formula>NOT(ISERROR(SEARCH("Fixed",AV278)))</formula>
    </cfRule>
    <cfRule type="containsText" dxfId="7193" priority="8201" operator="containsText" text="Closed">
      <formula>NOT(ISERROR(SEARCH("Closed",AV278)))</formula>
    </cfRule>
    <cfRule type="containsText" dxfId="7192" priority="8202" operator="containsText" text="Ready to Re-run">
      <formula>NOT(ISERROR(SEARCH("Ready to Re-run",AV278)))</formula>
    </cfRule>
    <cfRule type="containsText" dxfId="7191" priority="8203" operator="containsText" text="Open">
      <formula>NOT(ISERROR(SEARCH("Open",AV278)))</formula>
    </cfRule>
    <cfRule type="containsText" dxfId="7190" priority="8204" operator="containsText" text="Reopen">
      <formula>NOT(ISERROR(SEARCH("Reopen",AV278)))</formula>
    </cfRule>
    <cfRule type="containsText" dxfId="7189" priority="8205" operator="containsText" text="New">
      <formula>NOT(ISERROR(SEARCH("New",AV278)))</formula>
    </cfRule>
    <cfRule type="containsText" dxfId="7188" priority="8206" operator="containsText" text="In Progress">
      <formula>NOT(ISERROR(SEARCH("In Progress",AV278)))</formula>
    </cfRule>
    <cfRule type="containsText" dxfId="7187" priority="8207" operator="containsText" text="Fixed">
      <formula>NOT(ISERROR(SEARCH("Fixed",AV278)))</formula>
    </cfRule>
    <cfRule type="containsText" dxfId="7186" priority="8208" operator="containsText" text="Closed">
      <formula>NOT(ISERROR(SEARCH("Closed",AV278)))</formula>
    </cfRule>
    <cfRule type="containsText" dxfId="7185" priority="8209" operator="containsText" text="Reopen">
      <formula>NOT(ISERROR(SEARCH("Reopen",AV278)))</formula>
    </cfRule>
    <cfRule type="containsText" dxfId="7184" priority="8210" operator="containsText" text="New">
      <formula>NOT(ISERROR(SEARCH("New",AV278)))</formula>
    </cfRule>
    <cfRule type="containsText" dxfId="7183" priority="8211" operator="containsText" text="In Progress">
      <formula>NOT(ISERROR(SEARCH("In Progress",AV278)))</formula>
    </cfRule>
    <cfRule type="containsText" dxfId="7182" priority="8212" operator="containsText" text="Fixed">
      <formula>NOT(ISERROR(SEARCH("Fixed",AV278)))</formula>
    </cfRule>
    <cfRule type="containsText" dxfId="7181" priority="8213" operator="containsText" text="Closed">
      <formula>NOT(ISERROR(SEARCH("Closed",AV278)))</formula>
    </cfRule>
    <cfRule type="containsText" dxfId="7180" priority="8214" operator="containsText" text="Ready to Re-run">
      <formula>NOT(ISERROR(SEARCH("Ready to Re-run",AV278)))</formula>
    </cfRule>
    <cfRule type="containsText" dxfId="7179" priority="8215" operator="containsText" text="Open">
      <formula>NOT(ISERROR(SEARCH("Open",AV278)))</formula>
    </cfRule>
    <cfRule type="containsText" dxfId="7178" priority="8216" operator="containsText" text="Reopen">
      <formula>NOT(ISERROR(SEARCH("Reopen",AV278)))</formula>
    </cfRule>
    <cfRule type="containsText" dxfId="7177" priority="8217" operator="containsText" text="New">
      <formula>NOT(ISERROR(SEARCH("New",AV278)))</formula>
    </cfRule>
    <cfRule type="containsText" dxfId="7176" priority="8218" operator="containsText" text="In Progress">
      <formula>NOT(ISERROR(SEARCH("In Progress",AV278)))</formula>
    </cfRule>
    <cfRule type="containsText" dxfId="7175" priority="8219" operator="containsText" text="Fixed">
      <formula>NOT(ISERROR(SEARCH("Fixed",AV278)))</formula>
    </cfRule>
    <cfRule type="containsText" dxfId="7174" priority="8220" operator="containsText" text="Closed">
      <formula>NOT(ISERROR(SEARCH("Closed",AV278)))</formula>
    </cfRule>
    <cfRule type="containsText" dxfId="7173" priority="8221" operator="containsText" text="Ready to Re-run">
      <formula>NOT(ISERROR(SEARCH("Ready to Re-run",AV278)))</formula>
    </cfRule>
    <cfRule type="containsText" dxfId="7172" priority="8222" operator="containsText" text="Open">
      <formula>NOT(ISERROR(SEARCH("Open",AV278)))</formula>
    </cfRule>
    <cfRule type="containsText" dxfId="7171" priority="8223" operator="containsText" text="Reopen">
      <formula>NOT(ISERROR(SEARCH("Reopen",AV278)))</formula>
    </cfRule>
    <cfRule type="containsText" dxfId="7170" priority="8224" operator="containsText" text="New">
      <formula>NOT(ISERROR(SEARCH("New",AV278)))</formula>
    </cfRule>
    <cfRule type="containsText" dxfId="7169" priority="8225" operator="containsText" text="In Progress">
      <formula>NOT(ISERROR(SEARCH("In Progress",AV278)))</formula>
    </cfRule>
    <cfRule type="containsText" dxfId="7168" priority="8226" operator="containsText" text="Fixed">
      <formula>NOT(ISERROR(SEARCH("Fixed",AV278)))</formula>
    </cfRule>
    <cfRule type="containsText" dxfId="7167" priority="8227" operator="containsText" text="Closed">
      <formula>NOT(ISERROR(SEARCH("Closed",AV278)))</formula>
    </cfRule>
    <cfRule type="containsText" dxfId="7166" priority="8228" operator="containsText" text="Ready to Re-run">
      <formula>NOT(ISERROR(SEARCH("Ready to Re-run",AV278)))</formula>
    </cfRule>
    <cfRule type="containsText" dxfId="7165" priority="8229" operator="containsText" text="Open">
      <formula>NOT(ISERROR(SEARCH("Open",AV278)))</formula>
    </cfRule>
    <cfRule type="containsText" dxfId="7164" priority="8230" operator="containsText" text="Reopen">
      <formula>NOT(ISERROR(SEARCH("Reopen",AV278)))</formula>
    </cfRule>
    <cfRule type="containsText" dxfId="7163" priority="8231" stopIfTrue="1" operator="containsText" text="New">
      <formula>NOT(ISERROR(SEARCH("New",AV278)))</formula>
    </cfRule>
    <cfRule type="containsText" dxfId="7162" priority="8232" operator="containsText" text="In Progress">
      <formula>NOT(ISERROR(SEARCH("In Progress",AV278)))</formula>
    </cfRule>
    <cfRule type="containsText" dxfId="7161" priority="8233" operator="containsText" text="Fixed">
      <formula>NOT(ISERROR(SEARCH("Fixed",AV278)))</formula>
    </cfRule>
    <cfRule type="containsText" dxfId="7160" priority="8234" operator="containsText" text="Closed">
      <formula>NOT(ISERROR(SEARCH("Closed",AV278)))</formula>
    </cfRule>
    <cfRule type="colorScale" priority="8235">
      <colorScale>
        <cfvo type="min"/>
        <cfvo type="percentile" val="50"/>
        <cfvo type="max"/>
        <color rgb="FFF8696B"/>
        <color rgb="FFFFEB84"/>
        <color rgb="FF63BE7B"/>
      </colorScale>
    </cfRule>
    <cfRule type="colorScale" priority="8236">
      <colorScale>
        <cfvo type="min"/>
        <cfvo type="percentile" val="50"/>
        <cfvo type="max"/>
        <color rgb="FFF8696B"/>
        <color rgb="FFFFEB84"/>
        <color rgb="FF63BE7B"/>
      </colorScale>
    </cfRule>
    <cfRule type="colorScale" priority="8237">
      <colorScale>
        <cfvo type="min"/>
        <cfvo type="percentile" val="50"/>
        <cfvo type="max"/>
        <color rgb="FFF8696B"/>
        <color rgb="FFFFEB84"/>
        <color rgb="FF63BE7B"/>
      </colorScale>
    </cfRule>
    <cfRule type="colorScale" priority="8238">
      <colorScale>
        <cfvo type="min"/>
        <cfvo type="percentile" val="50"/>
        <cfvo type="max"/>
        <color rgb="FFF8696B"/>
        <color rgb="FFFFEB84"/>
        <color rgb="FF63BE7B"/>
      </colorScale>
    </cfRule>
    <cfRule type="colorScale" priority="8239">
      <colorScale>
        <cfvo type="min"/>
        <cfvo type="percentile" val="50"/>
        <cfvo type="max"/>
        <color rgb="FFF8696B"/>
        <color rgb="FFFFEB84"/>
        <color rgb="FF63BE7B"/>
      </colorScale>
    </cfRule>
    <cfRule type="colorScale" priority="8240">
      <colorScale>
        <cfvo type="min"/>
        <cfvo type="percentile" val="50"/>
        <cfvo type="max"/>
        <color rgb="FFF8696B"/>
        <color rgb="FFFFEB84"/>
        <color rgb="FF63BE7B"/>
      </colorScale>
    </cfRule>
  </conditionalFormatting>
  <conditionalFormatting sqref="AV288">
    <cfRule type="containsText" dxfId="7159" priority="8139" operator="containsText" text="Open">
      <formula>NOT(ISERROR(SEARCH("Open",AV288)))</formula>
    </cfRule>
    <cfRule type="containsText" dxfId="7158" priority="8140" operator="containsText" text="New">
      <formula>NOT(ISERROR(SEARCH("New",AV288)))</formula>
    </cfRule>
    <cfRule type="containsText" dxfId="7157" priority="8141" operator="containsText" text="In Progress">
      <formula>NOT(ISERROR(SEARCH("In Progress",AV288)))</formula>
    </cfRule>
    <cfRule type="containsText" dxfId="7156" priority="8142" operator="containsText" text="Fixed">
      <formula>NOT(ISERROR(SEARCH("Fixed",AV288)))</formula>
    </cfRule>
    <cfRule type="containsText" dxfId="7155" priority="8143" operator="containsText" text="Closed">
      <formula>NOT(ISERROR(SEARCH("Closed",AV288)))</formula>
    </cfRule>
    <cfRule type="containsText" dxfId="7154" priority="8144" operator="containsText" text="Reopen">
      <formula>NOT(ISERROR(SEARCH("Reopen",AV288)))</formula>
    </cfRule>
    <cfRule type="containsText" dxfId="7153" priority="8145" operator="containsText" text="Revisit with next Trustee">
      <formula>NOT(ISERROR(SEARCH("Revisit with next Trustee",AV288)))</formula>
    </cfRule>
    <cfRule type="containsText" dxfId="7152" priority="8146" operator="containsText" text="Reopen">
      <formula>NOT(ISERROR(SEARCH("Reopen",AV288)))</formula>
    </cfRule>
    <cfRule type="containsText" dxfId="7151" priority="8147" operator="containsText" text="New">
      <formula>NOT(ISERROR(SEARCH("New",AV288)))</formula>
    </cfRule>
    <cfRule type="containsText" dxfId="7150" priority="8148" operator="containsText" text="In Progress">
      <formula>NOT(ISERROR(SEARCH("In Progress",AV288)))</formula>
    </cfRule>
    <cfRule type="containsText" dxfId="7149" priority="8149" operator="containsText" text="Fixed">
      <formula>NOT(ISERROR(SEARCH("Fixed",AV288)))</formula>
    </cfRule>
    <cfRule type="containsText" dxfId="7148" priority="8150" operator="containsText" text="Closed">
      <formula>NOT(ISERROR(SEARCH("Closed",AV288)))</formula>
    </cfRule>
    <cfRule type="containsText" dxfId="7147" priority="8151" operator="containsText" text="Ready to Re-run">
      <formula>NOT(ISERROR(SEARCH("Ready to Re-run",AV288)))</formula>
    </cfRule>
    <cfRule type="containsText" dxfId="7146" priority="8152" operator="containsText" text="Open">
      <formula>NOT(ISERROR(SEARCH("Open",AV288)))</formula>
    </cfRule>
    <cfRule type="containsText" dxfId="7145" priority="8153" operator="containsText" text="Reopen">
      <formula>NOT(ISERROR(SEARCH("Reopen",AV288)))</formula>
    </cfRule>
    <cfRule type="containsText" dxfId="7144" priority="8154" operator="containsText" text="New">
      <formula>NOT(ISERROR(SEARCH("New",AV288)))</formula>
    </cfRule>
    <cfRule type="containsText" dxfId="7143" priority="8155" operator="containsText" text="In Progress">
      <formula>NOT(ISERROR(SEARCH("In Progress",AV288)))</formula>
    </cfRule>
    <cfRule type="containsText" dxfId="7142" priority="8156" operator="containsText" text="Fixed">
      <formula>NOT(ISERROR(SEARCH("Fixed",AV288)))</formula>
    </cfRule>
    <cfRule type="containsText" dxfId="7141" priority="8157" operator="containsText" text="Closed">
      <formula>NOT(ISERROR(SEARCH("Closed",AV288)))</formula>
    </cfRule>
    <cfRule type="containsText" dxfId="7140" priority="8158" operator="containsText" text="Reopen">
      <formula>NOT(ISERROR(SEARCH("Reopen",AV288)))</formula>
    </cfRule>
    <cfRule type="containsText" dxfId="7139" priority="8159" operator="containsText" text="New">
      <formula>NOT(ISERROR(SEARCH("New",AV288)))</formula>
    </cfRule>
    <cfRule type="containsText" dxfId="7138" priority="8160" operator="containsText" text="In Progress">
      <formula>NOT(ISERROR(SEARCH("In Progress",AV288)))</formula>
    </cfRule>
    <cfRule type="containsText" dxfId="7137" priority="8161" operator="containsText" text="Fixed">
      <formula>NOT(ISERROR(SEARCH("Fixed",AV288)))</formula>
    </cfRule>
    <cfRule type="containsText" dxfId="7136" priority="8162" operator="containsText" text="Closed">
      <formula>NOT(ISERROR(SEARCH("Closed",AV288)))</formula>
    </cfRule>
    <cfRule type="containsText" dxfId="7135" priority="8163" operator="containsText" text="Ready to Re-run">
      <formula>NOT(ISERROR(SEARCH("Ready to Re-run",AV288)))</formula>
    </cfRule>
    <cfRule type="containsText" dxfId="7134" priority="8164" operator="containsText" text="Open">
      <formula>NOT(ISERROR(SEARCH("Open",AV288)))</formula>
    </cfRule>
    <cfRule type="containsText" dxfId="7133" priority="8165" operator="containsText" text="Reopen">
      <formula>NOT(ISERROR(SEARCH("Reopen",AV288)))</formula>
    </cfRule>
    <cfRule type="containsText" dxfId="7132" priority="8166" operator="containsText" text="New">
      <formula>NOT(ISERROR(SEARCH("New",AV288)))</formula>
    </cfRule>
    <cfRule type="containsText" dxfId="7131" priority="8167" operator="containsText" text="In Progress">
      <formula>NOT(ISERROR(SEARCH("In Progress",AV288)))</formula>
    </cfRule>
    <cfRule type="containsText" dxfId="7130" priority="8168" operator="containsText" text="Fixed">
      <formula>NOT(ISERROR(SEARCH("Fixed",AV288)))</formula>
    </cfRule>
    <cfRule type="containsText" dxfId="7129" priority="8169" operator="containsText" text="Closed">
      <formula>NOT(ISERROR(SEARCH("Closed",AV288)))</formula>
    </cfRule>
    <cfRule type="containsText" dxfId="7128" priority="8170" operator="containsText" text="Ready to Re-run">
      <formula>NOT(ISERROR(SEARCH("Ready to Re-run",AV288)))</formula>
    </cfRule>
    <cfRule type="containsText" dxfId="7127" priority="8171" operator="containsText" text="Open">
      <formula>NOT(ISERROR(SEARCH("Open",AV288)))</formula>
    </cfRule>
    <cfRule type="containsText" dxfId="7126" priority="8172" operator="containsText" text="Reopen">
      <formula>NOT(ISERROR(SEARCH("Reopen",AV288)))</formula>
    </cfRule>
    <cfRule type="containsText" dxfId="7125" priority="8173" operator="containsText" text="New">
      <formula>NOT(ISERROR(SEARCH("New",AV288)))</formula>
    </cfRule>
    <cfRule type="containsText" dxfId="7124" priority="8174" operator="containsText" text="In Progress">
      <formula>NOT(ISERROR(SEARCH("In Progress",AV288)))</formula>
    </cfRule>
    <cfRule type="containsText" dxfId="7123" priority="8175" operator="containsText" text="Fixed">
      <formula>NOT(ISERROR(SEARCH("Fixed",AV288)))</formula>
    </cfRule>
    <cfRule type="containsText" dxfId="7122" priority="8176" operator="containsText" text="Closed">
      <formula>NOT(ISERROR(SEARCH("Closed",AV288)))</formula>
    </cfRule>
    <cfRule type="containsText" dxfId="7121" priority="8177" operator="containsText" text="Ready to Re-run">
      <formula>NOT(ISERROR(SEARCH("Ready to Re-run",AV288)))</formula>
    </cfRule>
    <cfRule type="containsText" dxfId="7120" priority="8178" operator="containsText" text="Open">
      <formula>NOT(ISERROR(SEARCH("Open",AV288)))</formula>
    </cfRule>
    <cfRule type="containsText" dxfId="7119" priority="8179" operator="containsText" text="Reopen">
      <formula>NOT(ISERROR(SEARCH("Reopen",AV288)))</formula>
    </cfRule>
    <cfRule type="containsText" dxfId="7118" priority="8180" stopIfTrue="1" operator="containsText" text="New">
      <formula>NOT(ISERROR(SEARCH("New",AV288)))</formula>
    </cfRule>
    <cfRule type="containsText" dxfId="7117" priority="8181" operator="containsText" text="In Progress">
      <formula>NOT(ISERROR(SEARCH("In Progress",AV288)))</formula>
    </cfRule>
    <cfRule type="containsText" dxfId="7116" priority="8182" operator="containsText" text="Fixed">
      <formula>NOT(ISERROR(SEARCH("Fixed",AV288)))</formula>
    </cfRule>
    <cfRule type="containsText" dxfId="7115" priority="8183" operator="containsText" text="Closed">
      <formula>NOT(ISERROR(SEARCH("Closed",AV288)))</formula>
    </cfRule>
    <cfRule type="colorScale" priority="8184">
      <colorScale>
        <cfvo type="min"/>
        <cfvo type="percentile" val="50"/>
        <cfvo type="max"/>
        <color rgb="FFF8696B"/>
        <color rgb="FFFFEB84"/>
        <color rgb="FF63BE7B"/>
      </colorScale>
    </cfRule>
    <cfRule type="colorScale" priority="8185">
      <colorScale>
        <cfvo type="min"/>
        <cfvo type="percentile" val="50"/>
        <cfvo type="max"/>
        <color rgb="FFF8696B"/>
        <color rgb="FFFFEB84"/>
        <color rgb="FF63BE7B"/>
      </colorScale>
    </cfRule>
    <cfRule type="colorScale" priority="8186">
      <colorScale>
        <cfvo type="min"/>
        <cfvo type="percentile" val="50"/>
        <cfvo type="max"/>
        <color rgb="FFF8696B"/>
        <color rgb="FFFFEB84"/>
        <color rgb="FF63BE7B"/>
      </colorScale>
    </cfRule>
    <cfRule type="colorScale" priority="8187">
      <colorScale>
        <cfvo type="min"/>
        <cfvo type="percentile" val="50"/>
        <cfvo type="max"/>
        <color rgb="FFF8696B"/>
        <color rgb="FFFFEB84"/>
        <color rgb="FF63BE7B"/>
      </colorScale>
    </cfRule>
    <cfRule type="colorScale" priority="8188">
      <colorScale>
        <cfvo type="min"/>
        <cfvo type="percentile" val="50"/>
        <cfvo type="max"/>
        <color rgb="FFF8696B"/>
        <color rgb="FFFFEB84"/>
        <color rgb="FF63BE7B"/>
      </colorScale>
    </cfRule>
    <cfRule type="colorScale" priority="8189">
      <colorScale>
        <cfvo type="min"/>
        <cfvo type="percentile" val="50"/>
        <cfvo type="max"/>
        <color rgb="FFF8696B"/>
        <color rgb="FFFFEB84"/>
        <color rgb="FF63BE7B"/>
      </colorScale>
    </cfRule>
  </conditionalFormatting>
  <conditionalFormatting sqref="AV295">
    <cfRule type="containsText" dxfId="7114" priority="8088" operator="containsText" text="Open">
      <formula>NOT(ISERROR(SEARCH("Open",AV295)))</formula>
    </cfRule>
    <cfRule type="containsText" dxfId="7113" priority="8089" operator="containsText" text="New">
      <formula>NOT(ISERROR(SEARCH("New",AV295)))</formula>
    </cfRule>
    <cfRule type="containsText" dxfId="7112" priority="8090" operator="containsText" text="In Progress">
      <formula>NOT(ISERROR(SEARCH("In Progress",AV295)))</formula>
    </cfRule>
    <cfRule type="containsText" dxfId="7111" priority="8091" operator="containsText" text="Fixed">
      <formula>NOT(ISERROR(SEARCH("Fixed",AV295)))</formula>
    </cfRule>
    <cfRule type="containsText" dxfId="7110" priority="8092" operator="containsText" text="Closed">
      <formula>NOT(ISERROR(SEARCH("Closed",AV295)))</formula>
    </cfRule>
    <cfRule type="containsText" dxfId="7109" priority="8093" operator="containsText" text="Reopen">
      <formula>NOT(ISERROR(SEARCH("Reopen",AV295)))</formula>
    </cfRule>
    <cfRule type="containsText" dxfId="7108" priority="8094" operator="containsText" text="Revisit with next Trustee">
      <formula>NOT(ISERROR(SEARCH("Revisit with next Trustee",AV295)))</formula>
    </cfRule>
    <cfRule type="containsText" dxfId="7107" priority="8095" operator="containsText" text="Reopen">
      <formula>NOT(ISERROR(SEARCH("Reopen",AV295)))</formula>
    </cfRule>
    <cfRule type="containsText" dxfId="7106" priority="8096" operator="containsText" text="New">
      <formula>NOT(ISERROR(SEARCH("New",AV295)))</formula>
    </cfRule>
    <cfRule type="containsText" dxfId="7105" priority="8097" operator="containsText" text="In Progress">
      <formula>NOT(ISERROR(SEARCH("In Progress",AV295)))</formula>
    </cfRule>
    <cfRule type="containsText" dxfId="7104" priority="8098" operator="containsText" text="Fixed">
      <formula>NOT(ISERROR(SEARCH("Fixed",AV295)))</formula>
    </cfRule>
    <cfRule type="containsText" dxfId="7103" priority="8099" operator="containsText" text="Closed">
      <formula>NOT(ISERROR(SEARCH("Closed",AV295)))</formula>
    </cfRule>
    <cfRule type="containsText" dxfId="7102" priority="8100" operator="containsText" text="Ready to Re-run">
      <formula>NOT(ISERROR(SEARCH("Ready to Re-run",AV295)))</formula>
    </cfRule>
    <cfRule type="containsText" dxfId="7101" priority="8101" operator="containsText" text="Open">
      <formula>NOT(ISERROR(SEARCH("Open",AV295)))</formula>
    </cfRule>
    <cfRule type="containsText" dxfId="7100" priority="8102" operator="containsText" text="Reopen">
      <formula>NOT(ISERROR(SEARCH("Reopen",AV295)))</formula>
    </cfRule>
    <cfRule type="containsText" dxfId="7099" priority="8103" operator="containsText" text="New">
      <formula>NOT(ISERROR(SEARCH("New",AV295)))</formula>
    </cfRule>
    <cfRule type="containsText" dxfId="7098" priority="8104" operator="containsText" text="In Progress">
      <formula>NOT(ISERROR(SEARCH("In Progress",AV295)))</formula>
    </cfRule>
    <cfRule type="containsText" dxfId="7097" priority="8105" operator="containsText" text="Fixed">
      <formula>NOT(ISERROR(SEARCH("Fixed",AV295)))</formula>
    </cfRule>
    <cfRule type="containsText" dxfId="7096" priority="8106" operator="containsText" text="Closed">
      <formula>NOT(ISERROR(SEARCH("Closed",AV295)))</formula>
    </cfRule>
    <cfRule type="containsText" dxfId="7095" priority="8107" operator="containsText" text="Reopen">
      <formula>NOT(ISERROR(SEARCH("Reopen",AV295)))</formula>
    </cfRule>
    <cfRule type="containsText" dxfId="7094" priority="8108" operator="containsText" text="New">
      <formula>NOT(ISERROR(SEARCH("New",AV295)))</formula>
    </cfRule>
    <cfRule type="containsText" dxfId="7093" priority="8109" operator="containsText" text="In Progress">
      <formula>NOT(ISERROR(SEARCH("In Progress",AV295)))</formula>
    </cfRule>
    <cfRule type="containsText" dxfId="7092" priority="8110" operator="containsText" text="Fixed">
      <formula>NOT(ISERROR(SEARCH("Fixed",AV295)))</formula>
    </cfRule>
    <cfRule type="containsText" dxfId="7091" priority="8111" operator="containsText" text="Closed">
      <formula>NOT(ISERROR(SEARCH("Closed",AV295)))</formula>
    </cfRule>
    <cfRule type="containsText" dxfId="7090" priority="8112" operator="containsText" text="Ready to Re-run">
      <formula>NOT(ISERROR(SEARCH("Ready to Re-run",AV295)))</formula>
    </cfRule>
    <cfRule type="containsText" dxfId="7089" priority="8113" operator="containsText" text="Open">
      <formula>NOT(ISERROR(SEARCH("Open",AV295)))</formula>
    </cfRule>
    <cfRule type="containsText" dxfId="7088" priority="8114" operator="containsText" text="Reopen">
      <formula>NOT(ISERROR(SEARCH("Reopen",AV295)))</formula>
    </cfRule>
    <cfRule type="containsText" dxfId="7087" priority="8115" operator="containsText" text="New">
      <formula>NOT(ISERROR(SEARCH("New",AV295)))</formula>
    </cfRule>
    <cfRule type="containsText" dxfId="7086" priority="8116" operator="containsText" text="In Progress">
      <formula>NOT(ISERROR(SEARCH("In Progress",AV295)))</formula>
    </cfRule>
    <cfRule type="containsText" dxfId="7085" priority="8117" operator="containsText" text="Fixed">
      <formula>NOT(ISERROR(SEARCH("Fixed",AV295)))</formula>
    </cfRule>
    <cfRule type="containsText" dxfId="7084" priority="8118" operator="containsText" text="Closed">
      <formula>NOT(ISERROR(SEARCH("Closed",AV295)))</formula>
    </cfRule>
    <cfRule type="containsText" dxfId="7083" priority="8119" operator="containsText" text="Ready to Re-run">
      <formula>NOT(ISERROR(SEARCH("Ready to Re-run",AV295)))</formula>
    </cfRule>
    <cfRule type="containsText" dxfId="7082" priority="8120" operator="containsText" text="Open">
      <formula>NOT(ISERROR(SEARCH("Open",AV295)))</formula>
    </cfRule>
    <cfRule type="containsText" dxfId="7081" priority="8121" operator="containsText" text="Reopen">
      <formula>NOT(ISERROR(SEARCH("Reopen",AV295)))</formula>
    </cfRule>
    <cfRule type="containsText" dxfId="7080" priority="8122" operator="containsText" text="New">
      <formula>NOT(ISERROR(SEARCH("New",AV295)))</formula>
    </cfRule>
    <cfRule type="containsText" dxfId="7079" priority="8123" operator="containsText" text="In Progress">
      <formula>NOT(ISERROR(SEARCH("In Progress",AV295)))</formula>
    </cfRule>
    <cfRule type="containsText" dxfId="7078" priority="8124" operator="containsText" text="Fixed">
      <formula>NOT(ISERROR(SEARCH("Fixed",AV295)))</formula>
    </cfRule>
    <cfRule type="containsText" dxfId="7077" priority="8125" operator="containsText" text="Closed">
      <formula>NOT(ISERROR(SEARCH("Closed",AV295)))</formula>
    </cfRule>
    <cfRule type="containsText" dxfId="7076" priority="8126" operator="containsText" text="Ready to Re-run">
      <formula>NOT(ISERROR(SEARCH("Ready to Re-run",AV295)))</formula>
    </cfRule>
    <cfRule type="containsText" dxfId="7075" priority="8127" operator="containsText" text="Open">
      <formula>NOT(ISERROR(SEARCH("Open",AV295)))</formula>
    </cfRule>
    <cfRule type="containsText" dxfId="7074" priority="8128" operator="containsText" text="Reopen">
      <formula>NOT(ISERROR(SEARCH("Reopen",AV295)))</formula>
    </cfRule>
    <cfRule type="containsText" dxfId="7073" priority="8129" stopIfTrue="1" operator="containsText" text="New">
      <formula>NOT(ISERROR(SEARCH("New",AV295)))</formula>
    </cfRule>
    <cfRule type="containsText" dxfId="7072" priority="8130" operator="containsText" text="In Progress">
      <formula>NOT(ISERROR(SEARCH("In Progress",AV295)))</formula>
    </cfRule>
    <cfRule type="containsText" dxfId="7071" priority="8131" operator="containsText" text="Fixed">
      <formula>NOT(ISERROR(SEARCH("Fixed",AV295)))</formula>
    </cfRule>
    <cfRule type="containsText" dxfId="7070" priority="8132" operator="containsText" text="Closed">
      <formula>NOT(ISERROR(SEARCH("Closed",AV295)))</formula>
    </cfRule>
    <cfRule type="colorScale" priority="8133">
      <colorScale>
        <cfvo type="min"/>
        <cfvo type="percentile" val="50"/>
        <cfvo type="max"/>
        <color rgb="FFF8696B"/>
        <color rgb="FFFFEB84"/>
        <color rgb="FF63BE7B"/>
      </colorScale>
    </cfRule>
    <cfRule type="colorScale" priority="8134">
      <colorScale>
        <cfvo type="min"/>
        <cfvo type="percentile" val="50"/>
        <cfvo type="max"/>
        <color rgb="FFF8696B"/>
        <color rgb="FFFFEB84"/>
        <color rgb="FF63BE7B"/>
      </colorScale>
    </cfRule>
    <cfRule type="colorScale" priority="8135">
      <colorScale>
        <cfvo type="min"/>
        <cfvo type="percentile" val="50"/>
        <cfvo type="max"/>
        <color rgb="FFF8696B"/>
        <color rgb="FFFFEB84"/>
        <color rgb="FF63BE7B"/>
      </colorScale>
    </cfRule>
    <cfRule type="colorScale" priority="8136">
      <colorScale>
        <cfvo type="min"/>
        <cfvo type="percentile" val="50"/>
        <cfvo type="max"/>
        <color rgb="FFF8696B"/>
        <color rgb="FFFFEB84"/>
        <color rgb="FF63BE7B"/>
      </colorScale>
    </cfRule>
    <cfRule type="colorScale" priority="8137">
      <colorScale>
        <cfvo type="min"/>
        <cfvo type="percentile" val="50"/>
        <cfvo type="max"/>
        <color rgb="FFF8696B"/>
        <color rgb="FFFFEB84"/>
        <color rgb="FF63BE7B"/>
      </colorScale>
    </cfRule>
    <cfRule type="colorScale" priority="8138">
      <colorScale>
        <cfvo type="min"/>
        <cfvo type="percentile" val="50"/>
        <cfvo type="max"/>
        <color rgb="FFF8696B"/>
        <color rgb="FFFFEB84"/>
        <color rgb="FF63BE7B"/>
      </colorScale>
    </cfRule>
  </conditionalFormatting>
  <conditionalFormatting sqref="AV288">
    <cfRule type="containsText" dxfId="7069" priority="8037" operator="containsText" text="Open">
      <formula>NOT(ISERROR(SEARCH("Open",AV288)))</formula>
    </cfRule>
    <cfRule type="containsText" dxfId="7068" priority="8038" operator="containsText" text="New">
      <formula>NOT(ISERROR(SEARCH("New",AV288)))</formula>
    </cfRule>
    <cfRule type="containsText" dxfId="7067" priority="8039" operator="containsText" text="In Progress">
      <formula>NOT(ISERROR(SEARCH("In Progress",AV288)))</formula>
    </cfRule>
    <cfRule type="containsText" dxfId="7066" priority="8040" operator="containsText" text="Fixed">
      <formula>NOT(ISERROR(SEARCH("Fixed",AV288)))</formula>
    </cfRule>
    <cfRule type="containsText" dxfId="7065" priority="8041" operator="containsText" text="Closed">
      <formula>NOT(ISERROR(SEARCH("Closed",AV288)))</formula>
    </cfRule>
    <cfRule type="containsText" dxfId="7064" priority="8042" operator="containsText" text="Reopen">
      <formula>NOT(ISERROR(SEARCH("Reopen",AV288)))</formula>
    </cfRule>
    <cfRule type="containsText" dxfId="7063" priority="8043" operator="containsText" text="Revisit with next Trustee">
      <formula>NOT(ISERROR(SEARCH("Revisit with next Trustee",AV288)))</formula>
    </cfRule>
    <cfRule type="containsText" dxfId="7062" priority="8044" operator="containsText" text="Reopen">
      <formula>NOT(ISERROR(SEARCH("Reopen",AV288)))</formula>
    </cfRule>
    <cfRule type="containsText" dxfId="7061" priority="8045" operator="containsText" text="New">
      <formula>NOT(ISERROR(SEARCH("New",AV288)))</formula>
    </cfRule>
    <cfRule type="containsText" dxfId="7060" priority="8046" operator="containsText" text="In Progress">
      <formula>NOT(ISERROR(SEARCH("In Progress",AV288)))</formula>
    </cfRule>
    <cfRule type="containsText" dxfId="7059" priority="8047" operator="containsText" text="Fixed">
      <formula>NOT(ISERROR(SEARCH("Fixed",AV288)))</formula>
    </cfRule>
    <cfRule type="containsText" dxfId="7058" priority="8048" operator="containsText" text="Closed">
      <formula>NOT(ISERROR(SEARCH("Closed",AV288)))</formula>
    </cfRule>
    <cfRule type="containsText" dxfId="7057" priority="8049" operator="containsText" text="Ready to Re-run">
      <formula>NOT(ISERROR(SEARCH("Ready to Re-run",AV288)))</formula>
    </cfRule>
    <cfRule type="containsText" dxfId="7056" priority="8050" operator="containsText" text="Open">
      <formula>NOT(ISERROR(SEARCH("Open",AV288)))</formula>
    </cfRule>
    <cfRule type="containsText" dxfId="7055" priority="8051" operator="containsText" text="Reopen">
      <formula>NOT(ISERROR(SEARCH("Reopen",AV288)))</formula>
    </cfRule>
    <cfRule type="containsText" dxfId="7054" priority="8052" operator="containsText" text="New">
      <formula>NOT(ISERROR(SEARCH("New",AV288)))</formula>
    </cfRule>
    <cfRule type="containsText" dxfId="7053" priority="8053" operator="containsText" text="In Progress">
      <formula>NOT(ISERROR(SEARCH("In Progress",AV288)))</formula>
    </cfRule>
    <cfRule type="containsText" dxfId="7052" priority="8054" operator="containsText" text="Fixed">
      <formula>NOT(ISERROR(SEARCH("Fixed",AV288)))</formula>
    </cfRule>
    <cfRule type="containsText" dxfId="7051" priority="8055" operator="containsText" text="Closed">
      <formula>NOT(ISERROR(SEARCH("Closed",AV288)))</formula>
    </cfRule>
    <cfRule type="containsText" dxfId="7050" priority="8056" operator="containsText" text="Reopen">
      <formula>NOT(ISERROR(SEARCH("Reopen",AV288)))</formula>
    </cfRule>
    <cfRule type="containsText" dxfId="7049" priority="8057" operator="containsText" text="New">
      <formula>NOT(ISERROR(SEARCH("New",AV288)))</formula>
    </cfRule>
    <cfRule type="containsText" dxfId="7048" priority="8058" operator="containsText" text="In Progress">
      <formula>NOT(ISERROR(SEARCH("In Progress",AV288)))</formula>
    </cfRule>
    <cfRule type="containsText" dxfId="7047" priority="8059" operator="containsText" text="Fixed">
      <formula>NOT(ISERROR(SEARCH("Fixed",AV288)))</formula>
    </cfRule>
    <cfRule type="containsText" dxfId="7046" priority="8060" operator="containsText" text="Closed">
      <formula>NOT(ISERROR(SEARCH("Closed",AV288)))</formula>
    </cfRule>
    <cfRule type="containsText" dxfId="7045" priority="8061" operator="containsText" text="Ready to Re-run">
      <formula>NOT(ISERROR(SEARCH("Ready to Re-run",AV288)))</formula>
    </cfRule>
    <cfRule type="containsText" dxfId="7044" priority="8062" operator="containsText" text="Open">
      <formula>NOT(ISERROR(SEARCH("Open",AV288)))</formula>
    </cfRule>
    <cfRule type="containsText" dxfId="7043" priority="8063" operator="containsText" text="Reopen">
      <formula>NOT(ISERROR(SEARCH("Reopen",AV288)))</formula>
    </cfRule>
    <cfRule type="containsText" dxfId="7042" priority="8064" operator="containsText" text="New">
      <formula>NOT(ISERROR(SEARCH("New",AV288)))</formula>
    </cfRule>
    <cfRule type="containsText" dxfId="7041" priority="8065" operator="containsText" text="In Progress">
      <formula>NOT(ISERROR(SEARCH("In Progress",AV288)))</formula>
    </cfRule>
    <cfRule type="containsText" dxfId="7040" priority="8066" operator="containsText" text="Fixed">
      <formula>NOT(ISERROR(SEARCH("Fixed",AV288)))</formula>
    </cfRule>
    <cfRule type="containsText" dxfId="7039" priority="8067" operator="containsText" text="Closed">
      <formula>NOT(ISERROR(SEARCH("Closed",AV288)))</formula>
    </cfRule>
    <cfRule type="containsText" dxfId="7038" priority="8068" operator="containsText" text="Ready to Re-run">
      <formula>NOT(ISERROR(SEARCH("Ready to Re-run",AV288)))</formula>
    </cfRule>
    <cfRule type="containsText" dxfId="7037" priority="8069" operator="containsText" text="Open">
      <formula>NOT(ISERROR(SEARCH("Open",AV288)))</formula>
    </cfRule>
    <cfRule type="containsText" dxfId="7036" priority="8070" operator="containsText" text="Reopen">
      <formula>NOT(ISERROR(SEARCH("Reopen",AV288)))</formula>
    </cfRule>
    <cfRule type="containsText" dxfId="7035" priority="8071" operator="containsText" text="New">
      <formula>NOT(ISERROR(SEARCH("New",AV288)))</formula>
    </cfRule>
    <cfRule type="containsText" dxfId="7034" priority="8072" operator="containsText" text="In Progress">
      <formula>NOT(ISERROR(SEARCH("In Progress",AV288)))</formula>
    </cfRule>
    <cfRule type="containsText" dxfId="7033" priority="8073" operator="containsText" text="Fixed">
      <formula>NOT(ISERROR(SEARCH("Fixed",AV288)))</formula>
    </cfRule>
    <cfRule type="containsText" dxfId="7032" priority="8074" operator="containsText" text="Closed">
      <formula>NOT(ISERROR(SEARCH("Closed",AV288)))</formula>
    </cfRule>
    <cfRule type="containsText" dxfId="7031" priority="8075" operator="containsText" text="Ready to Re-run">
      <formula>NOT(ISERROR(SEARCH("Ready to Re-run",AV288)))</formula>
    </cfRule>
    <cfRule type="containsText" dxfId="7030" priority="8076" operator="containsText" text="Open">
      <formula>NOT(ISERROR(SEARCH("Open",AV288)))</formula>
    </cfRule>
    <cfRule type="containsText" dxfId="7029" priority="8077" operator="containsText" text="Reopen">
      <formula>NOT(ISERROR(SEARCH("Reopen",AV288)))</formula>
    </cfRule>
    <cfRule type="containsText" dxfId="7028" priority="8078" stopIfTrue="1" operator="containsText" text="New">
      <formula>NOT(ISERROR(SEARCH("New",AV288)))</formula>
    </cfRule>
    <cfRule type="containsText" dxfId="7027" priority="8079" operator="containsText" text="In Progress">
      <formula>NOT(ISERROR(SEARCH("In Progress",AV288)))</formula>
    </cfRule>
    <cfRule type="containsText" dxfId="7026" priority="8080" operator="containsText" text="Fixed">
      <formula>NOT(ISERROR(SEARCH("Fixed",AV288)))</formula>
    </cfRule>
    <cfRule type="containsText" dxfId="7025" priority="8081" operator="containsText" text="Closed">
      <formula>NOT(ISERROR(SEARCH("Closed",AV288)))</formula>
    </cfRule>
    <cfRule type="colorScale" priority="8082">
      <colorScale>
        <cfvo type="min"/>
        <cfvo type="percentile" val="50"/>
        <cfvo type="max"/>
        <color rgb="FFF8696B"/>
        <color rgb="FFFFEB84"/>
        <color rgb="FF63BE7B"/>
      </colorScale>
    </cfRule>
    <cfRule type="colorScale" priority="8083">
      <colorScale>
        <cfvo type="min"/>
        <cfvo type="percentile" val="50"/>
        <cfvo type="max"/>
        <color rgb="FFF8696B"/>
        <color rgb="FFFFEB84"/>
        <color rgb="FF63BE7B"/>
      </colorScale>
    </cfRule>
    <cfRule type="colorScale" priority="8084">
      <colorScale>
        <cfvo type="min"/>
        <cfvo type="percentile" val="50"/>
        <cfvo type="max"/>
        <color rgb="FFF8696B"/>
        <color rgb="FFFFEB84"/>
        <color rgb="FF63BE7B"/>
      </colorScale>
    </cfRule>
    <cfRule type="colorScale" priority="8085">
      <colorScale>
        <cfvo type="min"/>
        <cfvo type="percentile" val="50"/>
        <cfvo type="max"/>
        <color rgb="FFF8696B"/>
        <color rgb="FFFFEB84"/>
        <color rgb="FF63BE7B"/>
      </colorScale>
    </cfRule>
    <cfRule type="colorScale" priority="8086">
      <colorScale>
        <cfvo type="min"/>
        <cfvo type="percentile" val="50"/>
        <cfvo type="max"/>
        <color rgb="FFF8696B"/>
        <color rgb="FFFFEB84"/>
        <color rgb="FF63BE7B"/>
      </colorScale>
    </cfRule>
    <cfRule type="colorScale" priority="8087">
      <colorScale>
        <cfvo type="min"/>
        <cfvo type="percentile" val="50"/>
        <cfvo type="max"/>
        <color rgb="FFF8696B"/>
        <color rgb="FFFFEB84"/>
        <color rgb="FF63BE7B"/>
      </colorScale>
    </cfRule>
  </conditionalFormatting>
  <conditionalFormatting sqref="AV288">
    <cfRule type="containsText" dxfId="7024" priority="7986" operator="containsText" text="Open">
      <formula>NOT(ISERROR(SEARCH("Open",AV288)))</formula>
    </cfRule>
    <cfRule type="containsText" dxfId="7023" priority="7987" operator="containsText" text="New">
      <formula>NOT(ISERROR(SEARCH("New",AV288)))</formula>
    </cfRule>
    <cfRule type="containsText" dxfId="7022" priority="7988" operator="containsText" text="In Progress">
      <formula>NOT(ISERROR(SEARCH("In Progress",AV288)))</formula>
    </cfRule>
    <cfRule type="containsText" dxfId="7021" priority="7989" operator="containsText" text="Fixed">
      <formula>NOT(ISERROR(SEARCH("Fixed",AV288)))</formula>
    </cfRule>
    <cfRule type="containsText" dxfId="7020" priority="7990" operator="containsText" text="Closed">
      <formula>NOT(ISERROR(SEARCH("Closed",AV288)))</formula>
    </cfRule>
    <cfRule type="containsText" dxfId="7019" priority="7991" operator="containsText" text="Reopen">
      <formula>NOT(ISERROR(SEARCH("Reopen",AV288)))</formula>
    </cfRule>
    <cfRule type="containsText" dxfId="7018" priority="7992" operator="containsText" text="Revisit with next Trustee">
      <formula>NOT(ISERROR(SEARCH("Revisit with next Trustee",AV288)))</formula>
    </cfRule>
    <cfRule type="containsText" dxfId="7017" priority="7993" operator="containsText" text="Reopen">
      <formula>NOT(ISERROR(SEARCH("Reopen",AV288)))</formula>
    </cfRule>
    <cfRule type="containsText" dxfId="7016" priority="7994" operator="containsText" text="New">
      <formula>NOT(ISERROR(SEARCH("New",AV288)))</formula>
    </cfRule>
    <cfRule type="containsText" dxfId="7015" priority="7995" operator="containsText" text="In Progress">
      <formula>NOT(ISERROR(SEARCH("In Progress",AV288)))</formula>
    </cfRule>
    <cfRule type="containsText" dxfId="7014" priority="7996" operator="containsText" text="Fixed">
      <formula>NOT(ISERROR(SEARCH("Fixed",AV288)))</formula>
    </cfRule>
    <cfRule type="containsText" dxfId="7013" priority="7997" operator="containsText" text="Closed">
      <formula>NOT(ISERROR(SEARCH("Closed",AV288)))</formula>
    </cfRule>
    <cfRule type="containsText" dxfId="7012" priority="7998" operator="containsText" text="Ready to Re-run">
      <formula>NOT(ISERROR(SEARCH("Ready to Re-run",AV288)))</formula>
    </cfRule>
    <cfRule type="containsText" dxfId="7011" priority="7999" operator="containsText" text="Open">
      <formula>NOT(ISERROR(SEARCH("Open",AV288)))</formula>
    </cfRule>
    <cfRule type="containsText" dxfId="7010" priority="8000" operator="containsText" text="Reopen">
      <formula>NOT(ISERROR(SEARCH("Reopen",AV288)))</formula>
    </cfRule>
    <cfRule type="containsText" dxfId="7009" priority="8001" operator="containsText" text="New">
      <formula>NOT(ISERROR(SEARCH("New",AV288)))</formula>
    </cfRule>
    <cfRule type="containsText" dxfId="7008" priority="8002" operator="containsText" text="In Progress">
      <formula>NOT(ISERROR(SEARCH("In Progress",AV288)))</formula>
    </cfRule>
    <cfRule type="containsText" dxfId="7007" priority="8003" operator="containsText" text="Fixed">
      <formula>NOT(ISERROR(SEARCH("Fixed",AV288)))</formula>
    </cfRule>
    <cfRule type="containsText" dxfId="7006" priority="8004" operator="containsText" text="Closed">
      <formula>NOT(ISERROR(SEARCH("Closed",AV288)))</formula>
    </cfRule>
    <cfRule type="containsText" dxfId="7005" priority="8005" operator="containsText" text="Reopen">
      <formula>NOT(ISERROR(SEARCH("Reopen",AV288)))</formula>
    </cfRule>
    <cfRule type="containsText" dxfId="7004" priority="8006" operator="containsText" text="New">
      <formula>NOT(ISERROR(SEARCH("New",AV288)))</formula>
    </cfRule>
    <cfRule type="containsText" dxfId="7003" priority="8007" operator="containsText" text="In Progress">
      <formula>NOT(ISERROR(SEARCH("In Progress",AV288)))</formula>
    </cfRule>
    <cfRule type="containsText" dxfId="7002" priority="8008" operator="containsText" text="Fixed">
      <formula>NOT(ISERROR(SEARCH("Fixed",AV288)))</formula>
    </cfRule>
    <cfRule type="containsText" dxfId="7001" priority="8009" operator="containsText" text="Closed">
      <formula>NOT(ISERROR(SEARCH("Closed",AV288)))</formula>
    </cfRule>
    <cfRule type="containsText" dxfId="7000" priority="8010" operator="containsText" text="Ready to Re-run">
      <formula>NOT(ISERROR(SEARCH("Ready to Re-run",AV288)))</formula>
    </cfRule>
    <cfRule type="containsText" dxfId="6999" priority="8011" operator="containsText" text="Open">
      <formula>NOT(ISERROR(SEARCH("Open",AV288)))</formula>
    </cfRule>
    <cfRule type="containsText" dxfId="6998" priority="8012" operator="containsText" text="Reopen">
      <formula>NOT(ISERROR(SEARCH("Reopen",AV288)))</formula>
    </cfRule>
    <cfRule type="containsText" dxfId="6997" priority="8013" operator="containsText" text="New">
      <formula>NOT(ISERROR(SEARCH("New",AV288)))</formula>
    </cfRule>
    <cfRule type="containsText" dxfId="6996" priority="8014" operator="containsText" text="In Progress">
      <formula>NOT(ISERROR(SEARCH("In Progress",AV288)))</formula>
    </cfRule>
    <cfRule type="containsText" dxfId="6995" priority="8015" operator="containsText" text="Fixed">
      <formula>NOT(ISERROR(SEARCH("Fixed",AV288)))</formula>
    </cfRule>
    <cfRule type="containsText" dxfId="6994" priority="8016" operator="containsText" text="Closed">
      <formula>NOT(ISERROR(SEARCH("Closed",AV288)))</formula>
    </cfRule>
    <cfRule type="containsText" dxfId="6993" priority="8017" operator="containsText" text="Ready to Re-run">
      <formula>NOT(ISERROR(SEARCH("Ready to Re-run",AV288)))</formula>
    </cfRule>
    <cfRule type="containsText" dxfId="6992" priority="8018" operator="containsText" text="Open">
      <formula>NOT(ISERROR(SEARCH("Open",AV288)))</formula>
    </cfRule>
    <cfRule type="containsText" dxfId="6991" priority="8019" operator="containsText" text="Reopen">
      <formula>NOT(ISERROR(SEARCH("Reopen",AV288)))</formula>
    </cfRule>
    <cfRule type="containsText" dxfId="6990" priority="8020" operator="containsText" text="New">
      <formula>NOT(ISERROR(SEARCH("New",AV288)))</formula>
    </cfRule>
    <cfRule type="containsText" dxfId="6989" priority="8021" operator="containsText" text="In Progress">
      <formula>NOT(ISERROR(SEARCH("In Progress",AV288)))</formula>
    </cfRule>
    <cfRule type="containsText" dxfId="6988" priority="8022" operator="containsText" text="Fixed">
      <formula>NOT(ISERROR(SEARCH("Fixed",AV288)))</formula>
    </cfRule>
    <cfRule type="containsText" dxfId="6987" priority="8023" operator="containsText" text="Closed">
      <formula>NOT(ISERROR(SEARCH("Closed",AV288)))</formula>
    </cfRule>
    <cfRule type="containsText" dxfId="6986" priority="8024" operator="containsText" text="Ready to Re-run">
      <formula>NOT(ISERROR(SEARCH("Ready to Re-run",AV288)))</formula>
    </cfRule>
    <cfRule type="containsText" dxfId="6985" priority="8025" operator="containsText" text="Open">
      <formula>NOT(ISERROR(SEARCH("Open",AV288)))</formula>
    </cfRule>
    <cfRule type="containsText" dxfId="6984" priority="8026" operator="containsText" text="Reopen">
      <formula>NOT(ISERROR(SEARCH("Reopen",AV288)))</formula>
    </cfRule>
    <cfRule type="containsText" dxfId="6983" priority="8027" stopIfTrue="1" operator="containsText" text="New">
      <formula>NOT(ISERROR(SEARCH("New",AV288)))</formula>
    </cfRule>
    <cfRule type="containsText" dxfId="6982" priority="8028" operator="containsText" text="In Progress">
      <formula>NOT(ISERROR(SEARCH("In Progress",AV288)))</formula>
    </cfRule>
    <cfRule type="containsText" dxfId="6981" priority="8029" operator="containsText" text="Fixed">
      <formula>NOT(ISERROR(SEARCH("Fixed",AV288)))</formula>
    </cfRule>
    <cfRule type="containsText" dxfId="6980" priority="8030" operator="containsText" text="Closed">
      <formula>NOT(ISERROR(SEARCH("Closed",AV288)))</formula>
    </cfRule>
    <cfRule type="colorScale" priority="8031">
      <colorScale>
        <cfvo type="min"/>
        <cfvo type="percentile" val="50"/>
        <cfvo type="max"/>
        <color rgb="FFF8696B"/>
        <color rgb="FFFFEB84"/>
        <color rgb="FF63BE7B"/>
      </colorScale>
    </cfRule>
    <cfRule type="colorScale" priority="8032">
      <colorScale>
        <cfvo type="min"/>
        <cfvo type="percentile" val="50"/>
        <cfvo type="max"/>
        <color rgb="FFF8696B"/>
        <color rgb="FFFFEB84"/>
        <color rgb="FF63BE7B"/>
      </colorScale>
    </cfRule>
    <cfRule type="colorScale" priority="8033">
      <colorScale>
        <cfvo type="min"/>
        <cfvo type="percentile" val="50"/>
        <cfvo type="max"/>
        <color rgb="FFF8696B"/>
        <color rgb="FFFFEB84"/>
        <color rgb="FF63BE7B"/>
      </colorScale>
    </cfRule>
    <cfRule type="colorScale" priority="8034">
      <colorScale>
        <cfvo type="min"/>
        <cfvo type="percentile" val="50"/>
        <cfvo type="max"/>
        <color rgb="FFF8696B"/>
        <color rgb="FFFFEB84"/>
        <color rgb="FF63BE7B"/>
      </colorScale>
    </cfRule>
    <cfRule type="colorScale" priority="8035">
      <colorScale>
        <cfvo type="min"/>
        <cfvo type="percentile" val="50"/>
        <cfvo type="max"/>
        <color rgb="FFF8696B"/>
        <color rgb="FFFFEB84"/>
        <color rgb="FF63BE7B"/>
      </colorScale>
    </cfRule>
    <cfRule type="colorScale" priority="8036">
      <colorScale>
        <cfvo type="min"/>
        <cfvo type="percentile" val="50"/>
        <cfvo type="max"/>
        <color rgb="FFF8696B"/>
        <color rgb="FFFFEB84"/>
        <color rgb="FF63BE7B"/>
      </colorScale>
    </cfRule>
  </conditionalFormatting>
  <conditionalFormatting sqref="AV281">
    <cfRule type="containsText" dxfId="6979" priority="7935" operator="containsText" text="Open">
      <formula>NOT(ISERROR(SEARCH("Open",AV281)))</formula>
    </cfRule>
    <cfRule type="containsText" dxfId="6978" priority="7936" operator="containsText" text="New">
      <formula>NOT(ISERROR(SEARCH("New",AV281)))</formula>
    </cfRule>
    <cfRule type="containsText" dxfId="6977" priority="7937" operator="containsText" text="In Progress">
      <formula>NOT(ISERROR(SEARCH("In Progress",AV281)))</formula>
    </cfRule>
    <cfRule type="containsText" dxfId="6976" priority="7938" operator="containsText" text="Fixed">
      <formula>NOT(ISERROR(SEARCH("Fixed",AV281)))</formula>
    </cfRule>
    <cfRule type="containsText" dxfId="6975" priority="7939" operator="containsText" text="Closed">
      <formula>NOT(ISERROR(SEARCH("Closed",AV281)))</formula>
    </cfRule>
    <cfRule type="containsText" dxfId="6974" priority="7940" operator="containsText" text="Reopen">
      <formula>NOT(ISERROR(SEARCH("Reopen",AV281)))</formula>
    </cfRule>
    <cfRule type="containsText" dxfId="6973" priority="7941" operator="containsText" text="Revisit with next Trustee">
      <formula>NOT(ISERROR(SEARCH("Revisit with next Trustee",AV281)))</formula>
    </cfRule>
    <cfRule type="containsText" dxfId="6972" priority="7942" operator="containsText" text="Reopen">
      <formula>NOT(ISERROR(SEARCH("Reopen",AV281)))</formula>
    </cfRule>
    <cfRule type="containsText" dxfId="6971" priority="7943" operator="containsText" text="New">
      <formula>NOT(ISERROR(SEARCH("New",AV281)))</formula>
    </cfRule>
    <cfRule type="containsText" dxfId="6970" priority="7944" operator="containsText" text="In Progress">
      <formula>NOT(ISERROR(SEARCH("In Progress",AV281)))</formula>
    </cfRule>
    <cfRule type="containsText" dxfId="6969" priority="7945" operator="containsText" text="Fixed">
      <formula>NOT(ISERROR(SEARCH("Fixed",AV281)))</formula>
    </cfRule>
    <cfRule type="containsText" dxfId="6968" priority="7946" operator="containsText" text="Closed">
      <formula>NOT(ISERROR(SEARCH("Closed",AV281)))</formula>
    </cfRule>
    <cfRule type="containsText" dxfId="6967" priority="7947" operator="containsText" text="Ready to Re-run">
      <formula>NOT(ISERROR(SEARCH("Ready to Re-run",AV281)))</formula>
    </cfRule>
    <cfRule type="containsText" dxfId="6966" priority="7948" operator="containsText" text="Open">
      <formula>NOT(ISERROR(SEARCH("Open",AV281)))</formula>
    </cfRule>
    <cfRule type="containsText" dxfId="6965" priority="7949" operator="containsText" text="Reopen">
      <formula>NOT(ISERROR(SEARCH("Reopen",AV281)))</formula>
    </cfRule>
    <cfRule type="containsText" dxfId="6964" priority="7950" operator="containsText" text="New">
      <formula>NOT(ISERROR(SEARCH("New",AV281)))</formula>
    </cfRule>
    <cfRule type="containsText" dxfId="6963" priority="7951" operator="containsText" text="In Progress">
      <formula>NOT(ISERROR(SEARCH("In Progress",AV281)))</formula>
    </cfRule>
    <cfRule type="containsText" dxfId="6962" priority="7952" operator="containsText" text="Fixed">
      <formula>NOT(ISERROR(SEARCH("Fixed",AV281)))</formula>
    </cfRule>
    <cfRule type="containsText" dxfId="6961" priority="7953" operator="containsText" text="Closed">
      <formula>NOT(ISERROR(SEARCH("Closed",AV281)))</formula>
    </cfRule>
    <cfRule type="containsText" dxfId="6960" priority="7954" operator="containsText" text="Reopen">
      <formula>NOT(ISERROR(SEARCH("Reopen",AV281)))</formula>
    </cfRule>
    <cfRule type="containsText" dxfId="6959" priority="7955" operator="containsText" text="New">
      <formula>NOT(ISERROR(SEARCH("New",AV281)))</formula>
    </cfRule>
    <cfRule type="containsText" dxfId="6958" priority="7956" operator="containsText" text="In Progress">
      <formula>NOT(ISERROR(SEARCH("In Progress",AV281)))</formula>
    </cfRule>
    <cfRule type="containsText" dxfId="6957" priority="7957" operator="containsText" text="Fixed">
      <formula>NOT(ISERROR(SEARCH("Fixed",AV281)))</formula>
    </cfRule>
    <cfRule type="containsText" dxfId="6956" priority="7958" operator="containsText" text="Closed">
      <formula>NOT(ISERROR(SEARCH("Closed",AV281)))</formula>
    </cfRule>
    <cfRule type="containsText" dxfId="6955" priority="7959" operator="containsText" text="Ready to Re-run">
      <formula>NOT(ISERROR(SEARCH("Ready to Re-run",AV281)))</formula>
    </cfRule>
    <cfRule type="containsText" dxfId="6954" priority="7960" operator="containsText" text="Open">
      <formula>NOT(ISERROR(SEARCH("Open",AV281)))</formula>
    </cfRule>
    <cfRule type="containsText" dxfId="6953" priority="7961" operator="containsText" text="Reopen">
      <formula>NOT(ISERROR(SEARCH("Reopen",AV281)))</formula>
    </cfRule>
    <cfRule type="containsText" dxfId="6952" priority="7962" operator="containsText" text="New">
      <formula>NOT(ISERROR(SEARCH("New",AV281)))</formula>
    </cfRule>
    <cfRule type="containsText" dxfId="6951" priority="7963" operator="containsText" text="In Progress">
      <formula>NOT(ISERROR(SEARCH("In Progress",AV281)))</formula>
    </cfRule>
    <cfRule type="containsText" dxfId="6950" priority="7964" operator="containsText" text="Fixed">
      <formula>NOT(ISERROR(SEARCH("Fixed",AV281)))</formula>
    </cfRule>
    <cfRule type="containsText" dxfId="6949" priority="7965" operator="containsText" text="Closed">
      <formula>NOT(ISERROR(SEARCH("Closed",AV281)))</formula>
    </cfRule>
    <cfRule type="containsText" dxfId="6948" priority="7966" operator="containsText" text="Ready to Re-run">
      <formula>NOT(ISERROR(SEARCH("Ready to Re-run",AV281)))</formula>
    </cfRule>
    <cfRule type="containsText" dxfId="6947" priority="7967" operator="containsText" text="Open">
      <formula>NOT(ISERROR(SEARCH("Open",AV281)))</formula>
    </cfRule>
    <cfRule type="containsText" dxfId="6946" priority="7968" operator="containsText" text="Reopen">
      <formula>NOT(ISERROR(SEARCH("Reopen",AV281)))</formula>
    </cfRule>
    <cfRule type="containsText" dxfId="6945" priority="7969" operator="containsText" text="New">
      <formula>NOT(ISERROR(SEARCH("New",AV281)))</formula>
    </cfRule>
    <cfRule type="containsText" dxfId="6944" priority="7970" operator="containsText" text="In Progress">
      <formula>NOT(ISERROR(SEARCH("In Progress",AV281)))</formula>
    </cfRule>
    <cfRule type="containsText" dxfId="6943" priority="7971" operator="containsText" text="Fixed">
      <formula>NOT(ISERROR(SEARCH("Fixed",AV281)))</formula>
    </cfRule>
    <cfRule type="containsText" dxfId="6942" priority="7972" operator="containsText" text="Closed">
      <formula>NOT(ISERROR(SEARCH("Closed",AV281)))</formula>
    </cfRule>
    <cfRule type="containsText" dxfId="6941" priority="7973" operator="containsText" text="Ready to Re-run">
      <formula>NOT(ISERROR(SEARCH("Ready to Re-run",AV281)))</formula>
    </cfRule>
    <cfRule type="containsText" dxfId="6940" priority="7974" operator="containsText" text="Open">
      <formula>NOT(ISERROR(SEARCH("Open",AV281)))</formula>
    </cfRule>
    <cfRule type="containsText" dxfId="6939" priority="7975" operator="containsText" text="Reopen">
      <formula>NOT(ISERROR(SEARCH("Reopen",AV281)))</formula>
    </cfRule>
    <cfRule type="containsText" dxfId="6938" priority="7976" stopIfTrue="1" operator="containsText" text="New">
      <formula>NOT(ISERROR(SEARCH("New",AV281)))</formula>
    </cfRule>
    <cfRule type="containsText" dxfId="6937" priority="7977" operator="containsText" text="In Progress">
      <formula>NOT(ISERROR(SEARCH("In Progress",AV281)))</formula>
    </cfRule>
    <cfRule type="containsText" dxfId="6936" priority="7978" operator="containsText" text="Fixed">
      <formula>NOT(ISERROR(SEARCH("Fixed",AV281)))</formula>
    </cfRule>
    <cfRule type="containsText" dxfId="6935" priority="7979" operator="containsText" text="Closed">
      <formula>NOT(ISERROR(SEARCH("Closed",AV281)))</formula>
    </cfRule>
    <cfRule type="colorScale" priority="7980">
      <colorScale>
        <cfvo type="min"/>
        <cfvo type="percentile" val="50"/>
        <cfvo type="max"/>
        <color rgb="FFF8696B"/>
        <color rgb="FFFFEB84"/>
        <color rgb="FF63BE7B"/>
      </colorScale>
    </cfRule>
    <cfRule type="colorScale" priority="7981">
      <colorScale>
        <cfvo type="min"/>
        <cfvo type="percentile" val="50"/>
        <cfvo type="max"/>
        <color rgb="FFF8696B"/>
        <color rgb="FFFFEB84"/>
        <color rgb="FF63BE7B"/>
      </colorScale>
    </cfRule>
    <cfRule type="colorScale" priority="7982">
      <colorScale>
        <cfvo type="min"/>
        <cfvo type="percentile" val="50"/>
        <cfvo type="max"/>
        <color rgb="FFF8696B"/>
        <color rgb="FFFFEB84"/>
        <color rgb="FF63BE7B"/>
      </colorScale>
    </cfRule>
    <cfRule type="colorScale" priority="7983">
      <colorScale>
        <cfvo type="min"/>
        <cfvo type="percentile" val="50"/>
        <cfvo type="max"/>
        <color rgb="FFF8696B"/>
        <color rgb="FFFFEB84"/>
        <color rgb="FF63BE7B"/>
      </colorScale>
    </cfRule>
    <cfRule type="colorScale" priority="7984">
      <colorScale>
        <cfvo type="min"/>
        <cfvo type="percentile" val="50"/>
        <cfvo type="max"/>
        <color rgb="FFF8696B"/>
        <color rgb="FFFFEB84"/>
        <color rgb="FF63BE7B"/>
      </colorScale>
    </cfRule>
    <cfRule type="colorScale" priority="7985">
      <colorScale>
        <cfvo type="min"/>
        <cfvo type="percentile" val="50"/>
        <cfvo type="max"/>
        <color rgb="FFF8696B"/>
        <color rgb="FFFFEB84"/>
        <color rgb="FF63BE7B"/>
      </colorScale>
    </cfRule>
  </conditionalFormatting>
  <conditionalFormatting sqref="AV295:AV299">
    <cfRule type="containsText" dxfId="6934" priority="7884" operator="containsText" text="Open">
      <formula>NOT(ISERROR(SEARCH("Open",AV295)))</formula>
    </cfRule>
    <cfRule type="containsText" dxfId="6933" priority="7885" operator="containsText" text="New">
      <formula>NOT(ISERROR(SEARCH("New",AV295)))</formula>
    </cfRule>
    <cfRule type="containsText" dxfId="6932" priority="7886" operator="containsText" text="In Progress">
      <formula>NOT(ISERROR(SEARCH("In Progress",AV295)))</formula>
    </cfRule>
    <cfRule type="containsText" dxfId="6931" priority="7887" operator="containsText" text="Fixed">
      <formula>NOT(ISERROR(SEARCH("Fixed",AV295)))</formula>
    </cfRule>
    <cfRule type="containsText" dxfId="6930" priority="7888" operator="containsText" text="Closed">
      <formula>NOT(ISERROR(SEARCH("Closed",AV295)))</formula>
    </cfRule>
    <cfRule type="containsText" dxfId="6929" priority="7889" operator="containsText" text="Reopen">
      <formula>NOT(ISERROR(SEARCH("Reopen",AV295)))</formula>
    </cfRule>
    <cfRule type="containsText" dxfId="6928" priority="7890" operator="containsText" text="Revisit with next Trustee">
      <formula>NOT(ISERROR(SEARCH("Revisit with next Trustee",AV295)))</formula>
    </cfRule>
    <cfRule type="containsText" dxfId="6927" priority="7891" operator="containsText" text="Reopen">
      <formula>NOT(ISERROR(SEARCH("Reopen",AV295)))</formula>
    </cfRule>
    <cfRule type="containsText" dxfId="6926" priority="7892" operator="containsText" text="New">
      <formula>NOT(ISERROR(SEARCH("New",AV295)))</formula>
    </cfRule>
    <cfRule type="containsText" dxfId="6925" priority="7893" operator="containsText" text="In Progress">
      <formula>NOT(ISERROR(SEARCH("In Progress",AV295)))</formula>
    </cfRule>
    <cfRule type="containsText" dxfId="6924" priority="7894" operator="containsText" text="Fixed">
      <formula>NOT(ISERROR(SEARCH("Fixed",AV295)))</formula>
    </cfRule>
    <cfRule type="containsText" dxfId="6923" priority="7895" operator="containsText" text="Closed">
      <formula>NOT(ISERROR(SEARCH("Closed",AV295)))</formula>
    </cfRule>
    <cfRule type="containsText" dxfId="6922" priority="7896" operator="containsText" text="Ready to Re-run">
      <formula>NOT(ISERROR(SEARCH("Ready to Re-run",AV295)))</formula>
    </cfRule>
    <cfRule type="containsText" dxfId="6921" priority="7897" operator="containsText" text="Open">
      <formula>NOT(ISERROR(SEARCH("Open",AV295)))</formula>
    </cfRule>
    <cfRule type="containsText" dxfId="6920" priority="7898" operator="containsText" text="Reopen">
      <formula>NOT(ISERROR(SEARCH("Reopen",AV295)))</formula>
    </cfRule>
    <cfRule type="containsText" dxfId="6919" priority="7899" operator="containsText" text="New">
      <formula>NOT(ISERROR(SEARCH("New",AV295)))</formula>
    </cfRule>
    <cfRule type="containsText" dxfId="6918" priority="7900" operator="containsText" text="In Progress">
      <formula>NOT(ISERROR(SEARCH("In Progress",AV295)))</formula>
    </cfRule>
    <cfRule type="containsText" dxfId="6917" priority="7901" operator="containsText" text="Fixed">
      <formula>NOT(ISERROR(SEARCH("Fixed",AV295)))</formula>
    </cfRule>
    <cfRule type="containsText" dxfId="6916" priority="7902" operator="containsText" text="Closed">
      <formula>NOT(ISERROR(SEARCH("Closed",AV295)))</formula>
    </cfRule>
    <cfRule type="containsText" dxfId="6915" priority="7903" operator="containsText" text="Reopen">
      <formula>NOT(ISERROR(SEARCH("Reopen",AV295)))</formula>
    </cfRule>
    <cfRule type="containsText" dxfId="6914" priority="7904" operator="containsText" text="New">
      <formula>NOT(ISERROR(SEARCH("New",AV295)))</formula>
    </cfRule>
    <cfRule type="containsText" dxfId="6913" priority="7905" operator="containsText" text="In Progress">
      <formula>NOT(ISERROR(SEARCH("In Progress",AV295)))</formula>
    </cfRule>
    <cfRule type="containsText" dxfId="6912" priority="7906" operator="containsText" text="Fixed">
      <formula>NOT(ISERROR(SEARCH("Fixed",AV295)))</formula>
    </cfRule>
    <cfRule type="containsText" dxfId="6911" priority="7907" operator="containsText" text="Closed">
      <formula>NOT(ISERROR(SEARCH("Closed",AV295)))</formula>
    </cfRule>
    <cfRule type="containsText" dxfId="6910" priority="7908" operator="containsText" text="Ready to Re-run">
      <formula>NOT(ISERROR(SEARCH("Ready to Re-run",AV295)))</formula>
    </cfRule>
    <cfRule type="containsText" dxfId="6909" priority="7909" operator="containsText" text="Open">
      <formula>NOT(ISERROR(SEARCH("Open",AV295)))</formula>
    </cfRule>
    <cfRule type="containsText" dxfId="6908" priority="7910" operator="containsText" text="Reopen">
      <formula>NOT(ISERROR(SEARCH("Reopen",AV295)))</formula>
    </cfRule>
    <cfRule type="containsText" dxfId="6907" priority="7911" operator="containsText" text="New">
      <formula>NOT(ISERROR(SEARCH("New",AV295)))</formula>
    </cfRule>
    <cfRule type="containsText" dxfId="6906" priority="7912" operator="containsText" text="In Progress">
      <formula>NOT(ISERROR(SEARCH("In Progress",AV295)))</formula>
    </cfRule>
    <cfRule type="containsText" dxfId="6905" priority="7913" operator="containsText" text="Fixed">
      <formula>NOT(ISERROR(SEARCH("Fixed",AV295)))</formula>
    </cfRule>
    <cfRule type="containsText" dxfId="6904" priority="7914" operator="containsText" text="Closed">
      <formula>NOT(ISERROR(SEARCH("Closed",AV295)))</formula>
    </cfRule>
    <cfRule type="containsText" dxfId="6903" priority="7915" operator="containsText" text="Ready to Re-run">
      <formula>NOT(ISERROR(SEARCH("Ready to Re-run",AV295)))</formula>
    </cfRule>
    <cfRule type="containsText" dxfId="6902" priority="7916" operator="containsText" text="Open">
      <formula>NOT(ISERROR(SEARCH("Open",AV295)))</formula>
    </cfRule>
    <cfRule type="containsText" dxfId="6901" priority="7917" operator="containsText" text="Reopen">
      <formula>NOT(ISERROR(SEARCH("Reopen",AV295)))</formula>
    </cfRule>
    <cfRule type="containsText" dxfId="6900" priority="7918" operator="containsText" text="New">
      <formula>NOT(ISERROR(SEARCH("New",AV295)))</formula>
    </cfRule>
    <cfRule type="containsText" dxfId="6899" priority="7919" operator="containsText" text="In Progress">
      <formula>NOT(ISERROR(SEARCH("In Progress",AV295)))</formula>
    </cfRule>
    <cfRule type="containsText" dxfId="6898" priority="7920" operator="containsText" text="Fixed">
      <formula>NOT(ISERROR(SEARCH("Fixed",AV295)))</formula>
    </cfRule>
    <cfRule type="containsText" dxfId="6897" priority="7921" operator="containsText" text="Closed">
      <formula>NOT(ISERROR(SEARCH("Closed",AV295)))</formula>
    </cfRule>
    <cfRule type="containsText" dxfId="6896" priority="7922" operator="containsText" text="Ready to Re-run">
      <formula>NOT(ISERROR(SEARCH("Ready to Re-run",AV295)))</formula>
    </cfRule>
    <cfRule type="containsText" dxfId="6895" priority="7923" operator="containsText" text="Open">
      <formula>NOT(ISERROR(SEARCH("Open",AV295)))</formula>
    </cfRule>
    <cfRule type="containsText" dxfId="6894" priority="7924" operator="containsText" text="Reopen">
      <formula>NOT(ISERROR(SEARCH("Reopen",AV295)))</formula>
    </cfRule>
    <cfRule type="containsText" dxfId="6893" priority="7925" stopIfTrue="1" operator="containsText" text="New">
      <formula>NOT(ISERROR(SEARCH("New",AV295)))</formula>
    </cfRule>
    <cfRule type="containsText" dxfId="6892" priority="7926" operator="containsText" text="In Progress">
      <formula>NOT(ISERROR(SEARCH("In Progress",AV295)))</formula>
    </cfRule>
    <cfRule type="containsText" dxfId="6891" priority="7927" operator="containsText" text="Fixed">
      <formula>NOT(ISERROR(SEARCH("Fixed",AV295)))</formula>
    </cfRule>
    <cfRule type="containsText" dxfId="6890" priority="7928" operator="containsText" text="Closed">
      <formula>NOT(ISERROR(SEARCH("Closed",AV295)))</formula>
    </cfRule>
    <cfRule type="colorScale" priority="7929">
      <colorScale>
        <cfvo type="min"/>
        <cfvo type="percentile" val="50"/>
        <cfvo type="max"/>
        <color rgb="FFF8696B"/>
        <color rgb="FFFFEB84"/>
        <color rgb="FF63BE7B"/>
      </colorScale>
    </cfRule>
    <cfRule type="colorScale" priority="7930">
      <colorScale>
        <cfvo type="min"/>
        <cfvo type="percentile" val="50"/>
        <cfvo type="max"/>
        <color rgb="FFF8696B"/>
        <color rgb="FFFFEB84"/>
        <color rgb="FF63BE7B"/>
      </colorScale>
    </cfRule>
    <cfRule type="colorScale" priority="7931">
      <colorScale>
        <cfvo type="min"/>
        <cfvo type="percentile" val="50"/>
        <cfvo type="max"/>
        <color rgb="FFF8696B"/>
        <color rgb="FFFFEB84"/>
        <color rgb="FF63BE7B"/>
      </colorScale>
    </cfRule>
    <cfRule type="colorScale" priority="7932">
      <colorScale>
        <cfvo type="min"/>
        <cfvo type="percentile" val="50"/>
        <cfvo type="max"/>
        <color rgb="FFF8696B"/>
        <color rgb="FFFFEB84"/>
        <color rgb="FF63BE7B"/>
      </colorScale>
    </cfRule>
    <cfRule type="colorScale" priority="7933">
      <colorScale>
        <cfvo type="min"/>
        <cfvo type="percentile" val="50"/>
        <cfvo type="max"/>
        <color rgb="FFF8696B"/>
        <color rgb="FFFFEB84"/>
        <color rgb="FF63BE7B"/>
      </colorScale>
    </cfRule>
    <cfRule type="colorScale" priority="7934">
      <colorScale>
        <cfvo type="min"/>
        <cfvo type="percentile" val="50"/>
        <cfvo type="max"/>
        <color rgb="FFF8696B"/>
        <color rgb="FFFFEB84"/>
        <color rgb="FF63BE7B"/>
      </colorScale>
    </cfRule>
  </conditionalFormatting>
  <conditionalFormatting sqref="AV274">
    <cfRule type="containsText" dxfId="6889" priority="7833" operator="containsText" text="Open">
      <formula>NOT(ISERROR(SEARCH("Open",AV274)))</formula>
    </cfRule>
    <cfRule type="containsText" dxfId="6888" priority="7834" operator="containsText" text="New">
      <formula>NOT(ISERROR(SEARCH("New",AV274)))</formula>
    </cfRule>
    <cfRule type="containsText" dxfId="6887" priority="7835" operator="containsText" text="In Progress">
      <formula>NOT(ISERROR(SEARCH("In Progress",AV274)))</formula>
    </cfRule>
    <cfRule type="containsText" dxfId="6886" priority="7836" operator="containsText" text="Fixed">
      <formula>NOT(ISERROR(SEARCH("Fixed",AV274)))</formula>
    </cfRule>
    <cfRule type="containsText" dxfId="6885" priority="7837" operator="containsText" text="Closed">
      <formula>NOT(ISERROR(SEARCH("Closed",AV274)))</formula>
    </cfRule>
    <cfRule type="containsText" dxfId="6884" priority="7838" operator="containsText" text="Reopen">
      <formula>NOT(ISERROR(SEARCH("Reopen",AV274)))</formula>
    </cfRule>
    <cfRule type="containsText" dxfId="6883" priority="7839" operator="containsText" text="Revisit with next Trustee">
      <formula>NOT(ISERROR(SEARCH("Revisit with next Trustee",AV274)))</formula>
    </cfRule>
    <cfRule type="containsText" dxfId="6882" priority="7840" operator="containsText" text="Reopen">
      <formula>NOT(ISERROR(SEARCH("Reopen",AV274)))</formula>
    </cfRule>
    <cfRule type="containsText" dxfId="6881" priority="7841" operator="containsText" text="New">
      <formula>NOT(ISERROR(SEARCH("New",AV274)))</formula>
    </cfRule>
    <cfRule type="containsText" dxfId="6880" priority="7842" operator="containsText" text="In Progress">
      <formula>NOT(ISERROR(SEARCH("In Progress",AV274)))</formula>
    </cfRule>
    <cfRule type="containsText" dxfId="6879" priority="7843" operator="containsText" text="Fixed">
      <formula>NOT(ISERROR(SEARCH("Fixed",AV274)))</formula>
    </cfRule>
    <cfRule type="containsText" dxfId="6878" priority="7844" operator="containsText" text="Closed">
      <formula>NOT(ISERROR(SEARCH("Closed",AV274)))</formula>
    </cfRule>
    <cfRule type="containsText" dxfId="6877" priority="7845" operator="containsText" text="Ready to Re-run">
      <formula>NOT(ISERROR(SEARCH("Ready to Re-run",AV274)))</formula>
    </cfRule>
    <cfRule type="containsText" dxfId="6876" priority="7846" operator="containsText" text="Open">
      <formula>NOT(ISERROR(SEARCH("Open",AV274)))</formula>
    </cfRule>
    <cfRule type="containsText" dxfId="6875" priority="7847" operator="containsText" text="Reopen">
      <formula>NOT(ISERROR(SEARCH("Reopen",AV274)))</formula>
    </cfRule>
    <cfRule type="containsText" dxfId="6874" priority="7848" operator="containsText" text="New">
      <formula>NOT(ISERROR(SEARCH("New",AV274)))</formula>
    </cfRule>
    <cfRule type="containsText" dxfId="6873" priority="7849" operator="containsText" text="In Progress">
      <formula>NOT(ISERROR(SEARCH("In Progress",AV274)))</formula>
    </cfRule>
    <cfRule type="containsText" dxfId="6872" priority="7850" operator="containsText" text="Fixed">
      <formula>NOT(ISERROR(SEARCH("Fixed",AV274)))</formula>
    </cfRule>
    <cfRule type="containsText" dxfId="6871" priority="7851" operator="containsText" text="Closed">
      <formula>NOT(ISERROR(SEARCH("Closed",AV274)))</formula>
    </cfRule>
    <cfRule type="containsText" dxfId="6870" priority="7852" operator="containsText" text="Reopen">
      <formula>NOT(ISERROR(SEARCH("Reopen",AV274)))</formula>
    </cfRule>
    <cfRule type="containsText" dxfId="6869" priority="7853" operator="containsText" text="New">
      <formula>NOT(ISERROR(SEARCH("New",AV274)))</formula>
    </cfRule>
    <cfRule type="containsText" dxfId="6868" priority="7854" operator="containsText" text="In Progress">
      <formula>NOT(ISERROR(SEARCH("In Progress",AV274)))</formula>
    </cfRule>
    <cfRule type="containsText" dxfId="6867" priority="7855" operator="containsText" text="Fixed">
      <formula>NOT(ISERROR(SEARCH("Fixed",AV274)))</formula>
    </cfRule>
    <cfRule type="containsText" dxfId="6866" priority="7856" operator="containsText" text="Closed">
      <formula>NOT(ISERROR(SEARCH("Closed",AV274)))</formula>
    </cfRule>
    <cfRule type="containsText" dxfId="6865" priority="7857" operator="containsText" text="Ready to Re-run">
      <formula>NOT(ISERROR(SEARCH("Ready to Re-run",AV274)))</formula>
    </cfRule>
    <cfRule type="containsText" dxfId="6864" priority="7858" operator="containsText" text="Open">
      <formula>NOT(ISERROR(SEARCH("Open",AV274)))</formula>
    </cfRule>
    <cfRule type="containsText" dxfId="6863" priority="7859" operator="containsText" text="Reopen">
      <formula>NOT(ISERROR(SEARCH("Reopen",AV274)))</formula>
    </cfRule>
    <cfRule type="containsText" dxfId="6862" priority="7860" operator="containsText" text="New">
      <formula>NOT(ISERROR(SEARCH("New",AV274)))</formula>
    </cfRule>
    <cfRule type="containsText" dxfId="6861" priority="7861" operator="containsText" text="In Progress">
      <formula>NOT(ISERROR(SEARCH("In Progress",AV274)))</formula>
    </cfRule>
    <cfRule type="containsText" dxfId="6860" priority="7862" operator="containsText" text="Fixed">
      <formula>NOT(ISERROR(SEARCH("Fixed",AV274)))</formula>
    </cfRule>
    <cfRule type="containsText" dxfId="6859" priority="7863" operator="containsText" text="Closed">
      <formula>NOT(ISERROR(SEARCH("Closed",AV274)))</formula>
    </cfRule>
    <cfRule type="containsText" dxfId="6858" priority="7864" operator="containsText" text="Ready to Re-run">
      <formula>NOT(ISERROR(SEARCH("Ready to Re-run",AV274)))</formula>
    </cfRule>
    <cfRule type="containsText" dxfId="6857" priority="7865" operator="containsText" text="Open">
      <formula>NOT(ISERROR(SEARCH("Open",AV274)))</formula>
    </cfRule>
    <cfRule type="containsText" dxfId="6856" priority="7866" operator="containsText" text="Reopen">
      <formula>NOT(ISERROR(SEARCH("Reopen",AV274)))</formula>
    </cfRule>
    <cfRule type="containsText" dxfId="6855" priority="7867" operator="containsText" text="New">
      <formula>NOT(ISERROR(SEARCH("New",AV274)))</formula>
    </cfRule>
    <cfRule type="containsText" dxfId="6854" priority="7868" operator="containsText" text="In Progress">
      <formula>NOT(ISERROR(SEARCH("In Progress",AV274)))</formula>
    </cfRule>
    <cfRule type="containsText" dxfId="6853" priority="7869" operator="containsText" text="Fixed">
      <formula>NOT(ISERROR(SEARCH("Fixed",AV274)))</formula>
    </cfRule>
    <cfRule type="containsText" dxfId="6852" priority="7870" operator="containsText" text="Closed">
      <formula>NOT(ISERROR(SEARCH("Closed",AV274)))</formula>
    </cfRule>
    <cfRule type="containsText" dxfId="6851" priority="7871" operator="containsText" text="Ready to Re-run">
      <formula>NOT(ISERROR(SEARCH("Ready to Re-run",AV274)))</formula>
    </cfRule>
    <cfRule type="containsText" dxfId="6850" priority="7872" operator="containsText" text="Open">
      <formula>NOT(ISERROR(SEARCH("Open",AV274)))</formula>
    </cfRule>
    <cfRule type="containsText" dxfId="6849" priority="7873" operator="containsText" text="Reopen">
      <formula>NOT(ISERROR(SEARCH("Reopen",AV274)))</formula>
    </cfRule>
    <cfRule type="containsText" dxfId="6848" priority="7874" stopIfTrue="1" operator="containsText" text="New">
      <formula>NOT(ISERROR(SEARCH("New",AV274)))</formula>
    </cfRule>
    <cfRule type="containsText" dxfId="6847" priority="7875" operator="containsText" text="In Progress">
      <formula>NOT(ISERROR(SEARCH("In Progress",AV274)))</formula>
    </cfRule>
    <cfRule type="containsText" dxfId="6846" priority="7876" operator="containsText" text="Fixed">
      <formula>NOT(ISERROR(SEARCH("Fixed",AV274)))</formula>
    </cfRule>
    <cfRule type="containsText" dxfId="6845" priority="7877" operator="containsText" text="Closed">
      <formula>NOT(ISERROR(SEARCH("Closed",AV274)))</formula>
    </cfRule>
    <cfRule type="colorScale" priority="7878">
      <colorScale>
        <cfvo type="min"/>
        <cfvo type="percentile" val="50"/>
        <cfvo type="max"/>
        <color rgb="FFF8696B"/>
        <color rgb="FFFFEB84"/>
        <color rgb="FF63BE7B"/>
      </colorScale>
    </cfRule>
    <cfRule type="colorScale" priority="7879">
      <colorScale>
        <cfvo type="min"/>
        <cfvo type="percentile" val="50"/>
        <cfvo type="max"/>
        <color rgb="FFF8696B"/>
        <color rgb="FFFFEB84"/>
        <color rgb="FF63BE7B"/>
      </colorScale>
    </cfRule>
    <cfRule type="colorScale" priority="7880">
      <colorScale>
        <cfvo type="min"/>
        <cfvo type="percentile" val="50"/>
        <cfvo type="max"/>
        <color rgb="FFF8696B"/>
        <color rgb="FFFFEB84"/>
        <color rgb="FF63BE7B"/>
      </colorScale>
    </cfRule>
    <cfRule type="colorScale" priority="7881">
      <colorScale>
        <cfvo type="min"/>
        <cfvo type="percentile" val="50"/>
        <cfvo type="max"/>
        <color rgb="FFF8696B"/>
        <color rgb="FFFFEB84"/>
        <color rgb="FF63BE7B"/>
      </colorScale>
    </cfRule>
    <cfRule type="colorScale" priority="7882">
      <colorScale>
        <cfvo type="min"/>
        <cfvo type="percentile" val="50"/>
        <cfvo type="max"/>
        <color rgb="FFF8696B"/>
        <color rgb="FFFFEB84"/>
        <color rgb="FF63BE7B"/>
      </colorScale>
    </cfRule>
    <cfRule type="colorScale" priority="7883">
      <colorScale>
        <cfvo type="min"/>
        <cfvo type="percentile" val="50"/>
        <cfvo type="max"/>
        <color rgb="FFF8696B"/>
        <color rgb="FFFFEB84"/>
        <color rgb="FF63BE7B"/>
      </colorScale>
    </cfRule>
  </conditionalFormatting>
  <conditionalFormatting sqref="AV302:AV304">
    <cfRule type="containsText" dxfId="6844" priority="7782" operator="containsText" text="Open">
      <formula>NOT(ISERROR(SEARCH("Open",AV302)))</formula>
    </cfRule>
    <cfRule type="containsText" dxfId="6843" priority="7783" operator="containsText" text="New">
      <formula>NOT(ISERROR(SEARCH("New",AV302)))</formula>
    </cfRule>
    <cfRule type="containsText" dxfId="6842" priority="7784" operator="containsText" text="In Progress">
      <formula>NOT(ISERROR(SEARCH("In Progress",AV302)))</formula>
    </cfRule>
    <cfRule type="containsText" dxfId="6841" priority="7785" operator="containsText" text="Fixed">
      <formula>NOT(ISERROR(SEARCH("Fixed",AV302)))</formula>
    </cfRule>
    <cfRule type="containsText" dxfId="6840" priority="7786" operator="containsText" text="Closed">
      <formula>NOT(ISERROR(SEARCH("Closed",AV302)))</formula>
    </cfRule>
    <cfRule type="containsText" dxfId="6839" priority="7787" operator="containsText" text="Reopen">
      <formula>NOT(ISERROR(SEARCH("Reopen",AV302)))</formula>
    </cfRule>
    <cfRule type="containsText" dxfId="6838" priority="7788" operator="containsText" text="Revisit with next Trustee">
      <formula>NOT(ISERROR(SEARCH("Revisit with next Trustee",AV302)))</formula>
    </cfRule>
    <cfRule type="containsText" dxfId="6837" priority="7789" operator="containsText" text="Reopen">
      <formula>NOT(ISERROR(SEARCH("Reopen",AV302)))</formula>
    </cfRule>
    <cfRule type="containsText" dxfId="6836" priority="7790" operator="containsText" text="New">
      <formula>NOT(ISERROR(SEARCH("New",AV302)))</formula>
    </cfRule>
    <cfRule type="containsText" dxfId="6835" priority="7791" operator="containsText" text="In Progress">
      <formula>NOT(ISERROR(SEARCH("In Progress",AV302)))</formula>
    </cfRule>
    <cfRule type="containsText" dxfId="6834" priority="7792" operator="containsText" text="Fixed">
      <formula>NOT(ISERROR(SEARCH("Fixed",AV302)))</formula>
    </cfRule>
    <cfRule type="containsText" dxfId="6833" priority="7793" operator="containsText" text="Closed">
      <formula>NOT(ISERROR(SEARCH("Closed",AV302)))</formula>
    </cfRule>
    <cfRule type="containsText" dxfId="6832" priority="7794" operator="containsText" text="Ready to Re-run">
      <formula>NOT(ISERROR(SEARCH("Ready to Re-run",AV302)))</formula>
    </cfRule>
    <cfRule type="containsText" dxfId="6831" priority="7795" operator="containsText" text="Open">
      <formula>NOT(ISERROR(SEARCH("Open",AV302)))</formula>
    </cfRule>
    <cfRule type="containsText" dxfId="6830" priority="7796" operator="containsText" text="Reopen">
      <formula>NOT(ISERROR(SEARCH("Reopen",AV302)))</formula>
    </cfRule>
    <cfRule type="containsText" dxfId="6829" priority="7797" operator="containsText" text="New">
      <formula>NOT(ISERROR(SEARCH("New",AV302)))</formula>
    </cfRule>
    <cfRule type="containsText" dxfId="6828" priority="7798" operator="containsText" text="In Progress">
      <formula>NOT(ISERROR(SEARCH("In Progress",AV302)))</formula>
    </cfRule>
    <cfRule type="containsText" dxfId="6827" priority="7799" operator="containsText" text="Fixed">
      <formula>NOT(ISERROR(SEARCH("Fixed",AV302)))</formula>
    </cfRule>
    <cfRule type="containsText" dxfId="6826" priority="7800" operator="containsText" text="Closed">
      <formula>NOT(ISERROR(SEARCH("Closed",AV302)))</formula>
    </cfRule>
    <cfRule type="containsText" dxfId="6825" priority="7801" operator="containsText" text="Reopen">
      <formula>NOT(ISERROR(SEARCH("Reopen",AV302)))</formula>
    </cfRule>
    <cfRule type="containsText" dxfId="6824" priority="7802" operator="containsText" text="New">
      <formula>NOT(ISERROR(SEARCH("New",AV302)))</formula>
    </cfRule>
    <cfRule type="containsText" dxfId="6823" priority="7803" operator="containsText" text="In Progress">
      <formula>NOT(ISERROR(SEARCH("In Progress",AV302)))</formula>
    </cfRule>
    <cfRule type="containsText" dxfId="6822" priority="7804" operator="containsText" text="Fixed">
      <formula>NOT(ISERROR(SEARCH("Fixed",AV302)))</formula>
    </cfRule>
    <cfRule type="containsText" dxfId="6821" priority="7805" operator="containsText" text="Closed">
      <formula>NOT(ISERROR(SEARCH("Closed",AV302)))</formula>
    </cfRule>
    <cfRule type="containsText" dxfId="6820" priority="7806" operator="containsText" text="Ready to Re-run">
      <formula>NOT(ISERROR(SEARCH("Ready to Re-run",AV302)))</formula>
    </cfRule>
    <cfRule type="containsText" dxfId="6819" priority="7807" operator="containsText" text="Open">
      <formula>NOT(ISERROR(SEARCH("Open",AV302)))</formula>
    </cfRule>
    <cfRule type="containsText" dxfId="6818" priority="7808" operator="containsText" text="Reopen">
      <formula>NOT(ISERROR(SEARCH("Reopen",AV302)))</formula>
    </cfRule>
    <cfRule type="containsText" dxfId="6817" priority="7809" operator="containsText" text="New">
      <formula>NOT(ISERROR(SEARCH("New",AV302)))</formula>
    </cfRule>
    <cfRule type="containsText" dxfId="6816" priority="7810" operator="containsText" text="In Progress">
      <formula>NOT(ISERROR(SEARCH("In Progress",AV302)))</formula>
    </cfRule>
    <cfRule type="containsText" dxfId="6815" priority="7811" operator="containsText" text="Fixed">
      <formula>NOT(ISERROR(SEARCH("Fixed",AV302)))</formula>
    </cfRule>
    <cfRule type="containsText" dxfId="6814" priority="7812" operator="containsText" text="Closed">
      <formula>NOT(ISERROR(SEARCH("Closed",AV302)))</formula>
    </cfRule>
    <cfRule type="containsText" dxfId="6813" priority="7813" operator="containsText" text="Ready to Re-run">
      <formula>NOT(ISERROR(SEARCH("Ready to Re-run",AV302)))</formula>
    </cfRule>
    <cfRule type="containsText" dxfId="6812" priority="7814" operator="containsText" text="Open">
      <formula>NOT(ISERROR(SEARCH("Open",AV302)))</formula>
    </cfRule>
    <cfRule type="containsText" dxfId="6811" priority="7815" operator="containsText" text="Reopen">
      <formula>NOT(ISERROR(SEARCH("Reopen",AV302)))</formula>
    </cfRule>
    <cfRule type="containsText" dxfId="6810" priority="7816" operator="containsText" text="New">
      <formula>NOT(ISERROR(SEARCH("New",AV302)))</formula>
    </cfRule>
    <cfRule type="containsText" dxfId="6809" priority="7817" operator="containsText" text="In Progress">
      <formula>NOT(ISERROR(SEARCH("In Progress",AV302)))</formula>
    </cfRule>
    <cfRule type="containsText" dxfId="6808" priority="7818" operator="containsText" text="Fixed">
      <formula>NOT(ISERROR(SEARCH("Fixed",AV302)))</formula>
    </cfRule>
    <cfRule type="containsText" dxfId="6807" priority="7819" operator="containsText" text="Closed">
      <formula>NOT(ISERROR(SEARCH("Closed",AV302)))</formula>
    </cfRule>
    <cfRule type="containsText" dxfId="6806" priority="7820" operator="containsText" text="Ready to Re-run">
      <formula>NOT(ISERROR(SEARCH("Ready to Re-run",AV302)))</formula>
    </cfRule>
    <cfRule type="containsText" dxfId="6805" priority="7821" operator="containsText" text="Open">
      <formula>NOT(ISERROR(SEARCH("Open",AV302)))</formula>
    </cfRule>
    <cfRule type="containsText" dxfId="6804" priority="7822" operator="containsText" text="Reopen">
      <formula>NOT(ISERROR(SEARCH("Reopen",AV302)))</formula>
    </cfRule>
    <cfRule type="containsText" dxfId="6803" priority="7823" stopIfTrue="1" operator="containsText" text="New">
      <formula>NOT(ISERROR(SEARCH("New",AV302)))</formula>
    </cfRule>
    <cfRule type="containsText" dxfId="6802" priority="7824" operator="containsText" text="In Progress">
      <formula>NOT(ISERROR(SEARCH("In Progress",AV302)))</formula>
    </cfRule>
    <cfRule type="containsText" dxfId="6801" priority="7825" operator="containsText" text="Fixed">
      <formula>NOT(ISERROR(SEARCH("Fixed",AV302)))</formula>
    </cfRule>
    <cfRule type="containsText" dxfId="6800" priority="7826" operator="containsText" text="Closed">
      <formula>NOT(ISERROR(SEARCH("Closed",AV302)))</formula>
    </cfRule>
    <cfRule type="colorScale" priority="7827">
      <colorScale>
        <cfvo type="min"/>
        <cfvo type="percentile" val="50"/>
        <cfvo type="max"/>
        <color rgb="FFF8696B"/>
        <color rgb="FFFFEB84"/>
        <color rgb="FF63BE7B"/>
      </colorScale>
    </cfRule>
    <cfRule type="colorScale" priority="7828">
      <colorScale>
        <cfvo type="min"/>
        <cfvo type="percentile" val="50"/>
        <cfvo type="max"/>
        <color rgb="FFF8696B"/>
        <color rgb="FFFFEB84"/>
        <color rgb="FF63BE7B"/>
      </colorScale>
    </cfRule>
    <cfRule type="colorScale" priority="7829">
      <colorScale>
        <cfvo type="min"/>
        <cfvo type="percentile" val="50"/>
        <cfvo type="max"/>
        <color rgb="FFF8696B"/>
        <color rgb="FFFFEB84"/>
        <color rgb="FF63BE7B"/>
      </colorScale>
    </cfRule>
    <cfRule type="colorScale" priority="7830">
      <colorScale>
        <cfvo type="min"/>
        <cfvo type="percentile" val="50"/>
        <cfvo type="max"/>
        <color rgb="FFF8696B"/>
        <color rgb="FFFFEB84"/>
        <color rgb="FF63BE7B"/>
      </colorScale>
    </cfRule>
    <cfRule type="colorScale" priority="7831">
      <colorScale>
        <cfvo type="min"/>
        <cfvo type="percentile" val="50"/>
        <cfvo type="max"/>
        <color rgb="FFF8696B"/>
        <color rgb="FFFFEB84"/>
        <color rgb="FF63BE7B"/>
      </colorScale>
    </cfRule>
    <cfRule type="colorScale" priority="7832">
      <colorScale>
        <cfvo type="min"/>
        <cfvo type="percentile" val="50"/>
        <cfvo type="max"/>
        <color rgb="FFF8696B"/>
        <color rgb="FFFFEB84"/>
        <color rgb="FF63BE7B"/>
      </colorScale>
    </cfRule>
  </conditionalFormatting>
  <conditionalFormatting sqref="AV302:AV304">
    <cfRule type="containsText" dxfId="6799" priority="7731" operator="containsText" text="Open">
      <formula>NOT(ISERROR(SEARCH("Open",AV302)))</formula>
    </cfRule>
    <cfRule type="containsText" dxfId="6798" priority="7732" operator="containsText" text="New">
      <formula>NOT(ISERROR(SEARCH("New",AV302)))</formula>
    </cfRule>
    <cfRule type="containsText" dxfId="6797" priority="7733" operator="containsText" text="In Progress">
      <formula>NOT(ISERROR(SEARCH("In Progress",AV302)))</formula>
    </cfRule>
    <cfRule type="containsText" dxfId="6796" priority="7734" operator="containsText" text="Fixed">
      <formula>NOT(ISERROR(SEARCH("Fixed",AV302)))</formula>
    </cfRule>
    <cfRule type="containsText" dxfId="6795" priority="7735" operator="containsText" text="Closed">
      <formula>NOT(ISERROR(SEARCH("Closed",AV302)))</formula>
    </cfRule>
    <cfRule type="containsText" dxfId="6794" priority="7736" operator="containsText" text="Reopen">
      <formula>NOT(ISERROR(SEARCH("Reopen",AV302)))</formula>
    </cfRule>
    <cfRule type="containsText" dxfId="6793" priority="7737" operator="containsText" text="Revisit with next Trustee">
      <formula>NOT(ISERROR(SEARCH("Revisit with next Trustee",AV302)))</formula>
    </cfRule>
    <cfRule type="containsText" dxfId="6792" priority="7738" operator="containsText" text="Reopen">
      <formula>NOT(ISERROR(SEARCH("Reopen",AV302)))</formula>
    </cfRule>
    <cfRule type="containsText" dxfId="6791" priority="7739" operator="containsText" text="New">
      <formula>NOT(ISERROR(SEARCH("New",AV302)))</formula>
    </cfRule>
    <cfRule type="containsText" dxfId="6790" priority="7740" operator="containsText" text="In Progress">
      <formula>NOT(ISERROR(SEARCH("In Progress",AV302)))</formula>
    </cfRule>
    <cfRule type="containsText" dxfId="6789" priority="7741" operator="containsText" text="Fixed">
      <formula>NOT(ISERROR(SEARCH("Fixed",AV302)))</formula>
    </cfRule>
    <cfRule type="containsText" dxfId="6788" priority="7742" operator="containsText" text="Closed">
      <formula>NOT(ISERROR(SEARCH("Closed",AV302)))</formula>
    </cfRule>
    <cfRule type="containsText" dxfId="6787" priority="7743" operator="containsText" text="Ready to Re-run">
      <formula>NOT(ISERROR(SEARCH("Ready to Re-run",AV302)))</formula>
    </cfRule>
    <cfRule type="containsText" dxfId="6786" priority="7744" operator="containsText" text="Open">
      <formula>NOT(ISERROR(SEARCH("Open",AV302)))</formula>
    </cfRule>
    <cfRule type="containsText" dxfId="6785" priority="7745" operator="containsText" text="Reopen">
      <formula>NOT(ISERROR(SEARCH("Reopen",AV302)))</formula>
    </cfRule>
    <cfRule type="containsText" dxfId="6784" priority="7746" operator="containsText" text="New">
      <formula>NOT(ISERROR(SEARCH("New",AV302)))</formula>
    </cfRule>
    <cfRule type="containsText" dxfId="6783" priority="7747" operator="containsText" text="In Progress">
      <formula>NOT(ISERROR(SEARCH("In Progress",AV302)))</formula>
    </cfRule>
    <cfRule type="containsText" dxfId="6782" priority="7748" operator="containsText" text="Fixed">
      <formula>NOT(ISERROR(SEARCH("Fixed",AV302)))</formula>
    </cfRule>
    <cfRule type="containsText" dxfId="6781" priority="7749" operator="containsText" text="Closed">
      <formula>NOT(ISERROR(SEARCH("Closed",AV302)))</formula>
    </cfRule>
    <cfRule type="containsText" dxfId="6780" priority="7750" operator="containsText" text="Reopen">
      <formula>NOT(ISERROR(SEARCH("Reopen",AV302)))</formula>
    </cfRule>
    <cfRule type="containsText" dxfId="6779" priority="7751" operator="containsText" text="New">
      <formula>NOT(ISERROR(SEARCH("New",AV302)))</formula>
    </cfRule>
    <cfRule type="containsText" dxfId="6778" priority="7752" operator="containsText" text="In Progress">
      <formula>NOT(ISERROR(SEARCH("In Progress",AV302)))</formula>
    </cfRule>
    <cfRule type="containsText" dxfId="6777" priority="7753" operator="containsText" text="Fixed">
      <formula>NOT(ISERROR(SEARCH("Fixed",AV302)))</formula>
    </cfRule>
    <cfRule type="containsText" dxfId="6776" priority="7754" operator="containsText" text="Closed">
      <formula>NOT(ISERROR(SEARCH("Closed",AV302)))</formula>
    </cfRule>
    <cfRule type="containsText" dxfId="6775" priority="7755" operator="containsText" text="Ready to Re-run">
      <formula>NOT(ISERROR(SEARCH("Ready to Re-run",AV302)))</formula>
    </cfRule>
    <cfRule type="containsText" dxfId="6774" priority="7756" operator="containsText" text="Open">
      <formula>NOT(ISERROR(SEARCH("Open",AV302)))</formula>
    </cfRule>
    <cfRule type="containsText" dxfId="6773" priority="7757" operator="containsText" text="Reopen">
      <formula>NOT(ISERROR(SEARCH("Reopen",AV302)))</formula>
    </cfRule>
    <cfRule type="containsText" dxfId="6772" priority="7758" operator="containsText" text="New">
      <formula>NOT(ISERROR(SEARCH("New",AV302)))</formula>
    </cfRule>
    <cfRule type="containsText" dxfId="6771" priority="7759" operator="containsText" text="In Progress">
      <formula>NOT(ISERROR(SEARCH("In Progress",AV302)))</formula>
    </cfRule>
    <cfRule type="containsText" dxfId="6770" priority="7760" operator="containsText" text="Fixed">
      <formula>NOT(ISERROR(SEARCH("Fixed",AV302)))</formula>
    </cfRule>
    <cfRule type="containsText" dxfId="6769" priority="7761" operator="containsText" text="Closed">
      <formula>NOT(ISERROR(SEARCH("Closed",AV302)))</formula>
    </cfRule>
    <cfRule type="containsText" dxfId="6768" priority="7762" operator="containsText" text="Ready to Re-run">
      <formula>NOT(ISERROR(SEARCH("Ready to Re-run",AV302)))</formula>
    </cfRule>
    <cfRule type="containsText" dxfId="6767" priority="7763" operator="containsText" text="Open">
      <formula>NOT(ISERROR(SEARCH("Open",AV302)))</formula>
    </cfRule>
    <cfRule type="containsText" dxfId="6766" priority="7764" operator="containsText" text="Reopen">
      <formula>NOT(ISERROR(SEARCH("Reopen",AV302)))</formula>
    </cfRule>
    <cfRule type="containsText" dxfId="6765" priority="7765" operator="containsText" text="New">
      <formula>NOT(ISERROR(SEARCH("New",AV302)))</formula>
    </cfRule>
    <cfRule type="containsText" dxfId="6764" priority="7766" operator="containsText" text="In Progress">
      <formula>NOT(ISERROR(SEARCH("In Progress",AV302)))</formula>
    </cfRule>
    <cfRule type="containsText" dxfId="6763" priority="7767" operator="containsText" text="Fixed">
      <formula>NOT(ISERROR(SEARCH("Fixed",AV302)))</formula>
    </cfRule>
    <cfRule type="containsText" dxfId="6762" priority="7768" operator="containsText" text="Closed">
      <formula>NOT(ISERROR(SEARCH("Closed",AV302)))</formula>
    </cfRule>
    <cfRule type="containsText" dxfId="6761" priority="7769" operator="containsText" text="Ready to Re-run">
      <formula>NOT(ISERROR(SEARCH("Ready to Re-run",AV302)))</formula>
    </cfRule>
    <cfRule type="containsText" dxfId="6760" priority="7770" operator="containsText" text="Open">
      <formula>NOT(ISERROR(SEARCH("Open",AV302)))</formula>
    </cfRule>
    <cfRule type="containsText" dxfId="6759" priority="7771" operator="containsText" text="Reopen">
      <formula>NOT(ISERROR(SEARCH("Reopen",AV302)))</formula>
    </cfRule>
    <cfRule type="containsText" dxfId="6758" priority="7772" stopIfTrue="1" operator="containsText" text="New">
      <formula>NOT(ISERROR(SEARCH("New",AV302)))</formula>
    </cfRule>
    <cfRule type="containsText" dxfId="6757" priority="7773" operator="containsText" text="In Progress">
      <formula>NOT(ISERROR(SEARCH("In Progress",AV302)))</formula>
    </cfRule>
    <cfRule type="containsText" dxfId="6756" priority="7774" operator="containsText" text="Fixed">
      <formula>NOT(ISERROR(SEARCH("Fixed",AV302)))</formula>
    </cfRule>
    <cfRule type="containsText" dxfId="6755" priority="7775" operator="containsText" text="Closed">
      <formula>NOT(ISERROR(SEARCH("Closed",AV302)))</formula>
    </cfRule>
    <cfRule type="colorScale" priority="7776">
      <colorScale>
        <cfvo type="min"/>
        <cfvo type="percentile" val="50"/>
        <cfvo type="max"/>
        <color rgb="FFF8696B"/>
        <color rgb="FFFFEB84"/>
        <color rgb="FF63BE7B"/>
      </colorScale>
    </cfRule>
    <cfRule type="colorScale" priority="7777">
      <colorScale>
        <cfvo type="min"/>
        <cfvo type="percentile" val="50"/>
        <cfvo type="max"/>
        <color rgb="FFF8696B"/>
        <color rgb="FFFFEB84"/>
        <color rgb="FF63BE7B"/>
      </colorScale>
    </cfRule>
    <cfRule type="colorScale" priority="7778">
      <colorScale>
        <cfvo type="min"/>
        <cfvo type="percentile" val="50"/>
        <cfvo type="max"/>
        <color rgb="FFF8696B"/>
        <color rgb="FFFFEB84"/>
        <color rgb="FF63BE7B"/>
      </colorScale>
    </cfRule>
    <cfRule type="colorScale" priority="7779">
      <colorScale>
        <cfvo type="min"/>
        <cfvo type="percentile" val="50"/>
        <cfvo type="max"/>
        <color rgb="FFF8696B"/>
        <color rgb="FFFFEB84"/>
        <color rgb="FF63BE7B"/>
      </colorScale>
    </cfRule>
    <cfRule type="colorScale" priority="7780">
      <colorScale>
        <cfvo type="min"/>
        <cfvo type="percentile" val="50"/>
        <cfvo type="max"/>
        <color rgb="FFF8696B"/>
        <color rgb="FFFFEB84"/>
        <color rgb="FF63BE7B"/>
      </colorScale>
    </cfRule>
    <cfRule type="colorScale" priority="7781">
      <colorScale>
        <cfvo type="min"/>
        <cfvo type="percentile" val="50"/>
        <cfvo type="max"/>
        <color rgb="FFF8696B"/>
        <color rgb="FFFFEB84"/>
        <color rgb="FF63BE7B"/>
      </colorScale>
    </cfRule>
  </conditionalFormatting>
  <conditionalFormatting sqref="AV307:AV310">
    <cfRule type="containsText" dxfId="6754" priority="7680" operator="containsText" text="Open">
      <formula>NOT(ISERROR(SEARCH("Open",AV307)))</formula>
    </cfRule>
    <cfRule type="containsText" dxfId="6753" priority="7681" operator="containsText" text="New">
      <formula>NOT(ISERROR(SEARCH("New",AV307)))</formula>
    </cfRule>
    <cfRule type="containsText" dxfId="6752" priority="7682" operator="containsText" text="In Progress">
      <formula>NOT(ISERROR(SEARCH("In Progress",AV307)))</formula>
    </cfRule>
    <cfRule type="containsText" dxfId="6751" priority="7683" operator="containsText" text="Fixed">
      <formula>NOT(ISERROR(SEARCH("Fixed",AV307)))</formula>
    </cfRule>
    <cfRule type="containsText" dxfId="6750" priority="7684" operator="containsText" text="Closed">
      <formula>NOT(ISERROR(SEARCH("Closed",AV307)))</formula>
    </cfRule>
    <cfRule type="containsText" dxfId="6749" priority="7685" operator="containsText" text="Reopen">
      <formula>NOT(ISERROR(SEARCH("Reopen",AV307)))</formula>
    </cfRule>
    <cfRule type="containsText" dxfId="6748" priority="7686" operator="containsText" text="Revisit with next Trustee">
      <formula>NOT(ISERROR(SEARCH("Revisit with next Trustee",AV307)))</formula>
    </cfRule>
    <cfRule type="containsText" dxfId="6747" priority="7687" operator="containsText" text="Reopen">
      <formula>NOT(ISERROR(SEARCH("Reopen",AV307)))</formula>
    </cfRule>
    <cfRule type="containsText" dxfId="6746" priority="7688" operator="containsText" text="New">
      <formula>NOT(ISERROR(SEARCH("New",AV307)))</formula>
    </cfRule>
    <cfRule type="containsText" dxfId="6745" priority="7689" operator="containsText" text="In Progress">
      <formula>NOT(ISERROR(SEARCH("In Progress",AV307)))</formula>
    </cfRule>
    <cfRule type="containsText" dxfId="6744" priority="7690" operator="containsText" text="Fixed">
      <formula>NOT(ISERROR(SEARCH("Fixed",AV307)))</formula>
    </cfRule>
    <cfRule type="containsText" dxfId="6743" priority="7691" operator="containsText" text="Closed">
      <formula>NOT(ISERROR(SEARCH("Closed",AV307)))</formula>
    </cfRule>
    <cfRule type="containsText" dxfId="6742" priority="7692" operator="containsText" text="Ready to Re-run">
      <formula>NOT(ISERROR(SEARCH("Ready to Re-run",AV307)))</formula>
    </cfRule>
    <cfRule type="containsText" dxfId="6741" priority="7693" operator="containsText" text="Open">
      <formula>NOT(ISERROR(SEARCH("Open",AV307)))</formula>
    </cfRule>
    <cfRule type="containsText" dxfId="6740" priority="7694" operator="containsText" text="Reopen">
      <formula>NOT(ISERROR(SEARCH("Reopen",AV307)))</formula>
    </cfRule>
    <cfRule type="containsText" dxfId="6739" priority="7695" operator="containsText" text="New">
      <formula>NOT(ISERROR(SEARCH("New",AV307)))</formula>
    </cfRule>
    <cfRule type="containsText" dxfId="6738" priority="7696" operator="containsText" text="In Progress">
      <formula>NOT(ISERROR(SEARCH("In Progress",AV307)))</formula>
    </cfRule>
    <cfRule type="containsText" dxfId="6737" priority="7697" operator="containsText" text="Fixed">
      <formula>NOT(ISERROR(SEARCH("Fixed",AV307)))</formula>
    </cfRule>
    <cfRule type="containsText" dxfId="6736" priority="7698" operator="containsText" text="Closed">
      <formula>NOT(ISERROR(SEARCH("Closed",AV307)))</formula>
    </cfRule>
    <cfRule type="containsText" dxfId="6735" priority="7699" operator="containsText" text="Reopen">
      <formula>NOT(ISERROR(SEARCH("Reopen",AV307)))</formula>
    </cfRule>
    <cfRule type="containsText" dxfId="6734" priority="7700" operator="containsText" text="New">
      <formula>NOT(ISERROR(SEARCH("New",AV307)))</formula>
    </cfRule>
    <cfRule type="containsText" dxfId="6733" priority="7701" operator="containsText" text="In Progress">
      <formula>NOT(ISERROR(SEARCH("In Progress",AV307)))</formula>
    </cfRule>
    <cfRule type="containsText" dxfId="6732" priority="7702" operator="containsText" text="Fixed">
      <formula>NOT(ISERROR(SEARCH("Fixed",AV307)))</formula>
    </cfRule>
    <cfRule type="containsText" dxfId="6731" priority="7703" operator="containsText" text="Closed">
      <formula>NOT(ISERROR(SEARCH("Closed",AV307)))</formula>
    </cfRule>
    <cfRule type="containsText" dxfId="6730" priority="7704" operator="containsText" text="Ready to Re-run">
      <formula>NOT(ISERROR(SEARCH("Ready to Re-run",AV307)))</formula>
    </cfRule>
    <cfRule type="containsText" dxfId="6729" priority="7705" operator="containsText" text="Open">
      <formula>NOT(ISERROR(SEARCH("Open",AV307)))</formula>
    </cfRule>
    <cfRule type="containsText" dxfId="6728" priority="7706" operator="containsText" text="Reopen">
      <formula>NOT(ISERROR(SEARCH("Reopen",AV307)))</formula>
    </cfRule>
    <cfRule type="containsText" dxfId="6727" priority="7707" operator="containsText" text="New">
      <formula>NOT(ISERROR(SEARCH("New",AV307)))</formula>
    </cfRule>
    <cfRule type="containsText" dxfId="6726" priority="7708" operator="containsText" text="In Progress">
      <formula>NOT(ISERROR(SEARCH("In Progress",AV307)))</formula>
    </cfRule>
    <cfRule type="containsText" dxfId="6725" priority="7709" operator="containsText" text="Fixed">
      <formula>NOT(ISERROR(SEARCH("Fixed",AV307)))</formula>
    </cfRule>
    <cfRule type="containsText" dxfId="6724" priority="7710" operator="containsText" text="Closed">
      <formula>NOT(ISERROR(SEARCH("Closed",AV307)))</formula>
    </cfRule>
    <cfRule type="containsText" dxfId="6723" priority="7711" operator="containsText" text="Ready to Re-run">
      <formula>NOT(ISERROR(SEARCH("Ready to Re-run",AV307)))</formula>
    </cfRule>
    <cfRule type="containsText" dxfId="6722" priority="7712" operator="containsText" text="Open">
      <formula>NOT(ISERROR(SEARCH("Open",AV307)))</formula>
    </cfRule>
    <cfRule type="containsText" dxfId="6721" priority="7713" operator="containsText" text="Reopen">
      <formula>NOT(ISERROR(SEARCH("Reopen",AV307)))</formula>
    </cfRule>
    <cfRule type="containsText" dxfId="6720" priority="7714" operator="containsText" text="New">
      <formula>NOT(ISERROR(SEARCH("New",AV307)))</formula>
    </cfRule>
    <cfRule type="containsText" dxfId="6719" priority="7715" operator="containsText" text="In Progress">
      <formula>NOT(ISERROR(SEARCH("In Progress",AV307)))</formula>
    </cfRule>
    <cfRule type="containsText" dxfId="6718" priority="7716" operator="containsText" text="Fixed">
      <formula>NOT(ISERROR(SEARCH("Fixed",AV307)))</formula>
    </cfRule>
    <cfRule type="containsText" dxfId="6717" priority="7717" operator="containsText" text="Closed">
      <formula>NOT(ISERROR(SEARCH("Closed",AV307)))</formula>
    </cfRule>
    <cfRule type="containsText" dxfId="6716" priority="7718" operator="containsText" text="Ready to Re-run">
      <formula>NOT(ISERROR(SEARCH("Ready to Re-run",AV307)))</formula>
    </cfRule>
    <cfRule type="containsText" dxfId="6715" priority="7719" operator="containsText" text="Open">
      <formula>NOT(ISERROR(SEARCH("Open",AV307)))</formula>
    </cfRule>
    <cfRule type="containsText" dxfId="6714" priority="7720" operator="containsText" text="Reopen">
      <formula>NOT(ISERROR(SEARCH("Reopen",AV307)))</formula>
    </cfRule>
    <cfRule type="containsText" dxfId="6713" priority="7721" stopIfTrue="1" operator="containsText" text="New">
      <formula>NOT(ISERROR(SEARCH("New",AV307)))</formula>
    </cfRule>
    <cfRule type="containsText" dxfId="6712" priority="7722" operator="containsText" text="In Progress">
      <formula>NOT(ISERROR(SEARCH("In Progress",AV307)))</formula>
    </cfRule>
    <cfRule type="containsText" dxfId="6711" priority="7723" operator="containsText" text="Fixed">
      <formula>NOT(ISERROR(SEARCH("Fixed",AV307)))</formula>
    </cfRule>
    <cfRule type="containsText" dxfId="6710" priority="7724" operator="containsText" text="Closed">
      <formula>NOT(ISERROR(SEARCH("Closed",AV307)))</formula>
    </cfRule>
    <cfRule type="colorScale" priority="7725">
      <colorScale>
        <cfvo type="min"/>
        <cfvo type="percentile" val="50"/>
        <cfvo type="max"/>
        <color rgb="FFF8696B"/>
        <color rgb="FFFFEB84"/>
        <color rgb="FF63BE7B"/>
      </colorScale>
    </cfRule>
    <cfRule type="colorScale" priority="7726">
      <colorScale>
        <cfvo type="min"/>
        <cfvo type="percentile" val="50"/>
        <cfvo type="max"/>
        <color rgb="FFF8696B"/>
        <color rgb="FFFFEB84"/>
        <color rgb="FF63BE7B"/>
      </colorScale>
    </cfRule>
    <cfRule type="colorScale" priority="7727">
      <colorScale>
        <cfvo type="min"/>
        <cfvo type="percentile" val="50"/>
        <cfvo type="max"/>
        <color rgb="FFF8696B"/>
        <color rgb="FFFFEB84"/>
        <color rgb="FF63BE7B"/>
      </colorScale>
    </cfRule>
    <cfRule type="colorScale" priority="7728">
      <colorScale>
        <cfvo type="min"/>
        <cfvo type="percentile" val="50"/>
        <cfvo type="max"/>
        <color rgb="FFF8696B"/>
        <color rgb="FFFFEB84"/>
        <color rgb="FF63BE7B"/>
      </colorScale>
    </cfRule>
    <cfRule type="colorScale" priority="7729">
      <colorScale>
        <cfvo type="min"/>
        <cfvo type="percentile" val="50"/>
        <cfvo type="max"/>
        <color rgb="FFF8696B"/>
        <color rgb="FFFFEB84"/>
        <color rgb="FF63BE7B"/>
      </colorScale>
    </cfRule>
    <cfRule type="colorScale" priority="7730">
      <colorScale>
        <cfvo type="min"/>
        <cfvo type="percentile" val="50"/>
        <cfvo type="max"/>
        <color rgb="FFF8696B"/>
        <color rgb="FFFFEB84"/>
        <color rgb="FF63BE7B"/>
      </colorScale>
    </cfRule>
  </conditionalFormatting>
  <conditionalFormatting sqref="AV307:AV310">
    <cfRule type="containsText" dxfId="6709" priority="7629" operator="containsText" text="Open">
      <formula>NOT(ISERROR(SEARCH("Open",AV307)))</formula>
    </cfRule>
    <cfRule type="containsText" dxfId="6708" priority="7630" operator="containsText" text="New">
      <formula>NOT(ISERROR(SEARCH("New",AV307)))</formula>
    </cfRule>
    <cfRule type="containsText" dxfId="6707" priority="7631" operator="containsText" text="In Progress">
      <formula>NOT(ISERROR(SEARCH("In Progress",AV307)))</formula>
    </cfRule>
    <cfRule type="containsText" dxfId="6706" priority="7632" operator="containsText" text="Fixed">
      <formula>NOT(ISERROR(SEARCH("Fixed",AV307)))</formula>
    </cfRule>
    <cfRule type="containsText" dxfId="6705" priority="7633" operator="containsText" text="Closed">
      <formula>NOT(ISERROR(SEARCH("Closed",AV307)))</formula>
    </cfRule>
    <cfRule type="containsText" dxfId="6704" priority="7634" operator="containsText" text="Reopen">
      <formula>NOT(ISERROR(SEARCH("Reopen",AV307)))</formula>
    </cfRule>
    <cfRule type="containsText" dxfId="6703" priority="7635" operator="containsText" text="Revisit with next Trustee">
      <formula>NOT(ISERROR(SEARCH("Revisit with next Trustee",AV307)))</formula>
    </cfRule>
    <cfRule type="containsText" dxfId="6702" priority="7636" operator="containsText" text="Reopen">
      <formula>NOT(ISERROR(SEARCH("Reopen",AV307)))</formula>
    </cfRule>
    <cfRule type="containsText" dxfId="6701" priority="7637" operator="containsText" text="New">
      <formula>NOT(ISERROR(SEARCH("New",AV307)))</formula>
    </cfRule>
    <cfRule type="containsText" dxfId="6700" priority="7638" operator="containsText" text="In Progress">
      <formula>NOT(ISERROR(SEARCH("In Progress",AV307)))</formula>
    </cfRule>
    <cfRule type="containsText" dxfId="6699" priority="7639" operator="containsText" text="Fixed">
      <formula>NOT(ISERROR(SEARCH("Fixed",AV307)))</formula>
    </cfRule>
    <cfRule type="containsText" dxfId="6698" priority="7640" operator="containsText" text="Closed">
      <formula>NOT(ISERROR(SEARCH("Closed",AV307)))</formula>
    </cfRule>
    <cfRule type="containsText" dxfId="6697" priority="7641" operator="containsText" text="Ready to Re-run">
      <formula>NOT(ISERROR(SEARCH("Ready to Re-run",AV307)))</formula>
    </cfRule>
    <cfRule type="containsText" dxfId="6696" priority="7642" operator="containsText" text="Open">
      <formula>NOT(ISERROR(SEARCH("Open",AV307)))</formula>
    </cfRule>
    <cfRule type="containsText" dxfId="6695" priority="7643" operator="containsText" text="Reopen">
      <formula>NOT(ISERROR(SEARCH("Reopen",AV307)))</formula>
    </cfRule>
    <cfRule type="containsText" dxfId="6694" priority="7644" operator="containsText" text="New">
      <formula>NOT(ISERROR(SEARCH("New",AV307)))</formula>
    </cfRule>
    <cfRule type="containsText" dxfId="6693" priority="7645" operator="containsText" text="In Progress">
      <formula>NOT(ISERROR(SEARCH("In Progress",AV307)))</formula>
    </cfRule>
    <cfRule type="containsText" dxfId="6692" priority="7646" operator="containsText" text="Fixed">
      <formula>NOT(ISERROR(SEARCH("Fixed",AV307)))</formula>
    </cfRule>
    <cfRule type="containsText" dxfId="6691" priority="7647" operator="containsText" text="Closed">
      <formula>NOT(ISERROR(SEARCH("Closed",AV307)))</formula>
    </cfRule>
    <cfRule type="containsText" dxfId="6690" priority="7648" operator="containsText" text="Reopen">
      <formula>NOT(ISERROR(SEARCH("Reopen",AV307)))</formula>
    </cfRule>
    <cfRule type="containsText" dxfId="6689" priority="7649" operator="containsText" text="New">
      <formula>NOT(ISERROR(SEARCH("New",AV307)))</formula>
    </cfRule>
    <cfRule type="containsText" dxfId="6688" priority="7650" operator="containsText" text="In Progress">
      <formula>NOT(ISERROR(SEARCH("In Progress",AV307)))</formula>
    </cfRule>
    <cfRule type="containsText" dxfId="6687" priority="7651" operator="containsText" text="Fixed">
      <formula>NOT(ISERROR(SEARCH("Fixed",AV307)))</formula>
    </cfRule>
    <cfRule type="containsText" dxfId="6686" priority="7652" operator="containsText" text="Closed">
      <formula>NOT(ISERROR(SEARCH("Closed",AV307)))</formula>
    </cfRule>
    <cfRule type="containsText" dxfId="6685" priority="7653" operator="containsText" text="Ready to Re-run">
      <formula>NOT(ISERROR(SEARCH("Ready to Re-run",AV307)))</formula>
    </cfRule>
    <cfRule type="containsText" dxfId="6684" priority="7654" operator="containsText" text="Open">
      <formula>NOT(ISERROR(SEARCH("Open",AV307)))</formula>
    </cfRule>
    <cfRule type="containsText" dxfId="6683" priority="7655" operator="containsText" text="Reopen">
      <formula>NOT(ISERROR(SEARCH("Reopen",AV307)))</formula>
    </cfRule>
    <cfRule type="containsText" dxfId="6682" priority="7656" operator="containsText" text="New">
      <formula>NOT(ISERROR(SEARCH("New",AV307)))</formula>
    </cfRule>
    <cfRule type="containsText" dxfId="6681" priority="7657" operator="containsText" text="In Progress">
      <formula>NOT(ISERROR(SEARCH("In Progress",AV307)))</formula>
    </cfRule>
    <cfRule type="containsText" dxfId="6680" priority="7658" operator="containsText" text="Fixed">
      <formula>NOT(ISERROR(SEARCH("Fixed",AV307)))</formula>
    </cfRule>
    <cfRule type="containsText" dxfId="6679" priority="7659" operator="containsText" text="Closed">
      <formula>NOT(ISERROR(SEARCH("Closed",AV307)))</formula>
    </cfRule>
    <cfRule type="containsText" dxfId="6678" priority="7660" operator="containsText" text="Ready to Re-run">
      <formula>NOT(ISERROR(SEARCH("Ready to Re-run",AV307)))</formula>
    </cfRule>
    <cfRule type="containsText" dxfId="6677" priority="7661" operator="containsText" text="Open">
      <formula>NOT(ISERROR(SEARCH("Open",AV307)))</formula>
    </cfRule>
    <cfRule type="containsText" dxfId="6676" priority="7662" operator="containsText" text="Reopen">
      <formula>NOT(ISERROR(SEARCH("Reopen",AV307)))</formula>
    </cfRule>
    <cfRule type="containsText" dxfId="6675" priority="7663" operator="containsText" text="New">
      <formula>NOT(ISERROR(SEARCH("New",AV307)))</formula>
    </cfRule>
    <cfRule type="containsText" dxfId="6674" priority="7664" operator="containsText" text="In Progress">
      <formula>NOT(ISERROR(SEARCH("In Progress",AV307)))</formula>
    </cfRule>
    <cfRule type="containsText" dxfId="6673" priority="7665" operator="containsText" text="Fixed">
      <formula>NOT(ISERROR(SEARCH("Fixed",AV307)))</formula>
    </cfRule>
    <cfRule type="containsText" dxfId="6672" priority="7666" operator="containsText" text="Closed">
      <formula>NOT(ISERROR(SEARCH("Closed",AV307)))</formula>
    </cfRule>
    <cfRule type="containsText" dxfId="6671" priority="7667" operator="containsText" text="Ready to Re-run">
      <formula>NOT(ISERROR(SEARCH("Ready to Re-run",AV307)))</formula>
    </cfRule>
    <cfRule type="containsText" dxfId="6670" priority="7668" operator="containsText" text="Open">
      <formula>NOT(ISERROR(SEARCH("Open",AV307)))</formula>
    </cfRule>
    <cfRule type="containsText" dxfId="6669" priority="7669" operator="containsText" text="Reopen">
      <formula>NOT(ISERROR(SEARCH("Reopen",AV307)))</formula>
    </cfRule>
    <cfRule type="containsText" dxfId="6668" priority="7670" stopIfTrue="1" operator="containsText" text="New">
      <formula>NOT(ISERROR(SEARCH("New",AV307)))</formula>
    </cfRule>
    <cfRule type="containsText" dxfId="6667" priority="7671" operator="containsText" text="In Progress">
      <formula>NOT(ISERROR(SEARCH("In Progress",AV307)))</formula>
    </cfRule>
    <cfRule type="containsText" dxfId="6666" priority="7672" operator="containsText" text="Fixed">
      <formula>NOT(ISERROR(SEARCH("Fixed",AV307)))</formula>
    </cfRule>
    <cfRule type="containsText" dxfId="6665" priority="7673" operator="containsText" text="Closed">
      <formula>NOT(ISERROR(SEARCH("Closed",AV307)))</formula>
    </cfRule>
    <cfRule type="colorScale" priority="7674">
      <colorScale>
        <cfvo type="min"/>
        <cfvo type="percentile" val="50"/>
        <cfvo type="max"/>
        <color rgb="FFF8696B"/>
        <color rgb="FFFFEB84"/>
        <color rgb="FF63BE7B"/>
      </colorScale>
    </cfRule>
    <cfRule type="colorScale" priority="7675">
      <colorScale>
        <cfvo type="min"/>
        <cfvo type="percentile" val="50"/>
        <cfvo type="max"/>
        <color rgb="FFF8696B"/>
        <color rgb="FFFFEB84"/>
        <color rgb="FF63BE7B"/>
      </colorScale>
    </cfRule>
    <cfRule type="colorScale" priority="7676">
      <colorScale>
        <cfvo type="min"/>
        <cfvo type="percentile" val="50"/>
        <cfvo type="max"/>
        <color rgb="FFF8696B"/>
        <color rgb="FFFFEB84"/>
        <color rgb="FF63BE7B"/>
      </colorScale>
    </cfRule>
    <cfRule type="colorScale" priority="7677">
      <colorScale>
        <cfvo type="min"/>
        <cfvo type="percentile" val="50"/>
        <cfvo type="max"/>
        <color rgb="FFF8696B"/>
        <color rgb="FFFFEB84"/>
        <color rgb="FF63BE7B"/>
      </colorScale>
    </cfRule>
    <cfRule type="colorScale" priority="7678">
      <colorScale>
        <cfvo type="min"/>
        <cfvo type="percentile" val="50"/>
        <cfvo type="max"/>
        <color rgb="FFF8696B"/>
        <color rgb="FFFFEB84"/>
        <color rgb="FF63BE7B"/>
      </colorScale>
    </cfRule>
    <cfRule type="colorScale" priority="7679">
      <colorScale>
        <cfvo type="min"/>
        <cfvo type="percentile" val="50"/>
        <cfvo type="max"/>
        <color rgb="FFF8696B"/>
        <color rgb="FFFFEB84"/>
        <color rgb="FF63BE7B"/>
      </colorScale>
    </cfRule>
  </conditionalFormatting>
  <conditionalFormatting sqref="AV301">
    <cfRule type="containsText" dxfId="6664" priority="7578" operator="containsText" text="Open">
      <formula>NOT(ISERROR(SEARCH("Open",AV301)))</formula>
    </cfRule>
    <cfRule type="containsText" dxfId="6663" priority="7579" operator="containsText" text="New">
      <formula>NOT(ISERROR(SEARCH("New",AV301)))</formula>
    </cfRule>
    <cfRule type="containsText" dxfId="6662" priority="7580" operator="containsText" text="In Progress">
      <formula>NOT(ISERROR(SEARCH("In Progress",AV301)))</formula>
    </cfRule>
    <cfRule type="containsText" dxfId="6661" priority="7581" operator="containsText" text="Fixed">
      <formula>NOT(ISERROR(SEARCH("Fixed",AV301)))</formula>
    </cfRule>
    <cfRule type="containsText" dxfId="6660" priority="7582" operator="containsText" text="Closed">
      <formula>NOT(ISERROR(SEARCH("Closed",AV301)))</formula>
    </cfRule>
    <cfRule type="containsText" dxfId="6659" priority="7583" operator="containsText" text="Reopen">
      <formula>NOT(ISERROR(SEARCH("Reopen",AV301)))</formula>
    </cfRule>
    <cfRule type="containsText" dxfId="6658" priority="7584" operator="containsText" text="Revisit with next Trustee">
      <formula>NOT(ISERROR(SEARCH("Revisit with next Trustee",AV301)))</formula>
    </cfRule>
    <cfRule type="containsText" dxfId="6657" priority="7585" operator="containsText" text="Reopen">
      <formula>NOT(ISERROR(SEARCH("Reopen",AV301)))</formula>
    </cfRule>
    <cfRule type="containsText" dxfId="6656" priority="7586" operator="containsText" text="New">
      <formula>NOT(ISERROR(SEARCH("New",AV301)))</formula>
    </cfRule>
    <cfRule type="containsText" dxfId="6655" priority="7587" operator="containsText" text="In Progress">
      <formula>NOT(ISERROR(SEARCH("In Progress",AV301)))</formula>
    </cfRule>
    <cfRule type="containsText" dxfId="6654" priority="7588" operator="containsText" text="Fixed">
      <formula>NOT(ISERROR(SEARCH("Fixed",AV301)))</formula>
    </cfRule>
    <cfRule type="containsText" dxfId="6653" priority="7589" operator="containsText" text="Closed">
      <formula>NOT(ISERROR(SEARCH("Closed",AV301)))</formula>
    </cfRule>
    <cfRule type="containsText" dxfId="6652" priority="7590" operator="containsText" text="Ready to Re-run">
      <formula>NOT(ISERROR(SEARCH("Ready to Re-run",AV301)))</formula>
    </cfRule>
    <cfRule type="containsText" dxfId="6651" priority="7591" operator="containsText" text="Open">
      <formula>NOT(ISERROR(SEARCH("Open",AV301)))</formula>
    </cfRule>
    <cfRule type="containsText" dxfId="6650" priority="7592" operator="containsText" text="Reopen">
      <formula>NOT(ISERROR(SEARCH("Reopen",AV301)))</formula>
    </cfRule>
    <cfRule type="containsText" dxfId="6649" priority="7593" operator="containsText" text="New">
      <formula>NOT(ISERROR(SEARCH("New",AV301)))</formula>
    </cfRule>
    <cfRule type="containsText" dxfId="6648" priority="7594" operator="containsText" text="In Progress">
      <formula>NOT(ISERROR(SEARCH("In Progress",AV301)))</formula>
    </cfRule>
    <cfRule type="containsText" dxfId="6647" priority="7595" operator="containsText" text="Fixed">
      <formula>NOT(ISERROR(SEARCH("Fixed",AV301)))</formula>
    </cfRule>
    <cfRule type="containsText" dxfId="6646" priority="7596" operator="containsText" text="Closed">
      <formula>NOT(ISERROR(SEARCH("Closed",AV301)))</formula>
    </cfRule>
    <cfRule type="containsText" dxfId="6645" priority="7597" operator="containsText" text="Reopen">
      <formula>NOT(ISERROR(SEARCH("Reopen",AV301)))</formula>
    </cfRule>
    <cfRule type="containsText" dxfId="6644" priority="7598" operator="containsText" text="New">
      <formula>NOT(ISERROR(SEARCH("New",AV301)))</formula>
    </cfRule>
    <cfRule type="containsText" dxfId="6643" priority="7599" operator="containsText" text="In Progress">
      <formula>NOT(ISERROR(SEARCH("In Progress",AV301)))</formula>
    </cfRule>
    <cfRule type="containsText" dxfId="6642" priority="7600" operator="containsText" text="Fixed">
      <formula>NOT(ISERROR(SEARCH("Fixed",AV301)))</formula>
    </cfRule>
    <cfRule type="containsText" dxfId="6641" priority="7601" operator="containsText" text="Closed">
      <formula>NOT(ISERROR(SEARCH("Closed",AV301)))</formula>
    </cfRule>
    <cfRule type="containsText" dxfId="6640" priority="7602" operator="containsText" text="Ready to Re-run">
      <formula>NOT(ISERROR(SEARCH("Ready to Re-run",AV301)))</formula>
    </cfRule>
    <cfRule type="containsText" dxfId="6639" priority="7603" operator="containsText" text="Open">
      <formula>NOT(ISERROR(SEARCH("Open",AV301)))</formula>
    </cfRule>
    <cfRule type="containsText" dxfId="6638" priority="7604" operator="containsText" text="Reopen">
      <formula>NOT(ISERROR(SEARCH("Reopen",AV301)))</formula>
    </cfRule>
    <cfRule type="containsText" dxfId="6637" priority="7605" operator="containsText" text="New">
      <formula>NOT(ISERROR(SEARCH("New",AV301)))</formula>
    </cfRule>
    <cfRule type="containsText" dxfId="6636" priority="7606" operator="containsText" text="In Progress">
      <formula>NOT(ISERROR(SEARCH("In Progress",AV301)))</formula>
    </cfRule>
    <cfRule type="containsText" dxfId="6635" priority="7607" operator="containsText" text="Fixed">
      <formula>NOT(ISERROR(SEARCH("Fixed",AV301)))</formula>
    </cfRule>
    <cfRule type="containsText" dxfId="6634" priority="7608" operator="containsText" text="Closed">
      <formula>NOT(ISERROR(SEARCH("Closed",AV301)))</formula>
    </cfRule>
    <cfRule type="containsText" dxfId="6633" priority="7609" operator="containsText" text="Ready to Re-run">
      <formula>NOT(ISERROR(SEARCH("Ready to Re-run",AV301)))</formula>
    </cfRule>
    <cfRule type="containsText" dxfId="6632" priority="7610" operator="containsText" text="Open">
      <formula>NOT(ISERROR(SEARCH("Open",AV301)))</formula>
    </cfRule>
    <cfRule type="containsText" dxfId="6631" priority="7611" operator="containsText" text="Reopen">
      <formula>NOT(ISERROR(SEARCH("Reopen",AV301)))</formula>
    </cfRule>
    <cfRule type="containsText" dxfId="6630" priority="7612" operator="containsText" text="New">
      <formula>NOT(ISERROR(SEARCH("New",AV301)))</formula>
    </cfRule>
    <cfRule type="containsText" dxfId="6629" priority="7613" operator="containsText" text="In Progress">
      <formula>NOT(ISERROR(SEARCH("In Progress",AV301)))</formula>
    </cfRule>
    <cfRule type="containsText" dxfId="6628" priority="7614" operator="containsText" text="Fixed">
      <formula>NOT(ISERROR(SEARCH("Fixed",AV301)))</formula>
    </cfRule>
    <cfRule type="containsText" dxfId="6627" priority="7615" operator="containsText" text="Closed">
      <formula>NOT(ISERROR(SEARCH("Closed",AV301)))</formula>
    </cfRule>
    <cfRule type="containsText" dxfId="6626" priority="7616" operator="containsText" text="Ready to Re-run">
      <formula>NOT(ISERROR(SEARCH("Ready to Re-run",AV301)))</formula>
    </cfRule>
    <cfRule type="containsText" dxfId="6625" priority="7617" operator="containsText" text="Open">
      <formula>NOT(ISERROR(SEARCH("Open",AV301)))</formula>
    </cfRule>
    <cfRule type="containsText" dxfId="6624" priority="7618" operator="containsText" text="Reopen">
      <formula>NOT(ISERROR(SEARCH("Reopen",AV301)))</formula>
    </cfRule>
    <cfRule type="containsText" dxfId="6623" priority="7619" stopIfTrue="1" operator="containsText" text="New">
      <formula>NOT(ISERROR(SEARCH("New",AV301)))</formula>
    </cfRule>
    <cfRule type="containsText" dxfId="6622" priority="7620" operator="containsText" text="In Progress">
      <formula>NOT(ISERROR(SEARCH("In Progress",AV301)))</formula>
    </cfRule>
    <cfRule type="containsText" dxfId="6621" priority="7621" operator="containsText" text="Fixed">
      <formula>NOT(ISERROR(SEARCH("Fixed",AV301)))</formula>
    </cfRule>
    <cfRule type="containsText" dxfId="6620" priority="7622" operator="containsText" text="Closed">
      <formula>NOT(ISERROR(SEARCH("Closed",AV301)))</formula>
    </cfRule>
    <cfRule type="colorScale" priority="7623">
      <colorScale>
        <cfvo type="min"/>
        <cfvo type="percentile" val="50"/>
        <cfvo type="max"/>
        <color rgb="FFF8696B"/>
        <color rgb="FFFFEB84"/>
        <color rgb="FF63BE7B"/>
      </colorScale>
    </cfRule>
    <cfRule type="colorScale" priority="7624">
      <colorScale>
        <cfvo type="min"/>
        <cfvo type="percentile" val="50"/>
        <cfvo type="max"/>
        <color rgb="FFF8696B"/>
        <color rgb="FFFFEB84"/>
        <color rgb="FF63BE7B"/>
      </colorScale>
    </cfRule>
    <cfRule type="colorScale" priority="7625">
      <colorScale>
        <cfvo type="min"/>
        <cfvo type="percentile" val="50"/>
        <cfvo type="max"/>
        <color rgb="FFF8696B"/>
        <color rgb="FFFFEB84"/>
        <color rgb="FF63BE7B"/>
      </colorScale>
    </cfRule>
    <cfRule type="colorScale" priority="7626">
      <colorScale>
        <cfvo type="min"/>
        <cfvo type="percentile" val="50"/>
        <cfvo type="max"/>
        <color rgb="FFF8696B"/>
        <color rgb="FFFFEB84"/>
        <color rgb="FF63BE7B"/>
      </colorScale>
    </cfRule>
    <cfRule type="colorScale" priority="7627">
      <colorScale>
        <cfvo type="min"/>
        <cfvo type="percentile" val="50"/>
        <cfvo type="max"/>
        <color rgb="FFF8696B"/>
        <color rgb="FFFFEB84"/>
        <color rgb="FF63BE7B"/>
      </colorScale>
    </cfRule>
    <cfRule type="colorScale" priority="7628">
      <colorScale>
        <cfvo type="min"/>
        <cfvo type="percentile" val="50"/>
        <cfvo type="max"/>
        <color rgb="FFF8696B"/>
        <color rgb="FFFFEB84"/>
        <color rgb="FF63BE7B"/>
      </colorScale>
    </cfRule>
  </conditionalFormatting>
  <conditionalFormatting sqref="AV301">
    <cfRule type="containsText" dxfId="6619" priority="7527" operator="containsText" text="Open">
      <formula>NOT(ISERROR(SEARCH("Open",AV301)))</formula>
    </cfRule>
    <cfRule type="containsText" dxfId="6618" priority="7528" operator="containsText" text="New">
      <formula>NOT(ISERROR(SEARCH("New",AV301)))</formula>
    </cfRule>
    <cfRule type="containsText" dxfId="6617" priority="7529" operator="containsText" text="In Progress">
      <formula>NOT(ISERROR(SEARCH("In Progress",AV301)))</formula>
    </cfRule>
    <cfRule type="containsText" dxfId="6616" priority="7530" operator="containsText" text="Fixed">
      <formula>NOT(ISERROR(SEARCH("Fixed",AV301)))</formula>
    </cfRule>
    <cfRule type="containsText" dxfId="6615" priority="7531" operator="containsText" text="Closed">
      <formula>NOT(ISERROR(SEARCH("Closed",AV301)))</formula>
    </cfRule>
    <cfRule type="containsText" dxfId="6614" priority="7532" operator="containsText" text="Reopen">
      <formula>NOT(ISERROR(SEARCH("Reopen",AV301)))</formula>
    </cfRule>
    <cfRule type="containsText" dxfId="6613" priority="7533" operator="containsText" text="Revisit with next Trustee">
      <formula>NOT(ISERROR(SEARCH("Revisit with next Trustee",AV301)))</formula>
    </cfRule>
    <cfRule type="containsText" dxfId="6612" priority="7534" operator="containsText" text="Reopen">
      <formula>NOT(ISERROR(SEARCH("Reopen",AV301)))</formula>
    </cfRule>
    <cfRule type="containsText" dxfId="6611" priority="7535" operator="containsText" text="New">
      <formula>NOT(ISERROR(SEARCH("New",AV301)))</formula>
    </cfRule>
    <cfRule type="containsText" dxfId="6610" priority="7536" operator="containsText" text="In Progress">
      <formula>NOT(ISERROR(SEARCH("In Progress",AV301)))</formula>
    </cfRule>
    <cfRule type="containsText" dxfId="6609" priority="7537" operator="containsText" text="Fixed">
      <formula>NOT(ISERROR(SEARCH("Fixed",AV301)))</formula>
    </cfRule>
    <cfRule type="containsText" dxfId="6608" priority="7538" operator="containsText" text="Closed">
      <formula>NOT(ISERROR(SEARCH("Closed",AV301)))</formula>
    </cfRule>
    <cfRule type="containsText" dxfId="6607" priority="7539" operator="containsText" text="Ready to Re-run">
      <formula>NOT(ISERROR(SEARCH("Ready to Re-run",AV301)))</formula>
    </cfRule>
    <cfRule type="containsText" dxfId="6606" priority="7540" operator="containsText" text="Open">
      <formula>NOT(ISERROR(SEARCH("Open",AV301)))</formula>
    </cfRule>
    <cfRule type="containsText" dxfId="6605" priority="7541" operator="containsText" text="Reopen">
      <formula>NOT(ISERROR(SEARCH("Reopen",AV301)))</formula>
    </cfRule>
    <cfRule type="containsText" dxfId="6604" priority="7542" operator="containsText" text="New">
      <formula>NOT(ISERROR(SEARCH("New",AV301)))</formula>
    </cfRule>
    <cfRule type="containsText" dxfId="6603" priority="7543" operator="containsText" text="In Progress">
      <formula>NOT(ISERROR(SEARCH("In Progress",AV301)))</formula>
    </cfRule>
    <cfRule type="containsText" dxfId="6602" priority="7544" operator="containsText" text="Fixed">
      <formula>NOT(ISERROR(SEARCH("Fixed",AV301)))</formula>
    </cfRule>
    <cfRule type="containsText" dxfId="6601" priority="7545" operator="containsText" text="Closed">
      <formula>NOT(ISERROR(SEARCH("Closed",AV301)))</formula>
    </cfRule>
    <cfRule type="containsText" dxfId="6600" priority="7546" operator="containsText" text="Reopen">
      <formula>NOT(ISERROR(SEARCH("Reopen",AV301)))</formula>
    </cfRule>
    <cfRule type="containsText" dxfId="6599" priority="7547" operator="containsText" text="New">
      <formula>NOT(ISERROR(SEARCH("New",AV301)))</formula>
    </cfRule>
    <cfRule type="containsText" dxfId="6598" priority="7548" operator="containsText" text="In Progress">
      <formula>NOT(ISERROR(SEARCH("In Progress",AV301)))</formula>
    </cfRule>
    <cfRule type="containsText" dxfId="6597" priority="7549" operator="containsText" text="Fixed">
      <formula>NOT(ISERROR(SEARCH("Fixed",AV301)))</formula>
    </cfRule>
    <cfRule type="containsText" dxfId="6596" priority="7550" operator="containsText" text="Closed">
      <formula>NOT(ISERROR(SEARCH("Closed",AV301)))</formula>
    </cfRule>
    <cfRule type="containsText" dxfId="6595" priority="7551" operator="containsText" text="Ready to Re-run">
      <formula>NOT(ISERROR(SEARCH("Ready to Re-run",AV301)))</formula>
    </cfRule>
    <cfRule type="containsText" dxfId="6594" priority="7552" operator="containsText" text="Open">
      <formula>NOT(ISERROR(SEARCH("Open",AV301)))</formula>
    </cfRule>
    <cfRule type="containsText" dxfId="6593" priority="7553" operator="containsText" text="Reopen">
      <formula>NOT(ISERROR(SEARCH("Reopen",AV301)))</formula>
    </cfRule>
    <cfRule type="containsText" dxfId="6592" priority="7554" operator="containsText" text="New">
      <formula>NOT(ISERROR(SEARCH("New",AV301)))</formula>
    </cfRule>
    <cfRule type="containsText" dxfId="6591" priority="7555" operator="containsText" text="In Progress">
      <formula>NOT(ISERROR(SEARCH("In Progress",AV301)))</formula>
    </cfRule>
    <cfRule type="containsText" dxfId="6590" priority="7556" operator="containsText" text="Fixed">
      <formula>NOT(ISERROR(SEARCH("Fixed",AV301)))</formula>
    </cfRule>
    <cfRule type="containsText" dxfId="6589" priority="7557" operator="containsText" text="Closed">
      <formula>NOT(ISERROR(SEARCH("Closed",AV301)))</formula>
    </cfRule>
    <cfRule type="containsText" dxfId="6588" priority="7558" operator="containsText" text="Ready to Re-run">
      <formula>NOT(ISERROR(SEARCH("Ready to Re-run",AV301)))</formula>
    </cfRule>
    <cfRule type="containsText" dxfId="6587" priority="7559" operator="containsText" text="Open">
      <formula>NOT(ISERROR(SEARCH("Open",AV301)))</formula>
    </cfRule>
    <cfRule type="containsText" dxfId="6586" priority="7560" operator="containsText" text="Reopen">
      <formula>NOT(ISERROR(SEARCH("Reopen",AV301)))</formula>
    </cfRule>
    <cfRule type="containsText" dxfId="6585" priority="7561" operator="containsText" text="New">
      <formula>NOT(ISERROR(SEARCH("New",AV301)))</formula>
    </cfRule>
    <cfRule type="containsText" dxfId="6584" priority="7562" operator="containsText" text="In Progress">
      <formula>NOT(ISERROR(SEARCH("In Progress",AV301)))</formula>
    </cfRule>
    <cfRule type="containsText" dxfId="6583" priority="7563" operator="containsText" text="Fixed">
      <formula>NOT(ISERROR(SEARCH("Fixed",AV301)))</formula>
    </cfRule>
    <cfRule type="containsText" dxfId="6582" priority="7564" operator="containsText" text="Closed">
      <formula>NOT(ISERROR(SEARCH("Closed",AV301)))</formula>
    </cfRule>
    <cfRule type="containsText" dxfId="6581" priority="7565" operator="containsText" text="Ready to Re-run">
      <formula>NOT(ISERROR(SEARCH("Ready to Re-run",AV301)))</formula>
    </cfRule>
    <cfRule type="containsText" dxfId="6580" priority="7566" operator="containsText" text="Open">
      <formula>NOT(ISERROR(SEARCH("Open",AV301)))</formula>
    </cfRule>
    <cfRule type="containsText" dxfId="6579" priority="7567" operator="containsText" text="Reopen">
      <formula>NOT(ISERROR(SEARCH("Reopen",AV301)))</formula>
    </cfRule>
    <cfRule type="containsText" dxfId="6578" priority="7568" stopIfTrue="1" operator="containsText" text="New">
      <formula>NOT(ISERROR(SEARCH("New",AV301)))</formula>
    </cfRule>
    <cfRule type="containsText" dxfId="6577" priority="7569" operator="containsText" text="In Progress">
      <formula>NOT(ISERROR(SEARCH("In Progress",AV301)))</formula>
    </cfRule>
    <cfRule type="containsText" dxfId="6576" priority="7570" operator="containsText" text="Fixed">
      <formula>NOT(ISERROR(SEARCH("Fixed",AV301)))</formula>
    </cfRule>
    <cfRule type="containsText" dxfId="6575" priority="7571" operator="containsText" text="Closed">
      <formula>NOT(ISERROR(SEARCH("Closed",AV301)))</formula>
    </cfRule>
    <cfRule type="colorScale" priority="7572">
      <colorScale>
        <cfvo type="min"/>
        <cfvo type="percentile" val="50"/>
        <cfvo type="max"/>
        <color rgb="FFF8696B"/>
        <color rgb="FFFFEB84"/>
        <color rgb="FF63BE7B"/>
      </colorScale>
    </cfRule>
    <cfRule type="colorScale" priority="7573">
      <colorScale>
        <cfvo type="min"/>
        <cfvo type="percentile" val="50"/>
        <cfvo type="max"/>
        <color rgb="FFF8696B"/>
        <color rgb="FFFFEB84"/>
        <color rgb="FF63BE7B"/>
      </colorScale>
    </cfRule>
    <cfRule type="colorScale" priority="7574">
      <colorScale>
        <cfvo type="min"/>
        <cfvo type="percentile" val="50"/>
        <cfvo type="max"/>
        <color rgb="FFF8696B"/>
        <color rgb="FFFFEB84"/>
        <color rgb="FF63BE7B"/>
      </colorScale>
    </cfRule>
    <cfRule type="colorScale" priority="7575">
      <colorScale>
        <cfvo type="min"/>
        <cfvo type="percentile" val="50"/>
        <cfvo type="max"/>
        <color rgb="FFF8696B"/>
        <color rgb="FFFFEB84"/>
        <color rgb="FF63BE7B"/>
      </colorScale>
    </cfRule>
    <cfRule type="colorScale" priority="7576">
      <colorScale>
        <cfvo type="min"/>
        <cfvo type="percentile" val="50"/>
        <cfvo type="max"/>
        <color rgb="FFF8696B"/>
        <color rgb="FFFFEB84"/>
        <color rgb="FF63BE7B"/>
      </colorScale>
    </cfRule>
    <cfRule type="colorScale" priority="7577">
      <colorScale>
        <cfvo type="min"/>
        <cfvo type="percentile" val="50"/>
        <cfvo type="max"/>
        <color rgb="FFF8696B"/>
        <color rgb="FFFFEB84"/>
        <color rgb="FF63BE7B"/>
      </colorScale>
    </cfRule>
  </conditionalFormatting>
  <conditionalFormatting sqref="AV312">
    <cfRule type="containsText" dxfId="6574" priority="7476" operator="containsText" text="Open">
      <formula>NOT(ISERROR(SEARCH("Open",AV312)))</formula>
    </cfRule>
    <cfRule type="containsText" dxfId="6573" priority="7477" operator="containsText" text="New">
      <formula>NOT(ISERROR(SEARCH("New",AV312)))</formula>
    </cfRule>
    <cfRule type="containsText" dxfId="6572" priority="7478" operator="containsText" text="In Progress">
      <formula>NOT(ISERROR(SEARCH("In Progress",AV312)))</formula>
    </cfRule>
    <cfRule type="containsText" dxfId="6571" priority="7479" operator="containsText" text="Fixed">
      <formula>NOT(ISERROR(SEARCH("Fixed",AV312)))</formula>
    </cfRule>
    <cfRule type="containsText" dxfId="6570" priority="7480" operator="containsText" text="Closed">
      <formula>NOT(ISERROR(SEARCH("Closed",AV312)))</formula>
    </cfRule>
    <cfRule type="containsText" dxfId="6569" priority="7481" operator="containsText" text="Reopen">
      <formula>NOT(ISERROR(SEARCH("Reopen",AV312)))</formula>
    </cfRule>
    <cfRule type="containsText" dxfId="6568" priority="7482" operator="containsText" text="Revisit with next Trustee">
      <formula>NOT(ISERROR(SEARCH("Revisit with next Trustee",AV312)))</formula>
    </cfRule>
    <cfRule type="containsText" dxfId="6567" priority="7483" operator="containsText" text="Reopen">
      <formula>NOT(ISERROR(SEARCH("Reopen",AV312)))</formula>
    </cfRule>
    <cfRule type="containsText" dxfId="6566" priority="7484" operator="containsText" text="New">
      <formula>NOT(ISERROR(SEARCH("New",AV312)))</formula>
    </cfRule>
    <cfRule type="containsText" dxfId="6565" priority="7485" operator="containsText" text="In Progress">
      <formula>NOT(ISERROR(SEARCH("In Progress",AV312)))</formula>
    </cfRule>
    <cfRule type="containsText" dxfId="6564" priority="7486" operator="containsText" text="Fixed">
      <formula>NOT(ISERROR(SEARCH("Fixed",AV312)))</formula>
    </cfRule>
    <cfRule type="containsText" dxfId="6563" priority="7487" operator="containsText" text="Closed">
      <formula>NOT(ISERROR(SEARCH("Closed",AV312)))</formula>
    </cfRule>
    <cfRule type="containsText" dxfId="6562" priority="7488" operator="containsText" text="Ready to Re-run">
      <formula>NOT(ISERROR(SEARCH("Ready to Re-run",AV312)))</formula>
    </cfRule>
    <cfRule type="containsText" dxfId="6561" priority="7489" operator="containsText" text="Open">
      <formula>NOT(ISERROR(SEARCH("Open",AV312)))</formula>
    </cfRule>
    <cfRule type="containsText" dxfId="6560" priority="7490" operator="containsText" text="Reopen">
      <formula>NOT(ISERROR(SEARCH("Reopen",AV312)))</formula>
    </cfRule>
    <cfRule type="containsText" dxfId="6559" priority="7491" operator="containsText" text="New">
      <formula>NOT(ISERROR(SEARCH("New",AV312)))</formula>
    </cfRule>
    <cfRule type="containsText" dxfId="6558" priority="7492" operator="containsText" text="In Progress">
      <formula>NOT(ISERROR(SEARCH("In Progress",AV312)))</formula>
    </cfRule>
    <cfRule type="containsText" dxfId="6557" priority="7493" operator="containsText" text="Fixed">
      <formula>NOT(ISERROR(SEARCH("Fixed",AV312)))</formula>
    </cfRule>
    <cfRule type="containsText" dxfId="6556" priority="7494" operator="containsText" text="Closed">
      <formula>NOT(ISERROR(SEARCH("Closed",AV312)))</formula>
    </cfRule>
    <cfRule type="containsText" dxfId="6555" priority="7495" operator="containsText" text="Reopen">
      <formula>NOT(ISERROR(SEARCH("Reopen",AV312)))</formula>
    </cfRule>
    <cfRule type="containsText" dxfId="6554" priority="7496" operator="containsText" text="New">
      <formula>NOT(ISERROR(SEARCH("New",AV312)))</formula>
    </cfRule>
    <cfRule type="containsText" dxfId="6553" priority="7497" operator="containsText" text="In Progress">
      <formula>NOT(ISERROR(SEARCH("In Progress",AV312)))</formula>
    </cfRule>
    <cfRule type="containsText" dxfId="6552" priority="7498" operator="containsText" text="Fixed">
      <formula>NOT(ISERROR(SEARCH("Fixed",AV312)))</formula>
    </cfRule>
    <cfRule type="containsText" dxfId="6551" priority="7499" operator="containsText" text="Closed">
      <formula>NOT(ISERROR(SEARCH("Closed",AV312)))</formula>
    </cfRule>
    <cfRule type="containsText" dxfId="6550" priority="7500" operator="containsText" text="Ready to Re-run">
      <formula>NOT(ISERROR(SEARCH("Ready to Re-run",AV312)))</formula>
    </cfRule>
    <cfRule type="containsText" dxfId="6549" priority="7501" operator="containsText" text="Open">
      <formula>NOT(ISERROR(SEARCH("Open",AV312)))</formula>
    </cfRule>
    <cfRule type="containsText" dxfId="6548" priority="7502" operator="containsText" text="Reopen">
      <formula>NOT(ISERROR(SEARCH("Reopen",AV312)))</formula>
    </cfRule>
    <cfRule type="containsText" dxfId="6547" priority="7503" operator="containsText" text="New">
      <formula>NOT(ISERROR(SEARCH("New",AV312)))</formula>
    </cfRule>
    <cfRule type="containsText" dxfId="6546" priority="7504" operator="containsText" text="In Progress">
      <formula>NOT(ISERROR(SEARCH("In Progress",AV312)))</formula>
    </cfRule>
    <cfRule type="containsText" dxfId="6545" priority="7505" operator="containsText" text="Fixed">
      <formula>NOT(ISERROR(SEARCH("Fixed",AV312)))</formula>
    </cfRule>
    <cfRule type="containsText" dxfId="6544" priority="7506" operator="containsText" text="Closed">
      <formula>NOT(ISERROR(SEARCH("Closed",AV312)))</formula>
    </cfRule>
    <cfRule type="containsText" dxfId="6543" priority="7507" operator="containsText" text="Ready to Re-run">
      <formula>NOT(ISERROR(SEARCH("Ready to Re-run",AV312)))</formula>
    </cfRule>
    <cfRule type="containsText" dxfId="6542" priority="7508" operator="containsText" text="Open">
      <formula>NOT(ISERROR(SEARCH("Open",AV312)))</formula>
    </cfRule>
    <cfRule type="containsText" dxfId="6541" priority="7509" operator="containsText" text="Reopen">
      <formula>NOT(ISERROR(SEARCH("Reopen",AV312)))</formula>
    </cfRule>
    <cfRule type="containsText" dxfId="6540" priority="7510" operator="containsText" text="New">
      <formula>NOT(ISERROR(SEARCH("New",AV312)))</formula>
    </cfRule>
    <cfRule type="containsText" dxfId="6539" priority="7511" operator="containsText" text="In Progress">
      <formula>NOT(ISERROR(SEARCH("In Progress",AV312)))</formula>
    </cfRule>
    <cfRule type="containsText" dxfId="6538" priority="7512" operator="containsText" text="Fixed">
      <formula>NOT(ISERROR(SEARCH("Fixed",AV312)))</formula>
    </cfRule>
    <cfRule type="containsText" dxfId="6537" priority="7513" operator="containsText" text="Closed">
      <formula>NOT(ISERROR(SEARCH("Closed",AV312)))</formula>
    </cfRule>
    <cfRule type="containsText" dxfId="6536" priority="7514" operator="containsText" text="Ready to Re-run">
      <formula>NOT(ISERROR(SEARCH("Ready to Re-run",AV312)))</formula>
    </cfRule>
    <cfRule type="containsText" dxfId="6535" priority="7515" operator="containsText" text="Open">
      <formula>NOT(ISERROR(SEARCH("Open",AV312)))</formula>
    </cfRule>
    <cfRule type="containsText" dxfId="6534" priority="7516" operator="containsText" text="Reopen">
      <formula>NOT(ISERROR(SEARCH("Reopen",AV312)))</formula>
    </cfRule>
    <cfRule type="containsText" dxfId="6533" priority="7517" stopIfTrue="1" operator="containsText" text="New">
      <formula>NOT(ISERROR(SEARCH("New",AV312)))</formula>
    </cfRule>
    <cfRule type="containsText" dxfId="6532" priority="7518" operator="containsText" text="In Progress">
      <formula>NOT(ISERROR(SEARCH("In Progress",AV312)))</formula>
    </cfRule>
    <cfRule type="containsText" dxfId="6531" priority="7519" operator="containsText" text="Fixed">
      <formula>NOT(ISERROR(SEARCH("Fixed",AV312)))</formula>
    </cfRule>
    <cfRule type="containsText" dxfId="6530" priority="7520" operator="containsText" text="Closed">
      <formula>NOT(ISERROR(SEARCH("Closed",AV312)))</formula>
    </cfRule>
    <cfRule type="colorScale" priority="7521">
      <colorScale>
        <cfvo type="min"/>
        <cfvo type="percentile" val="50"/>
        <cfvo type="max"/>
        <color rgb="FFF8696B"/>
        <color rgb="FFFFEB84"/>
        <color rgb="FF63BE7B"/>
      </colorScale>
    </cfRule>
    <cfRule type="colorScale" priority="7522">
      <colorScale>
        <cfvo type="min"/>
        <cfvo type="percentile" val="50"/>
        <cfvo type="max"/>
        <color rgb="FFF8696B"/>
        <color rgb="FFFFEB84"/>
        <color rgb="FF63BE7B"/>
      </colorScale>
    </cfRule>
    <cfRule type="colorScale" priority="7523">
      <colorScale>
        <cfvo type="min"/>
        <cfvo type="percentile" val="50"/>
        <cfvo type="max"/>
        <color rgb="FFF8696B"/>
        <color rgb="FFFFEB84"/>
        <color rgb="FF63BE7B"/>
      </colorScale>
    </cfRule>
    <cfRule type="colorScale" priority="7524">
      <colorScale>
        <cfvo type="min"/>
        <cfvo type="percentile" val="50"/>
        <cfvo type="max"/>
        <color rgb="FFF8696B"/>
        <color rgb="FFFFEB84"/>
        <color rgb="FF63BE7B"/>
      </colorScale>
    </cfRule>
    <cfRule type="colorScale" priority="7525">
      <colorScale>
        <cfvo type="min"/>
        <cfvo type="percentile" val="50"/>
        <cfvo type="max"/>
        <color rgb="FFF8696B"/>
        <color rgb="FFFFEB84"/>
        <color rgb="FF63BE7B"/>
      </colorScale>
    </cfRule>
    <cfRule type="colorScale" priority="7526">
      <colorScale>
        <cfvo type="min"/>
        <cfvo type="percentile" val="50"/>
        <cfvo type="max"/>
        <color rgb="FFF8696B"/>
        <color rgb="FFFFEB84"/>
        <color rgb="FF63BE7B"/>
      </colorScale>
    </cfRule>
  </conditionalFormatting>
  <conditionalFormatting sqref="AV312">
    <cfRule type="containsText" dxfId="6529" priority="7425" operator="containsText" text="Open">
      <formula>NOT(ISERROR(SEARCH("Open",AV312)))</formula>
    </cfRule>
    <cfRule type="containsText" dxfId="6528" priority="7426" operator="containsText" text="New">
      <formula>NOT(ISERROR(SEARCH("New",AV312)))</formula>
    </cfRule>
    <cfRule type="containsText" dxfId="6527" priority="7427" operator="containsText" text="In Progress">
      <formula>NOT(ISERROR(SEARCH("In Progress",AV312)))</formula>
    </cfRule>
    <cfRule type="containsText" dxfId="6526" priority="7428" operator="containsText" text="Fixed">
      <formula>NOT(ISERROR(SEARCH("Fixed",AV312)))</formula>
    </cfRule>
    <cfRule type="containsText" dxfId="6525" priority="7429" operator="containsText" text="Closed">
      <formula>NOT(ISERROR(SEARCH("Closed",AV312)))</formula>
    </cfRule>
    <cfRule type="containsText" dxfId="6524" priority="7430" operator="containsText" text="Reopen">
      <formula>NOT(ISERROR(SEARCH("Reopen",AV312)))</formula>
    </cfRule>
    <cfRule type="containsText" dxfId="6523" priority="7431" operator="containsText" text="Revisit with next Trustee">
      <formula>NOT(ISERROR(SEARCH("Revisit with next Trustee",AV312)))</formula>
    </cfRule>
    <cfRule type="containsText" dxfId="6522" priority="7432" operator="containsText" text="Reopen">
      <formula>NOT(ISERROR(SEARCH("Reopen",AV312)))</formula>
    </cfRule>
    <cfRule type="containsText" dxfId="6521" priority="7433" operator="containsText" text="New">
      <formula>NOT(ISERROR(SEARCH("New",AV312)))</formula>
    </cfRule>
    <cfRule type="containsText" dxfId="6520" priority="7434" operator="containsText" text="In Progress">
      <formula>NOT(ISERROR(SEARCH("In Progress",AV312)))</formula>
    </cfRule>
    <cfRule type="containsText" dxfId="6519" priority="7435" operator="containsText" text="Fixed">
      <formula>NOT(ISERROR(SEARCH("Fixed",AV312)))</formula>
    </cfRule>
    <cfRule type="containsText" dxfId="6518" priority="7436" operator="containsText" text="Closed">
      <formula>NOT(ISERROR(SEARCH("Closed",AV312)))</formula>
    </cfRule>
    <cfRule type="containsText" dxfId="6517" priority="7437" operator="containsText" text="Ready to Re-run">
      <formula>NOT(ISERROR(SEARCH("Ready to Re-run",AV312)))</formula>
    </cfRule>
    <cfRule type="containsText" dxfId="6516" priority="7438" operator="containsText" text="Open">
      <formula>NOT(ISERROR(SEARCH("Open",AV312)))</formula>
    </cfRule>
    <cfRule type="containsText" dxfId="6515" priority="7439" operator="containsText" text="Reopen">
      <formula>NOT(ISERROR(SEARCH("Reopen",AV312)))</formula>
    </cfRule>
    <cfRule type="containsText" dxfId="6514" priority="7440" operator="containsText" text="New">
      <formula>NOT(ISERROR(SEARCH("New",AV312)))</formula>
    </cfRule>
    <cfRule type="containsText" dxfId="6513" priority="7441" operator="containsText" text="In Progress">
      <formula>NOT(ISERROR(SEARCH("In Progress",AV312)))</formula>
    </cfRule>
    <cfRule type="containsText" dxfId="6512" priority="7442" operator="containsText" text="Fixed">
      <formula>NOT(ISERROR(SEARCH("Fixed",AV312)))</formula>
    </cfRule>
    <cfRule type="containsText" dxfId="6511" priority="7443" operator="containsText" text="Closed">
      <formula>NOT(ISERROR(SEARCH("Closed",AV312)))</formula>
    </cfRule>
    <cfRule type="containsText" dxfId="6510" priority="7444" operator="containsText" text="Reopen">
      <formula>NOT(ISERROR(SEARCH("Reopen",AV312)))</formula>
    </cfRule>
    <cfRule type="containsText" dxfId="6509" priority="7445" operator="containsText" text="New">
      <formula>NOT(ISERROR(SEARCH("New",AV312)))</formula>
    </cfRule>
    <cfRule type="containsText" dxfId="6508" priority="7446" operator="containsText" text="In Progress">
      <formula>NOT(ISERROR(SEARCH("In Progress",AV312)))</formula>
    </cfRule>
    <cfRule type="containsText" dxfId="6507" priority="7447" operator="containsText" text="Fixed">
      <formula>NOT(ISERROR(SEARCH("Fixed",AV312)))</formula>
    </cfRule>
    <cfRule type="containsText" dxfId="6506" priority="7448" operator="containsText" text="Closed">
      <formula>NOT(ISERROR(SEARCH("Closed",AV312)))</formula>
    </cfRule>
    <cfRule type="containsText" dxfId="6505" priority="7449" operator="containsText" text="Ready to Re-run">
      <formula>NOT(ISERROR(SEARCH("Ready to Re-run",AV312)))</formula>
    </cfRule>
    <cfRule type="containsText" dxfId="6504" priority="7450" operator="containsText" text="Open">
      <formula>NOT(ISERROR(SEARCH("Open",AV312)))</formula>
    </cfRule>
    <cfRule type="containsText" dxfId="6503" priority="7451" operator="containsText" text="Reopen">
      <formula>NOT(ISERROR(SEARCH("Reopen",AV312)))</formula>
    </cfRule>
    <cfRule type="containsText" dxfId="6502" priority="7452" operator="containsText" text="New">
      <formula>NOT(ISERROR(SEARCH("New",AV312)))</formula>
    </cfRule>
    <cfRule type="containsText" dxfId="6501" priority="7453" operator="containsText" text="In Progress">
      <formula>NOT(ISERROR(SEARCH("In Progress",AV312)))</formula>
    </cfRule>
    <cfRule type="containsText" dxfId="6500" priority="7454" operator="containsText" text="Fixed">
      <formula>NOT(ISERROR(SEARCH("Fixed",AV312)))</formula>
    </cfRule>
    <cfRule type="containsText" dxfId="6499" priority="7455" operator="containsText" text="Closed">
      <formula>NOT(ISERROR(SEARCH("Closed",AV312)))</formula>
    </cfRule>
    <cfRule type="containsText" dxfId="6498" priority="7456" operator="containsText" text="Ready to Re-run">
      <formula>NOT(ISERROR(SEARCH("Ready to Re-run",AV312)))</formula>
    </cfRule>
    <cfRule type="containsText" dxfId="6497" priority="7457" operator="containsText" text="Open">
      <formula>NOT(ISERROR(SEARCH("Open",AV312)))</formula>
    </cfRule>
    <cfRule type="containsText" dxfId="6496" priority="7458" operator="containsText" text="Reopen">
      <formula>NOT(ISERROR(SEARCH("Reopen",AV312)))</formula>
    </cfRule>
    <cfRule type="containsText" dxfId="6495" priority="7459" operator="containsText" text="New">
      <formula>NOT(ISERROR(SEARCH("New",AV312)))</formula>
    </cfRule>
    <cfRule type="containsText" dxfId="6494" priority="7460" operator="containsText" text="In Progress">
      <formula>NOT(ISERROR(SEARCH("In Progress",AV312)))</formula>
    </cfRule>
    <cfRule type="containsText" dxfId="6493" priority="7461" operator="containsText" text="Fixed">
      <formula>NOT(ISERROR(SEARCH("Fixed",AV312)))</formula>
    </cfRule>
    <cfRule type="containsText" dxfId="6492" priority="7462" operator="containsText" text="Closed">
      <formula>NOT(ISERROR(SEARCH("Closed",AV312)))</formula>
    </cfRule>
    <cfRule type="containsText" dxfId="6491" priority="7463" operator="containsText" text="Ready to Re-run">
      <formula>NOT(ISERROR(SEARCH("Ready to Re-run",AV312)))</formula>
    </cfRule>
    <cfRule type="containsText" dxfId="6490" priority="7464" operator="containsText" text="Open">
      <formula>NOT(ISERROR(SEARCH("Open",AV312)))</formula>
    </cfRule>
    <cfRule type="containsText" dxfId="6489" priority="7465" operator="containsText" text="Reopen">
      <formula>NOT(ISERROR(SEARCH("Reopen",AV312)))</formula>
    </cfRule>
    <cfRule type="containsText" dxfId="6488" priority="7466" stopIfTrue="1" operator="containsText" text="New">
      <formula>NOT(ISERROR(SEARCH("New",AV312)))</formula>
    </cfRule>
    <cfRule type="containsText" dxfId="6487" priority="7467" operator="containsText" text="In Progress">
      <formula>NOT(ISERROR(SEARCH("In Progress",AV312)))</formula>
    </cfRule>
    <cfRule type="containsText" dxfId="6486" priority="7468" operator="containsText" text="Fixed">
      <formula>NOT(ISERROR(SEARCH("Fixed",AV312)))</formula>
    </cfRule>
    <cfRule type="containsText" dxfId="6485" priority="7469" operator="containsText" text="Closed">
      <formula>NOT(ISERROR(SEARCH("Closed",AV312)))</formula>
    </cfRule>
    <cfRule type="colorScale" priority="7470">
      <colorScale>
        <cfvo type="min"/>
        <cfvo type="percentile" val="50"/>
        <cfvo type="max"/>
        <color rgb="FFF8696B"/>
        <color rgb="FFFFEB84"/>
        <color rgb="FF63BE7B"/>
      </colorScale>
    </cfRule>
    <cfRule type="colorScale" priority="7471">
      <colorScale>
        <cfvo type="min"/>
        <cfvo type="percentile" val="50"/>
        <cfvo type="max"/>
        <color rgb="FFF8696B"/>
        <color rgb="FFFFEB84"/>
        <color rgb="FF63BE7B"/>
      </colorScale>
    </cfRule>
    <cfRule type="colorScale" priority="7472">
      <colorScale>
        <cfvo type="min"/>
        <cfvo type="percentile" val="50"/>
        <cfvo type="max"/>
        <color rgb="FFF8696B"/>
        <color rgb="FFFFEB84"/>
        <color rgb="FF63BE7B"/>
      </colorScale>
    </cfRule>
    <cfRule type="colorScale" priority="7473">
      <colorScale>
        <cfvo type="min"/>
        <cfvo type="percentile" val="50"/>
        <cfvo type="max"/>
        <color rgb="FFF8696B"/>
        <color rgb="FFFFEB84"/>
        <color rgb="FF63BE7B"/>
      </colorScale>
    </cfRule>
    <cfRule type="colorScale" priority="7474">
      <colorScale>
        <cfvo type="min"/>
        <cfvo type="percentile" val="50"/>
        <cfvo type="max"/>
        <color rgb="FFF8696B"/>
        <color rgb="FFFFEB84"/>
        <color rgb="FF63BE7B"/>
      </colorScale>
    </cfRule>
    <cfRule type="colorScale" priority="7475">
      <colorScale>
        <cfvo type="min"/>
        <cfvo type="percentile" val="50"/>
        <cfvo type="max"/>
        <color rgb="FFF8696B"/>
        <color rgb="FFFFEB84"/>
        <color rgb="FF63BE7B"/>
      </colorScale>
    </cfRule>
  </conditionalFormatting>
  <conditionalFormatting sqref="AV292">
    <cfRule type="containsText" dxfId="6484" priority="7374" operator="containsText" text="Open">
      <formula>NOT(ISERROR(SEARCH("Open",AV292)))</formula>
    </cfRule>
    <cfRule type="containsText" dxfId="6483" priority="7375" operator="containsText" text="New">
      <formula>NOT(ISERROR(SEARCH("New",AV292)))</formula>
    </cfRule>
    <cfRule type="containsText" dxfId="6482" priority="7376" operator="containsText" text="In Progress">
      <formula>NOT(ISERROR(SEARCH("In Progress",AV292)))</formula>
    </cfRule>
    <cfRule type="containsText" dxfId="6481" priority="7377" operator="containsText" text="Fixed">
      <formula>NOT(ISERROR(SEARCH("Fixed",AV292)))</formula>
    </cfRule>
    <cfRule type="containsText" dxfId="6480" priority="7378" operator="containsText" text="Closed">
      <formula>NOT(ISERROR(SEARCH("Closed",AV292)))</formula>
    </cfRule>
    <cfRule type="containsText" dxfId="6479" priority="7379" operator="containsText" text="Reopen">
      <formula>NOT(ISERROR(SEARCH("Reopen",AV292)))</formula>
    </cfRule>
    <cfRule type="containsText" dxfId="6478" priority="7380" operator="containsText" text="Revisit with next Trustee">
      <formula>NOT(ISERROR(SEARCH("Revisit with next Trustee",AV292)))</formula>
    </cfRule>
    <cfRule type="containsText" dxfId="6477" priority="7381" operator="containsText" text="Reopen">
      <formula>NOT(ISERROR(SEARCH("Reopen",AV292)))</formula>
    </cfRule>
    <cfRule type="containsText" dxfId="6476" priority="7382" operator="containsText" text="New">
      <formula>NOT(ISERROR(SEARCH("New",AV292)))</formula>
    </cfRule>
    <cfRule type="containsText" dxfId="6475" priority="7383" operator="containsText" text="In Progress">
      <formula>NOT(ISERROR(SEARCH("In Progress",AV292)))</formula>
    </cfRule>
    <cfRule type="containsText" dxfId="6474" priority="7384" operator="containsText" text="Fixed">
      <formula>NOT(ISERROR(SEARCH("Fixed",AV292)))</formula>
    </cfRule>
    <cfRule type="containsText" dxfId="6473" priority="7385" operator="containsText" text="Closed">
      <formula>NOT(ISERROR(SEARCH("Closed",AV292)))</formula>
    </cfRule>
    <cfRule type="containsText" dxfId="6472" priority="7386" operator="containsText" text="Ready to Re-run">
      <formula>NOT(ISERROR(SEARCH("Ready to Re-run",AV292)))</formula>
    </cfRule>
    <cfRule type="containsText" dxfId="6471" priority="7387" operator="containsText" text="Open">
      <formula>NOT(ISERROR(SEARCH("Open",AV292)))</formula>
    </cfRule>
    <cfRule type="containsText" dxfId="6470" priority="7388" operator="containsText" text="Reopen">
      <formula>NOT(ISERROR(SEARCH("Reopen",AV292)))</formula>
    </cfRule>
    <cfRule type="containsText" dxfId="6469" priority="7389" operator="containsText" text="New">
      <formula>NOT(ISERROR(SEARCH("New",AV292)))</formula>
    </cfRule>
    <cfRule type="containsText" dxfId="6468" priority="7390" operator="containsText" text="In Progress">
      <formula>NOT(ISERROR(SEARCH("In Progress",AV292)))</formula>
    </cfRule>
    <cfRule type="containsText" dxfId="6467" priority="7391" operator="containsText" text="Fixed">
      <formula>NOT(ISERROR(SEARCH("Fixed",AV292)))</formula>
    </cfRule>
    <cfRule type="containsText" dxfId="6466" priority="7392" operator="containsText" text="Closed">
      <formula>NOT(ISERROR(SEARCH("Closed",AV292)))</formula>
    </cfRule>
    <cfRule type="containsText" dxfId="6465" priority="7393" operator="containsText" text="Reopen">
      <formula>NOT(ISERROR(SEARCH("Reopen",AV292)))</formula>
    </cfRule>
    <cfRule type="containsText" dxfId="6464" priority="7394" operator="containsText" text="New">
      <formula>NOT(ISERROR(SEARCH("New",AV292)))</formula>
    </cfRule>
    <cfRule type="containsText" dxfId="6463" priority="7395" operator="containsText" text="In Progress">
      <formula>NOT(ISERROR(SEARCH("In Progress",AV292)))</formula>
    </cfRule>
    <cfRule type="containsText" dxfId="6462" priority="7396" operator="containsText" text="Fixed">
      <formula>NOT(ISERROR(SEARCH("Fixed",AV292)))</formula>
    </cfRule>
    <cfRule type="containsText" dxfId="6461" priority="7397" operator="containsText" text="Closed">
      <formula>NOT(ISERROR(SEARCH("Closed",AV292)))</formula>
    </cfRule>
    <cfRule type="containsText" dxfId="6460" priority="7398" operator="containsText" text="Ready to Re-run">
      <formula>NOT(ISERROR(SEARCH("Ready to Re-run",AV292)))</formula>
    </cfRule>
    <cfRule type="containsText" dxfId="6459" priority="7399" operator="containsText" text="Open">
      <formula>NOT(ISERROR(SEARCH("Open",AV292)))</formula>
    </cfRule>
    <cfRule type="containsText" dxfId="6458" priority="7400" operator="containsText" text="Reopen">
      <formula>NOT(ISERROR(SEARCH("Reopen",AV292)))</formula>
    </cfRule>
    <cfRule type="containsText" dxfId="6457" priority="7401" operator="containsText" text="New">
      <formula>NOT(ISERROR(SEARCH("New",AV292)))</formula>
    </cfRule>
    <cfRule type="containsText" dxfId="6456" priority="7402" operator="containsText" text="In Progress">
      <formula>NOT(ISERROR(SEARCH("In Progress",AV292)))</formula>
    </cfRule>
    <cfRule type="containsText" dxfId="6455" priority="7403" operator="containsText" text="Fixed">
      <formula>NOT(ISERROR(SEARCH("Fixed",AV292)))</formula>
    </cfRule>
    <cfRule type="containsText" dxfId="6454" priority="7404" operator="containsText" text="Closed">
      <formula>NOT(ISERROR(SEARCH("Closed",AV292)))</formula>
    </cfRule>
    <cfRule type="containsText" dxfId="6453" priority="7405" operator="containsText" text="Ready to Re-run">
      <formula>NOT(ISERROR(SEARCH("Ready to Re-run",AV292)))</formula>
    </cfRule>
    <cfRule type="containsText" dxfId="6452" priority="7406" operator="containsText" text="Open">
      <formula>NOT(ISERROR(SEARCH("Open",AV292)))</formula>
    </cfRule>
    <cfRule type="containsText" dxfId="6451" priority="7407" operator="containsText" text="Reopen">
      <formula>NOT(ISERROR(SEARCH("Reopen",AV292)))</formula>
    </cfRule>
    <cfRule type="containsText" dxfId="6450" priority="7408" operator="containsText" text="New">
      <formula>NOT(ISERROR(SEARCH("New",AV292)))</formula>
    </cfRule>
    <cfRule type="containsText" dxfId="6449" priority="7409" operator="containsText" text="In Progress">
      <formula>NOT(ISERROR(SEARCH("In Progress",AV292)))</formula>
    </cfRule>
    <cfRule type="containsText" dxfId="6448" priority="7410" operator="containsText" text="Fixed">
      <formula>NOT(ISERROR(SEARCH("Fixed",AV292)))</formula>
    </cfRule>
    <cfRule type="containsText" dxfId="6447" priority="7411" operator="containsText" text="Closed">
      <formula>NOT(ISERROR(SEARCH("Closed",AV292)))</formula>
    </cfRule>
    <cfRule type="containsText" dxfId="6446" priority="7412" operator="containsText" text="Ready to Re-run">
      <formula>NOT(ISERROR(SEARCH("Ready to Re-run",AV292)))</formula>
    </cfRule>
    <cfRule type="containsText" dxfId="6445" priority="7413" operator="containsText" text="Open">
      <formula>NOT(ISERROR(SEARCH("Open",AV292)))</formula>
    </cfRule>
    <cfRule type="containsText" dxfId="6444" priority="7414" operator="containsText" text="Reopen">
      <formula>NOT(ISERROR(SEARCH("Reopen",AV292)))</formula>
    </cfRule>
    <cfRule type="containsText" dxfId="6443" priority="7415" stopIfTrue="1" operator="containsText" text="New">
      <formula>NOT(ISERROR(SEARCH("New",AV292)))</formula>
    </cfRule>
    <cfRule type="containsText" dxfId="6442" priority="7416" operator="containsText" text="In Progress">
      <formula>NOT(ISERROR(SEARCH("In Progress",AV292)))</formula>
    </cfRule>
    <cfRule type="containsText" dxfId="6441" priority="7417" operator="containsText" text="Fixed">
      <formula>NOT(ISERROR(SEARCH("Fixed",AV292)))</formula>
    </cfRule>
    <cfRule type="containsText" dxfId="6440" priority="7418" operator="containsText" text="Closed">
      <formula>NOT(ISERROR(SEARCH("Closed",AV292)))</formula>
    </cfRule>
    <cfRule type="colorScale" priority="7419">
      <colorScale>
        <cfvo type="min"/>
        <cfvo type="percentile" val="50"/>
        <cfvo type="max"/>
        <color rgb="FFF8696B"/>
        <color rgb="FFFFEB84"/>
        <color rgb="FF63BE7B"/>
      </colorScale>
    </cfRule>
    <cfRule type="colorScale" priority="7420">
      <colorScale>
        <cfvo type="min"/>
        <cfvo type="percentile" val="50"/>
        <cfvo type="max"/>
        <color rgb="FFF8696B"/>
        <color rgb="FFFFEB84"/>
        <color rgb="FF63BE7B"/>
      </colorScale>
    </cfRule>
    <cfRule type="colorScale" priority="7421">
      <colorScale>
        <cfvo type="min"/>
        <cfvo type="percentile" val="50"/>
        <cfvo type="max"/>
        <color rgb="FFF8696B"/>
        <color rgb="FFFFEB84"/>
        <color rgb="FF63BE7B"/>
      </colorScale>
    </cfRule>
    <cfRule type="colorScale" priority="7422">
      <colorScale>
        <cfvo type="min"/>
        <cfvo type="percentile" val="50"/>
        <cfvo type="max"/>
        <color rgb="FFF8696B"/>
        <color rgb="FFFFEB84"/>
        <color rgb="FF63BE7B"/>
      </colorScale>
    </cfRule>
    <cfRule type="colorScale" priority="7423">
      <colorScale>
        <cfvo type="min"/>
        <cfvo type="percentile" val="50"/>
        <cfvo type="max"/>
        <color rgb="FFF8696B"/>
        <color rgb="FFFFEB84"/>
        <color rgb="FF63BE7B"/>
      </colorScale>
    </cfRule>
    <cfRule type="colorScale" priority="7424">
      <colorScale>
        <cfvo type="min"/>
        <cfvo type="percentile" val="50"/>
        <cfvo type="max"/>
        <color rgb="FFF8696B"/>
        <color rgb="FFFFEB84"/>
        <color rgb="FF63BE7B"/>
      </colorScale>
    </cfRule>
  </conditionalFormatting>
  <conditionalFormatting sqref="AV321:AV322">
    <cfRule type="containsText" dxfId="6439" priority="7323" operator="containsText" text="Open">
      <formula>NOT(ISERROR(SEARCH("Open",AV321)))</formula>
    </cfRule>
    <cfRule type="containsText" dxfId="6438" priority="7324" operator="containsText" text="New">
      <formula>NOT(ISERROR(SEARCH("New",AV321)))</formula>
    </cfRule>
    <cfRule type="containsText" dxfId="6437" priority="7325" operator="containsText" text="In Progress">
      <formula>NOT(ISERROR(SEARCH("In Progress",AV321)))</formula>
    </cfRule>
    <cfRule type="containsText" dxfId="6436" priority="7326" operator="containsText" text="Fixed">
      <formula>NOT(ISERROR(SEARCH("Fixed",AV321)))</formula>
    </cfRule>
    <cfRule type="containsText" dxfId="6435" priority="7327" operator="containsText" text="Closed">
      <formula>NOT(ISERROR(SEARCH("Closed",AV321)))</formula>
    </cfRule>
    <cfRule type="containsText" dxfId="6434" priority="7328" operator="containsText" text="Reopen">
      <formula>NOT(ISERROR(SEARCH("Reopen",AV321)))</formula>
    </cfRule>
    <cfRule type="containsText" dxfId="6433" priority="7329" operator="containsText" text="Revisit with next Trustee">
      <formula>NOT(ISERROR(SEARCH("Revisit with next Trustee",AV321)))</formula>
    </cfRule>
    <cfRule type="containsText" dxfId="6432" priority="7330" operator="containsText" text="Reopen">
      <formula>NOT(ISERROR(SEARCH("Reopen",AV321)))</formula>
    </cfRule>
    <cfRule type="containsText" dxfId="6431" priority="7331" operator="containsText" text="New">
      <formula>NOT(ISERROR(SEARCH("New",AV321)))</formula>
    </cfRule>
    <cfRule type="containsText" dxfId="6430" priority="7332" operator="containsText" text="In Progress">
      <formula>NOT(ISERROR(SEARCH("In Progress",AV321)))</formula>
    </cfRule>
    <cfRule type="containsText" dxfId="6429" priority="7333" operator="containsText" text="Fixed">
      <formula>NOT(ISERROR(SEARCH("Fixed",AV321)))</formula>
    </cfRule>
    <cfRule type="containsText" dxfId="6428" priority="7334" operator="containsText" text="Closed">
      <formula>NOT(ISERROR(SEARCH("Closed",AV321)))</formula>
    </cfRule>
    <cfRule type="containsText" dxfId="6427" priority="7335" operator="containsText" text="Ready to Re-run">
      <formula>NOT(ISERROR(SEARCH("Ready to Re-run",AV321)))</formula>
    </cfRule>
    <cfRule type="containsText" dxfId="6426" priority="7336" operator="containsText" text="Open">
      <formula>NOT(ISERROR(SEARCH("Open",AV321)))</formula>
    </cfRule>
    <cfRule type="containsText" dxfId="6425" priority="7337" operator="containsText" text="Reopen">
      <formula>NOT(ISERROR(SEARCH("Reopen",AV321)))</formula>
    </cfRule>
    <cfRule type="containsText" dxfId="6424" priority="7338" operator="containsText" text="New">
      <formula>NOT(ISERROR(SEARCH("New",AV321)))</formula>
    </cfRule>
    <cfRule type="containsText" dxfId="6423" priority="7339" operator="containsText" text="In Progress">
      <formula>NOT(ISERROR(SEARCH("In Progress",AV321)))</formula>
    </cfRule>
    <cfRule type="containsText" dxfId="6422" priority="7340" operator="containsText" text="Fixed">
      <formula>NOT(ISERROR(SEARCH("Fixed",AV321)))</formula>
    </cfRule>
    <cfRule type="containsText" dxfId="6421" priority="7341" operator="containsText" text="Closed">
      <formula>NOT(ISERROR(SEARCH("Closed",AV321)))</formula>
    </cfRule>
    <cfRule type="containsText" dxfId="6420" priority="7342" operator="containsText" text="Reopen">
      <formula>NOT(ISERROR(SEARCH("Reopen",AV321)))</formula>
    </cfRule>
    <cfRule type="containsText" dxfId="6419" priority="7343" operator="containsText" text="New">
      <formula>NOT(ISERROR(SEARCH("New",AV321)))</formula>
    </cfRule>
    <cfRule type="containsText" dxfId="6418" priority="7344" operator="containsText" text="In Progress">
      <formula>NOT(ISERROR(SEARCH("In Progress",AV321)))</formula>
    </cfRule>
    <cfRule type="containsText" dxfId="6417" priority="7345" operator="containsText" text="Fixed">
      <formula>NOT(ISERROR(SEARCH("Fixed",AV321)))</formula>
    </cfRule>
    <cfRule type="containsText" dxfId="6416" priority="7346" operator="containsText" text="Closed">
      <formula>NOT(ISERROR(SEARCH("Closed",AV321)))</formula>
    </cfRule>
    <cfRule type="containsText" dxfId="6415" priority="7347" operator="containsText" text="Ready to Re-run">
      <formula>NOT(ISERROR(SEARCH("Ready to Re-run",AV321)))</formula>
    </cfRule>
    <cfRule type="containsText" dxfId="6414" priority="7348" operator="containsText" text="Open">
      <formula>NOT(ISERROR(SEARCH("Open",AV321)))</formula>
    </cfRule>
    <cfRule type="containsText" dxfId="6413" priority="7349" operator="containsText" text="Reopen">
      <formula>NOT(ISERROR(SEARCH("Reopen",AV321)))</formula>
    </cfRule>
    <cfRule type="containsText" dxfId="6412" priority="7350" operator="containsText" text="New">
      <formula>NOT(ISERROR(SEARCH("New",AV321)))</formula>
    </cfRule>
    <cfRule type="containsText" dxfId="6411" priority="7351" operator="containsText" text="In Progress">
      <formula>NOT(ISERROR(SEARCH("In Progress",AV321)))</formula>
    </cfRule>
    <cfRule type="containsText" dxfId="6410" priority="7352" operator="containsText" text="Fixed">
      <formula>NOT(ISERROR(SEARCH("Fixed",AV321)))</formula>
    </cfRule>
    <cfRule type="containsText" dxfId="6409" priority="7353" operator="containsText" text="Closed">
      <formula>NOT(ISERROR(SEARCH("Closed",AV321)))</formula>
    </cfRule>
    <cfRule type="containsText" dxfId="6408" priority="7354" operator="containsText" text="Ready to Re-run">
      <formula>NOT(ISERROR(SEARCH("Ready to Re-run",AV321)))</formula>
    </cfRule>
    <cfRule type="containsText" dxfId="6407" priority="7355" operator="containsText" text="Open">
      <formula>NOT(ISERROR(SEARCH("Open",AV321)))</formula>
    </cfRule>
    <cfRule type="containsText" dxfId="6406" priority="7356" operator="containsText" text="Reopen">
      <formula>NOT(ISERROR(SEARCH("Reopen",AV321)))</formula>
    </cfRule>
    <cfRule type="containsText" dxfId="6405" priority="7357" operator="containsText" text="New">
      <formula>NOT(ISERROR(SEARCH("New",AV321)))</formula>
    </cfRule>
    <cfRule type="containsText" dxfId="6404" priority="7358" operator="containsText" text="In Progress">
      <formula>NOT(ISERROR(SEARCH("In Progress",AV321)))</formula>
    </cfRule>
    <cfRule type="containsText" dxfId="6403" priority="7359" operator="containsText" text="Fixed">
      <formula>NOT(ISERROR(SEARCH("Fixed",AV321)))</formula>
    </cfRule>
    <cfRule type="containsText" dxfId="6402" priority="7360" operator="containsText" text="Closed">
      <formula>NOT(ISERROR(SEARCH("Closed",AV321)))</formula>
    </cfRule>
    <cfRule type="containsText" dxfId="6401" priority="7361" operator="containsText" text="Ready to Re-run">
      <formula>NOT(ISERROR(SEARCH("Ready to Re-run",AV321)))</formula>
    </cfRule>
    <cfRule type="containsText" dxfId="6400" priority="7362" operator="containsText" text="Open">
      <formula>NOT(ISERROR(SEARCH("Open",AV321)))</formula>
    </cfRule>
    <cfRule type="containsText" dxfId="6399" priority="7363" operator="containsText" text="Reopen">
      <formula>NOT(ISERROR(SEARCH("Reopen",AV321)))</formula>
    </cfRule>
    <cfRule type="containsText" dxfId="6398" priority="7364" stopIfTrue="1" operator="containsText" text="New">
      <formula>NOT(ISERROR(SEARCH("New",AV321)))</formula>
    </cfRule>
    <cfRule type="containsText" dxfId="6397" priority="7365" operator="containsText" text="In Progress">
      <formula>NOT(ISERROR(SEARCH("In Progress",AV321)))</formula>
    </cfRule>
    <cfRule type="containsText" dxfId="6396" priority="7366" operator="containsText" text="Fixed">
      <formula>NOT(ISERROR(SEARCH("Fixed",AV321)))</formula>
    </cfRule>
    <cfRule type="containsText" dxfId="6395" priority="7367" operator="containsText" text="Closed">
      <formula>NOT(ISERROR(SEARCH("Closed",AV321)))</formula>
    </cfRule>
    <cfRule type="colorScale" priority="7368">
      <colorScale>
        <cfvo type="min"/>
        <cfvo type="percentile" val="50"/>
        <cfvo type="max"/>
        <color rgb="FFF8696B"/>
        <color rgb="FFFFEB84"/>
        <color rgb="FF63BE7B"/>
      </colorScale>
    </cfRule>
    <cfRule type="colorScale" priority="7369">
      <colorScale>
        <cfvo type="min"/>
        <cfvo type="percentile" val="50"/>
        <cfvo type="max"/>
        <color rgb="FFF8696B"/>
        <color rgb="FFFFEB84"/>
        <color rgb="FF63BE7B"/>
      </colorScale>
    </cfRule>
    <cfRule type="colorScale" priority="7370">
      <colorScale>
        <cfvo type="min"/>
        <cfvo type="percentile" val="50"/>
        <cfvo type="max"/>
        <color rgb="FFF8696B"/>
        <color rgb="FFFFEB84"/>
        <color rgb="FF63BE7B"/>
      </colorScale>
    </cfRule>
    <cfRule type="colorScale" priority="7371">
      <colorScale>
        <cfvo type="min"/>
        <cfvo type="percentile" val="50"/>
        <cfvo type="max"/>
        <color rgb="FFF8696B"/>
        <color rgb="FFFFEB84"/>
        <color rgb="FF63BE7B"/>
      </colorScale>
    </cfRule>
    <cfRule type="colorScale" priority="7372">
      <colorScale>
        <cfvo type="min"/>
        <cfvo type="percentile" val="50"/>
        <cfvo type="max"/>
        <color rgb="FFF8696B"/>
        <color rgb="FFFFEB84"/>
        <color rgb="FF63BE7B"/>
      </colorScale>
    </cfRule>
    <cfRule type="colorScale" priority="7373">
      <colorScale>
        <cfvo type="min"/>
        <cfvo type="percentile" val="50"/>
        <cfvo type="max"/>
        <color rgb="FFF8696B"/>
        <color rgb="FFFFEB84"/>
        <color rgb="FF63BE7B"/>
      </colorScale>
    </cfRule>
  </conditionalFormatting>
  <conditionalFormatting sqref="AV321:AV322">
    <cfRule type="containsText" dxfId="6394" priority="7272" operator="containsText" text="Open">
      <formula>NOT(ISERROR(SEARCH("Open",AV321)))</formula>
    </cfRule>
    <cfRule type="containsText" dxfId="6393" priority="7273" operator="containsText" text="New">
      <formula>NOT(ISERROR(SEARCH("New",AV321)))</formula>
    </cfRule>
    <cfRule type="containsText" dxfId="6392" priority="7274" operator="containsText" text="In Progress">
      <formula>NOT(ISERROR(SEARCH("In Progress",AV321)))</formula>
    </cfRule>
    <cfRule type="containsText" dxfId="6391" priority="7275" operator="containsText" text="Fixed">
      <formula>NOT(ISERROR(SEARCH("Fixed",AV321)))</formula>
    </cfRule>
    <cfRule type="containsText" dxfId="6390" priority="7276" operator="containsText" text="Closed">
      <formula>NOT(ISERROR(SEARCH("Closed",AV321)))</formula>
    </cfRule>
    <cfRule type="containsText" dxfId="6389" priority="7277" operator="containsText" text="Reopen">
      <formula>NOT(ISERROR(SEARCH("Reopen",AV321)))</formula>
    </cfRule>
    <cfRule type="containsText" dxfId="6388" priority="7278" operator="containsText" text="Revisit with next Trustee">
      <formula>NOT(ISERROR(SEARCH("Revisit with next Trustee",AV321)))</formula>
    </cfRule>
    <cfRule type="containsText" dxfId="6387" priority="7279" operator="containsText" text="Reopen">
      <formula>NOT(ISERROR(SEARCH("Reopen",AV321)))</formula>
    </cfRule>
    <cfRule type="containsText" dxfId="6386" priority="7280" operator="containsText" text="New">
      <formula>NOT(ISERROR(SEARCH("New",AV321)))</formula>
    </cfRule>
    <cfRule type="containsText" dxfId="6385" priority="7281" operator="containsText" text="In Progress">
      <formula>NOT(ISERROR(SEARCH("In Progress",AV321)))</formula>
    </cfRule>
    <cfRule type="containsText" dxfId="6384" priority="7282" operator="containsText" text="Fixed">
      <formula>NOT(ISERROR(SEARCH("Fixed",AV321)))</formula>
    </cfRule>
    <cfRule type="containsText" dxfId="6383" priority="7283" operator="containsText" text="Closed">
      <formula>NOT(ISERROR(SEARCH("Closed",AV321)))</formula>
    </cfRule>
    <cfRule type="containsText" dxfId="6382" priority="7284" operator="containsText" text="Ready to Re-run">
      <formula>NOT(ISERROR(SEARCH("Ready to Re-run",AV321)))</formula>
    </cfRule>
    <cfRule type="containsText" dxfId="6381" priority="7285" operator="containsText" text="Open">
      <formula>NOT(ISERROR(SEARCH("Open",AV321)))</formula>
    </cfRule>
    <cfRule type="containsText" dxfId="6380" priority="7286" operator="containsText" text="Reopen">
      <formula>NOT(ISERROR(SEARCH("Reopen",AV321)))</formula>
    </cfRule>
    <cfRule type="containsText" dxfId="6379" priority="7287" operator="containsText" text="New">
      <formula>NOT(ISERROR(SEARCH("New",AV321)))</formula>
    </cfRule>
    <cfRule type="containsText" dxfId="6378" priority="7288" operator="containsText" text="In Progress">
      <formula>NOT(ISERROR(SEARCH("In Progress",AV321)))</formula>
    </cfRule>
    <cfRule type="containsText" dxfId="6377" priority="7289" operator="containsText" text="Fixed">
      <formula>NOT(ISERROR(SEARCH("Fixed",AV321)))</formula>
    </cfRule>
    <cfRule type="containsText" dxfId="6376" priority="7290" operator="containsText" text="Closed">
      <formula>NOT(ISERROR(SEARCH("Closed",AV321)))</formula>
    </cfRule>
    <cfRule type="containsText" dxfId="6375" priority="7291" operator="containsText" text="Reopen">
      <formula>NOT(ISERROR(SEARCH("Reopen",AV321)))</formula>
    </cfRule>
    <cfRule type="containsText" dxfId="6374" priority="7292" operator="containsText" text="New">
      <formula>NOT(ISERROR(SEARCH("New",AV321)))</formula>
    </cfRule>
    <cfRule type="containsText" dxfId="6373" priority="7293" operator="containsText" text="In Progress">
      <formula>NOT(ISERROR(SEARCH("In Progress",AV321)))</formula>
    </cfRule>
    <cfRule type="containsText" dxfId="6372" priority="7294" operator="containsText" text="Fixed">
      <formula>NOT(ISERROR(SEARCH("Fixed",AV321)))</formula>
    </cfRule>
    <cfRule type="containsText" dxfId="6371" priority="7295" operator="containsText" text="Closed">
      <formula>NOT(ISERROR(SEARCH("Closed",AV321)))</formula>
    </cfRule>
    <cfRule type="containsText" dxfId="6370" priority="7296" operator="containsText" text="Ready to Re-run">
      <formula>NOT(ISERROR(SEARCH("Ready to Re-run",AV321)))</formula>
    </cfRule>
    <cfRule type="containsText" dxfId="6369" priority="7297" operator="containsText" text="Open">
      <formula>NOT(ISERROR(SEARCH("Open",AV321)))</formula>
    </cfRule>
    <cfRule type="containsText" dxfId="6368" priority="7298" operator="containsText" text="Reopen">
      <formula>NOT(ISERROR(SEARCH("Reopen",AV321)))</formula>
    </cfRule>
    <cfRule type="containsText" dxfId="6367" priority="7299" operator="containsText" text="New">
      <formula>NOT(ISERROR(SEARCH("New",AV321)))</formula>
    </cfRule>
    <cfRule type="containsText" dxfId="6366" priority="7300" operator="containsText" text="In Progress">
      <formula>NOT(ISERROR(SEARCH("In Progress",AV321)))</formula>
    </cfRule>
    <cfRule type="containsText" dxfId="6365" priority="7301" operator="containsText" text="Fixed">
      <formula>NOT(ISERROR(SEARCH("Fixed",AV321)))</formula>
    </cfRule>
    <cfRule type="containsText" dxfId="6364" priority="7302" operator="containsText" text="Closed">
      <formula>NOT(ISERROR(SEARCH("Closed",AV321)))</formula>
    </cfRule>
    <cfRule type="containsText" dxfId="6363" priority="7303" operator="containsText" text="Ready to Re-run">
      <formula>NOT(ISERROR(SEARCH("Ready to Re-run",AV321)))</formula>
    </cfRule>
    <cfRule type="containsText" dxfId="6362" priority="7304" operator="containsText" text="Open">
      <formula>NOT(ISERROR(SEARCH("Open",AV321)))</formula>
    </cfRule>
    <cfRule type="containsText" dxfId="6361" priority="7305" operator="containsText" text="Reopen">
      <formula>NOT(ISERROR(SEARCH("Reopen",AV321)))</formula>
    </cfRule>
    <cfRule type="containsText" dxfId="6360" priority="7306" operator="containsText" text="New">
      <formula>NOT(ISERROR(SEARCH("New",AV321)))</formula>
    </cfRule>
    <cfRule type="containsText" dxfId="6359" priority="7307" operator="containsText" text="In Progress">
      <formula>NOT(ISERROR(SEARCH("In Progress",AV321)))</formula>
    </cfRule>
    <cfRule type="containsText" dxfId="6358" priority="7308" operator="containsText" text="Fixed">
      <formula>NOT(ISERROR(SEARCH("Fixed",AV321)))</formula>
    </cfRule>
    <cfRule type="containsText" dxfId="6357" priority="7309" operator="containsText" text="Closed">
      <formula>NOT(ISERROR(SEARCH("Closed",AV321)))</formula>
    </cfRule>
    <cfRule type="containsText" dxfId="6356" priority="7310" operator="containsText" text="Ready to Re-run">
      <formula>NOT(ISERROR(SEARCH("Ready to Re-run",AV321)))</formula>
    </cfRule>
    <cfRule type="containsText" dxfId="6355" priority="7311" operator="containsText" text="Open">
      <formula>NOT(ISERROR(SEARCH("Open",AV321)))</formula>
    </cfRule>
    <cfRule type="containsText" dxfId="6354" priority="7312" operator="containsText" text="Reopen">
      <formula>NOT(ISERROR(SEARCH("Reopen",AV321)))</formula>
    </cfRule>
    <cfRule type="containsText" dxfId="6353" priority="7313" stopIfTrue="1" operator="containsText" text="New">
      <formula>NOT(ISERROR(SEARCH("New",AV321)))</formula>
    </cfRule>
    <cfRule type="containsText" dxfId="6352" priority="7314" operator="containsText" text="In Progress">
      <formula>NOT(ISERROR(SEARCH("In Progress",AV321)))</formula>
    </cfRule>
    <cfRule type="containsText" dxfId="6351" priority="7315" operator="containsText" text="Fixed">
      <formula>NOT(ISERROR(SEARCH("Fixed",AV321)))</formula>
    </cfRule>
    <cfRule type="containsText" dxfId="6350" priority="7316" operator="containsText" text="Closed">
      <formula>NOT(ISERROR(SEARCH("Closed",AV321)))</formula>
    </cfRule>
    <cfRule type="colorScale" priority="7317">
      <colorScale>
        <cfvo type="min"/>
        <cfvo type="percentile" val="50"/>
        <cfvo type="max"/>
        <color rgb="FFF8696B"/>
        <color rgb="FFFFEB84"/>
        <color rgb="FF63BE7B"/>
      </colorScale>
    </cfRule>
    <cfRule type="colorScale" priority="7318">
      <colorScale>
        <cfvo type="min"/>
        <cfvo type="percentile" val="50"/>
        <cfvo type="max"/>
        <color rgb="FFF8696B"/>
        <color rgb="FFFFEB84"/>
        <color rgb="FF63BE7B"/>
      </colorScale>
    </cfRule>
    <cfRule type="colorScale" priority="7319">
      <colorScale>
        <cfvo type="min"/>
        <cfvo type="percentile" val="50"/>
        <cfvo type="max"/>
        <color rgb="FFF8696B"/>
        <color rgb="FFFFEB84"/>
        <color rgb="FF63BE7B"/>
      </colorScale>
    </cfRule>
    <cfRule type="colorScale" priority="7320">
      <colorScale>
        <cfvo type="min"/>
        <cfvo type="percentile" val="50"/>
        <cfvo type="max"/>
        <color rgb="FFF8696B"/>
        <color rgb="FFFFEB84"/>
        <color rgb="FF63BE7B"/>
      </colorScale>
    </cfRule>
    <cfRule type="colorScale" priority="7321">
      <colorScale>
        <cfvo type="min"/>
        <cfvo type="percentile" val="50"/>
        <cfvo type="max"/>
        <color rgb="FFF8696B"/>
        <color rgb="FFFFEB84"/>
        <color rgb="FF63BE7B"/>
      </colorScale>
    </cfRule>
    <cfRule type="colorScale" priority="7322">
      <colorScale>
        <cfvo type="min"/>
        <cfvo type="percentile" val="50"/>
        <cfvo type="max"/>
        <color rgb="FFF8696B"/>
        <color rgb="FFFFEB84"/>
        <color rgb="FF63BE7B"/>
      </colorScale>
    </cfRule>
  </conditionalFormatting>
  <conditionalFormatting sqref="AV282">
    <cfRule type="containsText" dxfId="6349" priority="7221" operator="containsText" text="Open">
      <formula>NOT(ISERROR(SEARCH("Open",AV282)))</formula>
    </cfRule>
    <cfRule type="containsText" dxfId="6348" priority="7222" operator="containsText" text="New">
      <formula>NOT(ISERROR(SEARCH("New",AV282)))</formula>
    </cfRule>
    <cfRule type="containsText" dxfId="6347" priority="7223" operator="containsText" text="In Progress">
      <formula>NOT(ISERROR(SEARCH("In Progress",AV282)))</formula>
    </cfRule>
    <cfRule type="containsText" dxfId="6346" priority="7224" operator="containsText" text="Fixed">
      <formula>NOT(ISERROR(SEARCH("Fixed",AV282)))</formula>
    </cfRule>
    <cfRule type="containsText" dxfId="6345" priority="7225" operator="containsText" text="Closed">
      <formula>NOT(ISERROR(SEARCH("Closed",AV282)))</formula>
    </cfRule>
    <cfRule type="containsText" dxfId="6344" priority="7226" operator="containsText" text="Reopen">
      <formula>NOT(ISERROR(SEARCH("Reopen",AV282)))</formula>
    </cfRule>
    <cfRule type="containsText" dxfId="6343" priority="7227" operator="containsText" text="Revisit with next Trustee">
      <formula>NOT(ISERROR(SEARCH("Revisit with next Trustee",AV282)))</formula>
    </cfRule>
    <cfRule type="containsText" dxfId="6342" priority="7228" operator="containsText" text="Reopen">
      <formula>NOT(ISERROR(SEARCH("Reopen",AV282)))</formula>
    </cfRule>
    <cfRule type="containsText" dxfId="6341" priority="7229" operator="containsText" text="New">
      <formula>NOT(ISERROR(SEARCH("New",AV282)))</formula>
    </cfRule>
    <cfRule type="containsText" dxfId="6340" priority="7230" operator="containsText" text="In Progress">
      <formula>NOT(ISERROR(SEARCH("In Progress",AV282)))</formula>
    </cfRule>
    <cfRule type="containsText" dxfId="6339" priority="7231" operator="containsText" text="Fixed">
      <formula>NOT(ISERROR(SEARCH("Fixed",AV282)))</formula>
    </cfRule>
    <cfRule type="containsText" dxfId="6338" priority="7232" operator="containsText" text="Closed">
      <formula>NOT(ISERROR(SEARCH("Closed",AV282)))</formula>
    </cfRule>
    <cfRule type="containsText" dxfId="6337" priority="7233" operator="containsText" text="Ready to Re-run">
      <formula>NOT(ISERROR(SEARCH("Ready to Re-run",AV282)))</formula>
    </cfRule>
    <cfRule type="containsText" dxfId="6336" priority="7234" operator="containsText" text="Open">
      <formula>NOT(ISERROR(SEARCH("Open",AV282)))</formula>
    </cfRule>
    <cfRule type="containsText" dxfId="6335" priority="7235" operator="containsText" text="Reopen">
      <formula>NOT(ISERROR(SEARCH("Reopen",AV282)))</formula>
    </cfRule>
    <cfRule type="containsText" dxfId="6334" priority="7236" operator="containsText" text="New">
      <formula>NOT(ISERROR(SEARCH("New",AV282)))</formula>
    </cfRule>
    <cfRule type="containsText" dxfId="6333" priority="7237" operator="containsText" text="In Progress">
      <formula>NOT(ISERROR(SEARCH("In Progress",AV282)))</formula>
    </cfRule>
    <cfRule type="containsText" dxfId="6332" priority="7238" operator="containsText" text="Fixed">
      <formula>NOT(ISERROR(SEARCH("Fixed",AV282)))</formula>
    </cfRule>
    <cfRule type="containsText" dxfId="6331" priority="7239" operator="containsText" text="Closed">
      <formula>NOT(ISERROR(SEARCH("Closed",AV282)))</formula>
    </cfRule>
    <cfRule type="containsText" dxfId="6330" priority="7240" operator="containsText" text="Reopen">
      <formula>NOT(ISERROR(SEARCH("Reopen",AV282)))</formula>
    </cfRule>
    <cfRule type="containsText" dxfId="6329" priority="7241" operator="containsText" text="New">
      <formula>NOT(ISERROR(SEARCH("New",AV282)))</formula>
    </cfRule>
    <cfRule type="containsText" dxfId="6328" priority="7242" operator="containsText" text="In Progress">
      <formula>NOT(ISERROR(SEARCH("In Progress",AV282)))</formula>
    </cfRule>
    <cfRule type="containsText" dxfId="6327" priority="7243" operator="containsText" text="Fixed">
      <formula>NOT(ISERROR(SEARCH("Fixed",AV282)))</formula>
    </cfRule>
    <cfRule type="containsText" dxfId="6326" priority="7244" operator="containsText" text="Closed">
      <formula>NOT(ISERROR(SEARCH("Closed",AV282)))</formula>
    </cfRule>
    <cfRule type="containsText" dxfId="6325" priority="7245" operator="containsText" text="Ready to Re-run">
      <formula>NOT(ISERROR(SEARCH("Ready to Re-run",AV282)))</formula>
    </cfRule>
    <cfRule type="containsText" dxfId="6324" priority="7246" operator="containsText" text="Open">
      <formula>NOT(ISERROR(SEARCH("Open",AV282)))</formula>
    </cfRule>
    <cfRule type="containsText" dxfId="6323" priority="7247" operator="containsText" text="Reopen">
      <formula>NOT(ISERROR(SEARCH("Reopen",AV282)))</formula>
    </cfRule>
    <cfRule type="containsText" dxfId="6322" priority="7248" operator="containsText" text="New">
      <formula>NOT(ISERROR(SEARCH("New",AV282)))</formula>
    </cfRule>
    <cfRule type="containsText" dxfId="6321" priority="7249" operator="containsText" text="In Progress">
      <formula>NOT(ISERROR(SEARCH("In Progress",AV282)))</formula>
    </cfRule>
    <cfRule type="containsText" dxfId="6320" priority="7250" operator="containsText" text="Fixed">
      <formula>NOT(ISERROR(SEARCH("Fixed",AV282)))</formula>
    </cfRule>
    <cfRule type="containsText" dxfId="6319" priority="7251" operator="containsText" text="Closed">
      <formula>NOT(ISERROR(SEARCH("Closed",AV282)))</formula>
    </cfRule>
    <cfRule type="containsText" dxfId="6318" priority="7252" operator="containsText" text="Ready to Re-run">
      <formula>NOT(ISERROR(SEARCH("Ready to Re-run",AV282)))</formula>
    </cfRule>
    <cfRule type="containsText" dxfId="6317" priority="7253" operator="containsText" text="Open">
      <formula>NOT(ISERROR(SEARCH("Open",AV282)))</formula>
    </cfRule>
    <cfRule type="containsText" dxfId="6316" priority="7254" operator="containsText" text="Reopen">
      <formula>NOT(ISERROR(SEARCH("Reopen",AV282)))</formula>
    </cfRule>
    <cfRule type="containsText" dxfId="6315" priority="7255" operator="containsText" text="New">
      <formula>NOT(ISERROR(SEARCH("New",AV282)))</formula>
    </cfRule>
    <cfRule type="containsText" dxfId="6314" priority="7256" operator="containsText" text="In Progress">
      <formula>NOT(ISERROR(SEARCH("In Progress",AV282)))</formula>
    </cfRule>
    <cfRule type="containsText" dxfId="6313" priority="7257" operator="containsText" text="Fixed">
      <formula>NOT(ISERROR(SEARCH("Fixed",AV282)))</formula>
    </cfRule>
    <cfRule type="containsText" dxfId="6312" priority="7258" operator="containsText" text="Closed">
      <formula>NOT(ISERROR(SEARCH("Closed",AV282)))</formula>
    </cfRule>
    <cfRule type="containsText" dxfId="6311" priority="7259" operator="containsText" text="Ready to Re-run">
      <formula>NOT(ISERROR(SEARCH("Ready to Re-run",AV282)))</formula>
    </cfRule>
    <cfRule type="containsText" dxfId="6310" priority="7260" operator="containsText" text="Open">
      <formula>NOT(ISERROR(SEARCH("Open",AV282)))</formula>
    </cfRule>
    <cfRule type="containsText" dxfId="6309" priority="7261" operator="containsText" text="Reopen">
      <formula>NOT(ISERROR(SEARCH("Reopen",AV282)))</formula>
    </cfRule>
    <cfRule type="containsText" dxfId="6308" priority="7262" stopIfTrue="1" operator="containsText" text="New">
      <formula>NOT(ISERROR(SEARCH("New",AV282)))</formula>
    </cfRule>
    <cfRule type="containsText" dxfId="6307" priority="7263" operator="containsText" text="In Progress">
      <formula>NOT(ISERROR(SEARCH("In Progress",AV282)))</formula>
    </cfRule>
    <cfRule type="containsText" dxfId="6306" priority="7264" operator="containsText" text="Fixed">
      <formula>NOT(ISERROR(SEARCH("Fixed",AV282)))</formula>
    </cfRule>
    <cfRule type="containsText" dxfId="6305" priority="7265" operator="containsText" text="Closed">
      <formula>NOT(ISERROR(SEARCH("Closed",AV282)))</formula>
    </cfRule>
    <cfRule type="colorScale" priority="7266">
      <colorScale>
        <cfvo type="min"/>
        <cfvo type="percentile" val="50"/>
        <cfvo type="max"/>
        <color rgb="FFF8696B"/>
        <color rgb="FFFFEB84"/>
        <color rgb="FF63BE7B"/>
      </colorScale>
    </cfRule>
    <cfRule type="colorScale" priority="7267">
      <colorScale>
        <cfvo type="min"/>
        <cfvo type="percentile" val="50"/>
        <cfvo type="max"/>
        <color rgb="FFF8696B"/>
        <color rgb="FFFFEB84"/>
        <color rgb="FF63BE7B"/>
      </colorScale>
    </cfRule>
    <cfRule type="colorScale" priority="7268">
      <colorScale>
        <cfvo type="min"/>
        <cfvo type="percentile" val="50"/>
        <cfvo type="max"/>
        <color rgb="FFF8696B"/>
        <color rgb="FFFFEB84"/>
        <color rgb="FF63BE7B"/>
      </colorScale>
    </cfRule>
    <cfRule type="colorScale" priority="7269">
      <colorScale>
        <cfvo type="min"/>
        <cfvo type="percentile" val="50"/>
        <cfvo type="max"/>
        <color rgb="FFF8696B"/>
        <color rgb="FFFFEB84"/>
        <color rgb="FF63BE7B"/>
      </colorScale>
    </cfRule>
    <cfRule type="colorScale" priority="7270">
      <colorScale>
        <cfvo type="min"/>
        <cfvo type="percentile" val="50"/>
        <cfvo type="max"/>
        <color rgb="FFF8696B"/>
        <color rgb="FFFFEB84"/>
        <color rgb="FF63BE7B"/>
      </colorScale>
    </cfRule>
    <cfRule type="colorScale" priority="7271">
      <colorScale>
        <cfvo type="min"/>
        <cfvo type="percentile" val="50"/>
        <cfvo type="max"/>
        <color rgb="FFF8696B"/>
        <color rgb="FFFFEB84"/>
        <color rgb="FF63BE7B"/>
      </colorScale>
    </cfRule>
  </conditionalFormatting>
  <conditionalFormatting sqref="AV299">
    <cfRule type="containsText" dxfId="6304" priority="7144" operator="containsText" text="Ready to Re-run">
      <formula>NOT(ISERROR(SEARCH("Ready to Re-run",AV299)))</formula>
    </cfRule>
    <cfRule type="containsText" dxfId="6303" priority="7145" operator="containsText" text="Open">
      <formula>NOT(ISERROR(SEARCH("Open",AV299)))</formula>
    </cfRule>
    <cfRule type="containsText" dxfId="6302" priority="7146" operator="containsText" text="Reopen">
      <formula>NOT(ISERROR(SEARCH("Reopen",AV299)))</formula>
    </cfRule>
    <cfRule type="containsText" dxfId="6301" priority="7147" operator="containsText" text="New">
      <formula>NOT(ISERROR(SEARCH("New",AV299)))</formula>
    </cfRule>
    <cfRule type="containsText" dxfId="6300" priority="7148" operator="containsText" text="In Progress">
      <formula>NOT(ISERROR(SEARCH("In Progress",AV299)))</formula>
    </cfRule>
    <cfRule type="containsText" dxfId="6299" priority="7149" operator="containsText" text="Fixed">
      <formula>NOT(ISERROR(SEARCH("Fixed",AV299)))</formula>
    </cfRule>
    <cfRule type="containsText" dxfId="6298" priority="7150" operator="containsText" text="Closed">
      <formula>NOT(ISERROR(SEARCH("Closed",AV299)))</formula>
    </cfRule>
    <cfRule type="containsText" dxfId="6297" priority="7151" operator="containsText" text="Ready to Re-run">
      <formula>NOT(ISERROR(SEARCH("Ready to Re-run",AV299)))</formula>
    </cfRule>
    <cfRule type="containsText" dxfId="6296" priority="7152" operator="containsText" text="Open">
      <formula>NOT(ISERROR(SEARCH("Open",AV299)))</formula>
    </cfRule>
    <cfRule type="containsText" dxfId="6295" priority="7153" operator="containsText" text="Reopen">
      <formula>NOT(ISERROR(SEARCH("Reopen",AV299)))</formula>
    </cfRule>
    <cfRule type="containsText" dxfId="6294" priority="7154" operator="containsText" text="New">
      <formula>NOT(ISERROR(SEARCH("New",AV299)))</formula>
    </cfRule>
    <cfRule type="containsText" dxfId="6293" priority="7155" operator="containsText" text="In Progress">
      <formula>NOT(ISERROR(SEARCH("In Progress",AV299)))</formula>
    </cfRule>
    <cfRule type="containsText" dxfId="6292" priority="7156" operator="containsText" text="Fixed">
      <formula>NOT(ISERROR(SEARCH("Fixed",AV299)))</formula>
    </cfRule>
    <cfRule type="containsText" dxfId="6291" priority="7157" operator="containsText" text="Closed">
      <formula>NOT(ISERROR(SEARCH("Closed",AV299)))</formula>
    </cfRule>
    <cfRule type="containsText" dxfId="6290" priority="7158" operator="containsText" text="Reopen">
      <formula>NOT(ISERROR(SEARCH("Reopen",AV299)))</formula>
    </cfRule>
    <cfRule type="containsText" dxfId="6289" priority="7159" stopIfTrue="1" operator="containsText" text="New">
      <formula>NOT(ISERROR(SEARCH("New",AV299)))</formula>
    </cfRule>
    <cfRule type="containsText" dxfId="6288" priority="7160" operator="containsText" text="In Progress">
      <formula>NOT(ISERROR(SEARCH("In Progress",AV299)))</formula>
    </cfRule>
    <cfRule type="containsText" dxfId="6287" priority="7161" operator="containsText" text="Fixed">
      <formula>NOT(ISERROR(SEARCH("Fixed",AV299)))</formula>
    </cfRule>
    <cfRule type="containsText" dxfId="6286" priority="7162" operator="containsText" text="Closed">
      <formula>NOT(ISERROR(SEARCH("Closed",AV299)))</formula>
    </cfRule>
    <cfRule type="colorScale" priority="7163">
      <colorScale>
        <cfvo type="min"/>
        <cfvo type="percentile" val="50"/>
        <cfvo type="max"/>
        <color rgb="FFF8696B"/>
        <color rgb="FFFFEB84"/>
        <color rgb="FF63BE7B"/>
      </colorScale>
    </cfRule>
    <cfRule type="containsText" dxfId="6285" priority="7164" operator="containsText" text="New">
      <formula>NOT(ISERROR(SEARCH("New",AV299)))</formula>
    </cfRule>
    <cfRule type="containsText" dxfId="6284" priority="7165" operator="containsText" text="In Progress">
      <formula>NOT(ISERROR(SEARCH("In Progress",AV299)))</formula>
    </cfRule>
    <cfRule type="containsText" dxfId="6283" priority="7166" operator="containsText" text="Fixed">
      <formula>NOT(ISERROR(SEARCH("Fixed",AV299)))</formula>
    </cfRule>
    <cfRule type="containsText" dxfId="6282" priority="7167" operator="containsText" text="Closed">
      <formula>NOT(ISERROR(SEARCH("Closed",AV299)))</formula>
    </cfRule>
    <cfRule type="containsText" dxfId="6281" priority="7168" operator="containsText" text="Reopen">
      <formula>NOT(ISERROR(SEARCH("Reopen",AV299)))</formula>
    </cfRule>
    <cfRule type="colorScale" priority="7169">
      <colorScale>
        <cfvo type="min"/>
        <cfvo type="percentile" val="50"/>
        <cfvo type="max"/>
        <color rgb="FFF8696B"/>
        <color rgb="FFFFEB84"/>
        <color rgb="FF63BE7B"/>
      </colorScale>
    </cfRule>
  </conditionalFormatting>
  <conditionalFormatting sqref="AV299">
    <cfRule type="containsText" dxfId="6280" priority="7170" operator="containsText" text="Open">
      <formula>NOT(ISERROR(SEARCH("Open",AV299)))</formula>
    </cfRule>
    <cfRule type="containsText" dxfId="6279" priority="7171" operator="containsText" text="New">
      <formula>NOT(ISERROR(SEARCH("New",AV299)))</formula>
    </cfRule>
    <cfRule type="containsText" dxfId="6278" priority="7172" operator="containsText" text="In Progress">
      <formula>NOT(ISERROR(SEARCH("In Progress",AV299)))</formula>
    </cfRule>
    <cfRule type="containsText" dxfId="6277" priority="7173" operator="containsText" text="Fixed">
      <formula>NOT(ISERROR(SEARCH("Fixed",AV299)))</formula>
    </cfRule>
    <cfRule type="containsText" dxfId="6276" priority="7174" operator="containsText" text="Closed">
      <formula>NOT(ISERROR(SEARCH("Closed",AV299)))</formula>
    </cfRule>
    <cfRule type="containsText" dxfId="6275" priority="7175" operator="containsText" text="Reopen">
      <formula>NOT(ISERROR(SEARCH("Reopen",AV299)))</formula>
    </cfRule>
    <cfRule type="containsText" dxfId="6274" priority="7176" operator="containsText" text="Revisit with next Trustee">
      <formula>NOT(ISERROR(SEARCH("Revisit with next Trustee",AV299)))</formula>
    </cfRule>
    <cfRule type="containsText" dxfId="6273" priority="7177" operator="containsText" text="Reopen">
      <formula>NOT(ISERROR(SEARCH("Reopen",AV299)))</formula>
    </cfRule>
    <cfRule type="containsText" dxfId="6272" priority="7178" operator="containsText" text="New">
      <formula>NOT(ISERROR(SEARCH("New",AV299)))</formula>
    </cfRule>
    <cfRule type="containsText" dxfId="6271" priority="7179" operator="containsText" text="In Progress">
      <formula>NOT(ISERROR(SEARCH("In Progress",AV299)))</formula>
    </cfRule>
    <cfRule type="containsText" dxfId="6270" priority="7180" operator="containsText" text="Fixed">
      <formula>NOT(ISERROR(SEARCH("Fixed",AV299)))</formula>
    </cfRule>
    <cfRule type="containsText" dxfId="6269" priority="7181" operator="containsText" text="Closed">
      <formula>NOT(ISERROR(SEARCH("Closed",AV299)))</formula>
    </cfRule>
    <cfRule type="containsText" dxfId="6268" priority="7182" operator="containsText" text="Ready to Re-run">
      <formula>NOT(ISERROR(SEARCH("Ready to Re-run",AV299)))</formula>
    </cfRule>
    <cfRule type="containsText" dxfId="6267" priority="7183" operator="containsText" text="Open">
      <formula>NOT(ISERROR(SEARCH("Open",AV299)))</formula>
    </cfRule>
    <cfRule type="containsText" dxfId="6266" priority="7184" operator="containsText" text="Reopen">
      <formula>NOT(ISERROR(SEARCH("Reopen",AV299)))</formula>
    </cfRule>
    <cfRule type="containsText" dxfId="6265" priority="7185" operator="containsText" text="New">
      <formula>NOT(ISERROR(SEARCH("New",AV299)))</formula>
    </cfRule>
    <cfRule type="containsText" dxfId="6264" priority="7186" operator="containsText" text="In Progress">
      <formula>NOT(ISERROR(SEARCH("In Progress",AV299)))</formula>
    </cfRule>
    <cfRule type="containsText" dxfId="6263" priority="7187" operator="containsText" text="Fixed">
      <formula>NOT(ISERROR(SEARCH("Fixed",AV299)))</formula>
    </cfRule>
    <cfRule type="containsText" dxfId="6262" priority="7188" operator="containsText" text="Closed">
      <formula>NOT(ISERROR(SEARCH("Closed",AV299)))</formula>
    </cfRule>
    <cfRule type="containsText" dxfId="6261" priority="7189" operator="containsText" text="Reopen">
      <formula>NOT(ISERROR(SEARCH("Reopen",AV299)))</formula>
    </cfRule>
    <cfRule type="containsText" dxfId="6260" priority="7190" operator="containsText" text="New">
      <formula>NOT(ISERROR(SEARCH("New",AV299)))</formula>
    </cfRule>
    <cfRule type="containsText" dxfId="6259" priority="7191" operator="containsText" text="In Progress">
      <formula>NOT(ISERROR(SEARCH("In Progress",AV299)))</formula>
    </cfRule>
    <cfRule type="containsText" dxfId="6258" priority="7192" operator="containsText" text="Fixed">
      <formula>NOT(ISERROR(SEARCH("Fixed",AV299)))</formula>
    </cfRule>
    <cfRule type="containsText" dxfId="6257" priority="7193" operator="containsText" text="Closed">
      <formula>NOT(ISERROR(SEARCH("Closed",AV299)))</formula>
    </cfRule>
    <cfRule type="containsText" dxfId="6256" priority="7194" operator="containsText" text="Ready to Re-run">
      <formula>NOT(ISERROR(SEARCH("Ready to Re-run",AV299)))</formula>
    </cfRule>
    <cfRule type="containsText" dxfId="6255" priority="7195" operator="containsText" text="Open">
      <formula>NOT(ISERROR(SEARCH("Open",AV299)))</formula>
    </cfRule>
    <cfRule type="containsText" dxfId="6254" priority="7196" operator="containsText" text="Reopen">
      <formula>NOT(ISERROR(SEARCH("Reopen",AV299)))</formula>
    </cfRule>
    <cfRule type="containsText" dxfId="6253" priority="7197" operator="containsText" text="New">
      <formula>NOT(ISERROR(SEARCH("New",AV299)))</formula>
    </cfRule>
    <cfRule type="containsText" dxfId="6252" priority="7198" operator="containsText" text="In Progress">
      <formula>NOT(ISERROR(SEARCH("In Progress",AV299)))</formula>
    </cfRule>
    <cfRule type="containsText" dxfId="6251" priority="7199" operator="containsText" text="Fixed">
      <formula>NOT(ISERROR(SEARCH("Fixed",AV299)))</formula>
    </cfRule>
    <cfRule type="containsText" dxfId="6250" priority="7200" operator="containsText" text="Closed">
      <formula>NOT(ISERROR(SEARCH("Closed",AV299)))</formula>
    </cfRule>
    <cfRule type="containsText" dxfId="6249" priority="7201" operator="containsText" text="Ready to Re-run">
      <formula>NOT(ISERROR(SEARCH("Ready to Re-run",AV299)))</formula>
    </cfRule>
    <cfRule type="containsText" dxfId="6248" priority="7202" operator="containsText" text="Open">
      <formula>NOT(ISERROR(SEARCH("Open",AV299)))</formula>
    </cfRule>
    <cfRule type="containsText" dxfId="6247" priority="7203" operator="containsText" text="Reopen">
      <formula>NOT(ISERROR(SEARCH("Reopen",AV299)))</formula>
    </cfRule>
    <cfRule type="containsText" dxfId="6246" priority="7204" operator="containsText" text="New">
      <formula>NOT(ISERROR(SEARCH("New",AV299)))</formula>
    </cfRule>
    <cfRule type="containsText" dxfId="6245" priority="7205" operator="containsText" text="In Progress">
      <formula>NOT(ISERROR(SEARCH("In Progress",AV299)))</formula>
    </cfRule>
    <cfRule type="containsText" dxfId="6244" priority="7206" operator="containsText" text="Fixed">
      <formula>NOT(ISERROR(SEARCH("Fixed",AV299)))</formula>
    </cfRule>
    <cfRule type="containsText" dxfId="6243" priority="7207" operator="containsText" text="Closed">
      <formula>NOT(ISERROR(SEARCH("Closed",AV299)))</formula>
    </cfRule>
    <cfRule type="containsText" dxfId="6242" priority="7208" operator="containsText" text="Ready to Re-run">
      <formula>NOT(ISERROR(SEARCH("Ready to Re-run",AV299)))</formula>
    </cfRule>
    <cfRule type="containsText" dxfId="6241" priority="7209" operator="containsText" text="Open">
      <formula>NOT(ISERROR(SEARCH("Open",AV299)))</formula>
    </cfRule>
    <cfRule type="containsText" dxfId="6240" priority="7210" operator="containsText" text="Reopen">
      <formula>NOT(ISERROR(SEARCH("Reopen",AV299)))</formula>
    </cfRule>
    <cfRule type="containsText" dxfId="6239" priority="7211" stopIfTrue="1" operator="containsText" text="New">
      <formula>NOT(ISERROR(SEARCH("New",AV299)))</formula>
    </cfRule>
    <cfRule type="containsText" dxfId="6238" priority="7212" operator="containsText" text="In Progress">
      <formula>NOT(ISERROR(SEARCH("In Progress",AV299)))</formula>
    </cfRule>
    <cfRule type="containsText" dxfId="6237" priority="7213" operator="containsText" text="Fixed">
      <formula>NOT(ISERROR(SEARCH("Fixed",AV299)))</formula>
    </cfRule>
    <cfRule type="containsText" dxfId="6236" priority="7214" operator="containsText" text="Closed">
      <formula>NOT(ISERROR(SEARCH("Closed",AV299)))</formula>
    </cfRule>
    <cfRule type="colorScale" priority="7215">
      <colorScale>
        <cfvo type="min"/>
        <cfvo type="percentile" val="50"/>
        <cfvo type="max"/>
        <color rgb="FFF8696B"/>
        <color rgb="FFFFEB84"/>
        <color rgb="FF63BE7B"/>
      </colorScale>
    </cfRule>
    <cfRule type="colorScale" priority="7216">
      <colorScale>
        <cfvo type="min"/>
        <cfvo type="percentile" val="50"/>
        <cfvo type="max"/>
        <color rgb="FFF8696B"/>
        <color rgb="FFFFEB84"/>
        <color rgb="FF63BE7B"/>
      </colorScale>
    </cfRule>
    <cfRule type="colorScale" priority="7217">
      <colorScale>
        <cfvo type="min"/>
        <cfvo type="percentile" val="50"/>
        <cfvo type="max"/>
        <color rgb="FFF8696B"/>
        <color rgb="FFFFEB84"/>
        <color rgb="FF63BE7B"/>
      </colorScale>
    </cfRule>
    <cfRule type="colorScale" priority="7218">
      <colorScale>
        <cfvo type="min"/>
        <cfvo type="percentile" val="50"/>
        <cfvo type="max"/>
        <color rgb="FFF8696B"/>
        <color rgb="FFFFEB84"/>
        <color rgb="FF63BE7B"/>
      </colorScale>
    </cfRule>
    <cfRule type="colorScale" priority="7219">
      <colorScale>
        <cfvo type="min"/>
        <cfvo type="percentile" val="50"/>
        <cfvo type="max"/>
        <color rgb="FFF8696B"/>
        <color rgb="FFFFEB84"/>
        <color rgb="FF63BE7B"/>
      </colorScale>
    </cfRule>
    <cfRule type="colorScale" priority="7220">
      <colorScale>
        <cfvo type="min"/>
        <cfvo type="percentile" val="50"/>
        <cfvo type="max"/>
        <color rgb="FFF8696B"/>
        <color rgb="FFFFEB84"/>
        <color rgb="FF63BE7B"/>
      </colorScale>
    </cfRule>
  </conditionalFormatting>
  <conditionalFormatting sqref="AV297">
    <cfRule type="containsText" dxfId="6235" priority="7067" operator="containsText" text="Ready to Re-run">
      <formula>NOT(ISERROR(SEARCH("Ready to Re-run",AV297)))</formula>
    </cfRule>
    <cfRule type="containsText" dxfId="6234" priority="7068" operator="containsText" text="Open">
      <formula>NOT(ISERROR(SEARCH("Open",AV297)))</formula>
    </cfRule>
    <cfRule type="containsText" dxfId="6233" priority="7069" operator="containsText" text="Reopen">
      <formula>NOT(ISERROR(SEARCH("Reopen",AV297)))</formula>
    </cfRule>
    <cfRule type="containsText" dxfId="6232" priority="7070" operator="containsText" text="New">
      <formula>NOT(ISERROR(SEARCH("New",AV297)))</formula>
    </cfRule>
    <cfRule type="containsText" dxfId="6231" priority="7071" operator="containsText" text="In Progress">
      <formula>NOT(ISERROR(SEARCH("In Progress",AV297)))</formula>
    </cfRule>
    <cfRule type="containsText" dxfId="6230" priority="7072" operator="containsText" text="Fixed">
      <formula>NOT(ISERROR(SEARCH("Fixed",AV297)))</formula>
    </cfRule>
    <cfRule type="containsText" dxfId="6229" priority="7073" operator="containsText" text="Closed">
      <formula>NOT(ISERROR(SEARCH("Closed",AV297)))</formula>
    </cfRule>
    <cfRule type="containsText" dxfId="6228" priority="7074" operator="containsText" text="Ready to Re-run">
      <formula>NOT(ISERROR(SEARCH("Ready to Re-run",AV297)))</formula>
    </cfRule>
    <cfRule type="containsText" dxfId="6227" priority="7075" operator="containsText" text="Open">
      <formula>NOT(ISERROR(SEARCH("Open",AV297)))</formula>
    </cfRule>
    <cfRule type="containsText" dxfId="6226" priority="7076" operator="containsText" text="Reopen">
      <formula>NOT(ISERROR(SEARCH("Reopen",AV297)))</formula>
    </cfRule>
    <cfRule type="containsText" dxfId="6225" priority="7077" operator="containsText" text="New">
      <formula>NOT(ISERROR(SEARCH("New",AV297)))</formula>
    </cfRule>
    <cfRule type="containsText" dxfId="6224" priority="7078" operator="containsText" text="In Progress">
      <formula>NOT(ISERROR(SEARCH("In Progress",AV297)))</formula>
    </cfRule>
    <cfRule type="containsText" dxfId="6223" priority="7079" operator="containsText" text="Fixed">
      <formula>NOT(ISERROR(SEARCH("Fixed",AV297)))</formula>
    </cfRule>
    <cfRule type="containsText" dxfId="6222" priority="7080" operator="containsText" text="Closed">
      <formula>NOT(ISERROR(SEARCH("Closed",AV297)))</formula>
    </cfRule>
    <cfRule type="containsText" dxfId="6221" priority="7081" operator="containsText" text="Reopen">
      <formula>NOT(ISERROR(SEARCH("Reopen",AV297)))</formula>
    </cfRule>
    <cfRule type="containsText" dxfId="6220" priority="7082" stopIfTrue="1" operator="containsText" text="New">
      <formula>NOT(ISERROR(SEARCH("New",AV297)))</formula>
    </cfRule>
    <cfRule type="containsText" dxfId="6219" priority="7083" operator="containsText" text="In Progress">
      <formula>NOT(ISERROR(SEARCH("In Progress",AV297)))</formula>
    </cfRule>
    <cfRule type="containsText" dxfId="6218" priority="7084" operator="containsText" text="Fixed">
      <formula>NOT(ISERROR(SEARCH("Fixed",AV297)))</formula>
    </cfRule>
    <cfRule type="containsText" dxfId="6217" priority="7085" operator="containsText" text="Closed">
      <formula>NOT(ISERROR(SEARCH("Closed",AV297)))</formula>
    </cfRule>
    <cfRule type="colorScale" priority="7086">
      <colorScale>
        <cfvo type="min"/>
        <cfvo type="percentile" val="50"/>
        <cfvo type="max"/>
        <color rgb="FFF8696B"/>
        <color rgb="FFFFEB84"/>
        <color rgb="FF63BE7B"/>
      </colorScale>
    </cfRule>
    <cfRule type="containsText" dxfId="6216" priority="7087" operator="containsText" text="New">
      <formula>NOT(ISERROR(SEARCH("New",AV297)))</formula>
    </cfRule>
    <cfRule type="containsText" dxfId="6215" priority="7088" operator="containsText" text="In Progress">
      <formula>NOT(ISERROR(SEARCH("In Progress",AV297)))</formula>
    </cfRule>
    <cfRule type="containsText" dxfId="6214" priority="7089" operator="containsText" text="Fixed">
      <formula>NOT(ISERROR(SEARCH("Fixed",AV297)))</formula>
    </cfRule>
    <cfRule type="containsText" dxfId="6213" priority="7090" operator="containsText" text="Closed">
      <formula>NOT(ISERROR(SEARCH("Closed",AV297)))</formula>
    </cfRule>
    <cfRule type="containsText" dxfId="6212" priority="7091" operator="containsText" text="Reopen">
      <formula>NOT(ISERROR(SEARCH("Reopen",AV297)))</formula>
    </cfRule>
    <cfRule type="colorScale" priority="7092">
      <colorScale>
        <cfvo type="min"/>
        <cfvo type="percentile" val="50"/>
        <cfvo type="max"/>
        <color rgb="FFF8696B"/>
        <color rgb="FFFFEB84"/>
        <color rgb="FF63BE7B"/>
      </colorScale>
    </cfRule>
  </conditionalFormatting>
  <conditionalFormatting sqref="AV297">
    <cfRule type="containsText" dxfId="6211" priority="7093" operator="containsText" text="Open">
      <formula>NOT(ISERROR(SEARCH("Open",AV297)))</formula>
    </cfRule>
    <cfRule type="containsText" dxfId="6210" priority="7094" operator="containsText" text="New">
      <formula>NOT(ISERROR(SEARCH("New",AV297)))</formula>
    </cfRule>
    <cfRule type="containsText" dxfId="6209" priority="7095" operator="containsText" text="In Progress">
      <formula>NOT(ISERROR(SEARCH("In Progress",AV297)))</formula>
    </cfRule>
    <cfRule type="containsText" dxfId="6208" priority="7096" operator="containsText" text="Fixed">
      <formula>NOT(ISERROR(SEARCH("Fixed",AV297)))</formula>
    </cfRule>
    <cfRule type="containsText" dxfId="6207" priority="7097" operator="containsText" text="Closed">
      <formula>NOT(ISERROR(SEARCH("Closed",AV297)))</formula>
    </cfRule>
    <cfRule type="containsText" dxfId="6206" priority="7098" operator="containsText" text="Reopen">
      <formula>NOT(ISERROR(SEARCH("Reopen",AV297)))</formula>
    </cfRule>
    <cfRule type="containsText" dxfId="6205" priority="7099" operator="containsText" text="Revisit with next Trustee">
      <formula>NOT(ISERROR(SEARCH("Revisit with next Trustee",AV297)))</formula>
    </cfRule>
    <cfRule type="containsText" dxfId="6204" priority="7100" operator="containsText" text="Reopen">
      <formula>NOT(ISERROR(SEARCH("Reopen",AV297)))</formula>
    </cfRule>
    <cfRule type="containsText" dxfId="6203" priority="7101" operator="containsText" text="New">
      <formula>NOT(ISERROR(SEARCH("New",AV297)))</formula>
    </cfRule>
    <cfRule type="containsText" dxfId="6202" priority="7102" operator="containsText" text="In Progress">
      <formula>NOT(ISERROR(SEARCH("In Progress",AV297)))</formula>
    </cfRule>
    <cfRule type="containsText" dxfId="6201" priority="7103" operator="containsText" text="Fixed">
      <formula>NOT(ISERROR(SEARCH("Fixed",AV297)))</formula>
    </cfRule>
    <cfRule type="containsText" dxfId="6200" priority="7104" operator="containsText" text="Closed">
      <formula>NOT(ISERROR(SEARCH("Closed",AV297)))</formula>
    </cfRule>
    <cfRule type="containsText" dxfId="6199" priority="7105" operator="containsText" text="Ready to Re-run">
      <formula>NOT(ISERROR(SEARCH("Ready to Re-run",AV297)))</formula>
    </cfRule>
    <cfRule type="containsText" dxfId="6198" priority="7106" operator="containsText" text="Open">
      <formula>NOT(ISERROR(SEARCH("Open",AV297)))</formula>
    </cfRule>
    <cfRule type="containsText" dxfId="6197" priority="7107" operator="containsText" text="Reopen">
      <formula>NOT(ISERROR(SEARCH("Reopen",AV297)))</formula>
    </cfRule>
    <cfRule type="containsText" dxfId="6196" priority="7108" operator="containsText" text="New">
      <formula>NOT(ISERROR(SEARCH("New",AV297)))</formula>
    </cfRule>
    <cfRule type="containsText" dxfId="6195" priority="7109" operator="containsText" text="In Progress">
      <formula>NOT(ISERROR(SEARCH("In Progress",AV297)))</formula>
    </cfRule>
    <cfRule type="containsText" dxfId="6194" priority="7110" operator="containsText" text="Fixed">
      <formula>NOT(ISERROR(SEARCH("Fixed",AV297)))</formula>
    </cfRule>
    <cfRule type="containsText" dxfId="6193" priority="7111" operator="containsText" text="Closed">
      <formula>NOT(ISERROR(SEARCH("Closed",AV297)))</formula>
    </cfRule>
    <cfRule type="containsText" dxfId="6192" priority="7112" operator="containsText" text="Reopen">
      <formula>NOT(ISERROR(SEARCH("Reopen",AV297)))</formula>
    </cfRule>
    <cfRule type="containsText" dxfId="6191" priority="7113" operator="containsText" text="New">
      <formula>NOT(ISERROR(SEARCH("New",AV297)))</formula>
    </cfRule>
    <cfRule type="containsText" dxfId="6190" priority="7114" operator="containsText" text="In Progress">
      <formula>NOT(ISERROR(SEARCH("In Progress",AV297)))</formula>
    </cfRule>
    <cfRule type="containsText" dxfId="6189" priority="7115" operator="containsText" text="Fixed">
      <formula>NOT(ISERROR(SEARCH("Fixed",AV297)))</formula>
    </cfRule>
    <cfRule type="containsText" dxfId="6188" priority="7116" operator="containsText" text="Closed">
      <formula>NOT(ISERROR(SEARCH("Closed",AV297)))</formula>
    </cfRule>
    <cfRule type="containsText" dxfId="6187" priority="7117" operator="containsText" text="Ready to Re-run">
      <formula>NOT(ISERROR(SEARCH("Ready to Re-run",AV297)))</formula>
    </cfRule>
    <cfRule type="containsText" dxfId="6186" priority="7118" operator="containsText" text="Open">
      <formula>NOT(ISERROR(SEARCH("Open",AV297)))</formula>
    </cfRule>
    <cfRule type="containsText" dxfId="6185" priority="7119" operator="containsText" text="Reopen">
      <formula>NOT(ISERROR(SEARCH("Reopen",AV297)))</formula>
    </cfRule>
    <cfRule type="containsText" dxfId="6184" priority="7120" operator="containsText" text="New">
      <formula>NOT(ISERROR(SEARCH("New",AV297)))</formula>
    </cfRule>
    <cfRule type="containsText" dxfId="6183" priority="7121" operator="containsText" text="In Progress">
      <formula>NOT(ISERROR(SEARCH("In Progress",AV297)))</formula>
    </cfRule>
    <cfRule type="containsText" dxfId="6182" priority="7122" operator="containsText" text="Fixed">
      <formula>NOT(ISERROR(SEARCH("Fixed",AV297)))</formula>
    </cfRule>
    <cfRule type="containsText" dxfId="6181" priority="7123" operator="containsText" text="Closed">
      <formula>NOT(ISERROR(SEARCH("Closed",AV297)))</formula>
    </cfRule>
    <cfRule type="containsText" dxfId="6180" priority="7124" operator="containsText" text="Ready to Re-run">
      <formula>NOT(ISERROR(SEARCH("Ready to Re-run",AV297)))</formula>
    </cfRule>
    <cfRule type="containsText" dxfId="6179" priority="7125" operator="containsText" text="Open">
      <formula>NOT(ISERROR(SEARCH("Open",AV297)))</formula>
    </cfRule>
    <cfRule type="containsText" dxfId="6178" priority="7126" operator="containsText" text="Reopen">
      <formula>NOT(ISERROR(SEARCH("Reopen",AV297)))</formula>
    </cfRule>
    <cfRule type="containsText" dxfId="6177" priority="7127" operator="containsText" text="New">
      <formula>NOT(ISERROR(SEARCH("New",AV297)))</formula>
    </cfRule>
    <cfRule type="containsText" dxfId="6176" priority="7128" operator="containsText" text="In Progress">
      <formula>NOT(ISERROR(SEARCH("In Progress",AV297)))</formula>
    </cfRule>
    <cfRule type="containsText" dxfId="6175" priority="7129" operator="containsText" text="Fixed">
      <formula>NOT(ISERROR(SEARCH("Fixed",AV297)))</formula>
    </cfRule>
    <cfRule type="containsText" dxfId="6174" priority="7130" operator="containsText" text="Closed">
      <formula>NOT(ISERROR(SEARCH("Closed",AV297)))</formula>
    </cfRule>
    <cfRule type="containsText" dxfId="6173" priority="7131" operator="containsText" text="Ready to Re-run">
      <formula>NOT(ISERROR(SEARCH("Ready to Re-run",AV297)))</formula>
    </cfRule>
    <cfRule type="containsText" dxfId="6172" priority="7132" operator="containsText" text="Open">
      <formula>NOT(ISERROR(SEARCH("Open",AV297)))</formula>
    </cfRule>
    <cfRule type="containsText" dxfId="6171" priority="7133" operator="containsText" text="Reopen">
      <formula>NOT(ISERROR(SEARCH("Reopen",AV297)))</formula>
    </cfRule>
    <cfRule type="containsText" dxfId="6170" priority="7134" stopIfTrue="1" operator="containsText" text="New">
      <formula>NOT(ISERROR(SEARCH("New",AV297)))</formula>
    </cfRule>
    <cfRule type="containsText" dxfId="6169" priority="7135" operator="containsText" text="In Progress">
      <formula>NOT(ISERROR(SEARCH("In Progress",AV297)))</formula>
    </cfRule>
    <cfRule type="containsText" dxfId="6168" priority="7136" operator="containsText" text="Fixed">
      <formula>NOT(ISERROR(SEARCH("Fixed",AV297)))</formula>
    </cfRule>
    <cfRule type="containsText" dxfId="6167" priority="7137" operator="containsText" text="Closed">
      <formula>NOT(ISERROR(SEARCH("Closed",AV297)))</formula>
    </cfRule>
    <cfRule type="colorScale" priority="7138">
      <colorScale>
        <cfvo type="min"/>
        <cfvo type="percentile" val="50"/>
        <cfvo type="max"/>
        <color rgb="FFF8696B"/>
        <color rgb="FFFFEB84"/>
        <color rgb="FF63BE7B"/>
      </colorScale>
    </cfRule>
    <cfRule type="colorScale" priority="7139">
      <colorScale>
        <cfvo type="min"/>
        <cfvo type="percentile" val="50"/>
        <cfvo type="max"/>
        <color rgb="FFF8696B"/>
        <color rgb="FFFFEB84"/>
        <color rgb="FF63BE7B"/>
      </colorScale>
    </cfRule>
    <cfRule type="colorScale" priority="7140">
      <colorScale>
        <cfvo type="min"/>
        <cfvo type="percentile" val="50"/>
        <cfvo type="max"/>
        <color rgb="FFF8696B"/>
        <color rgb="FFFFEB84"/>
        <color rgb="FF63BE7B"/>
      </colorScale>
    </cfRule>
    <cfRule type="colorScale" priority="7141">
      <colorScale>
        <cfvo type="min"/>
        <cfvo type="percentile" val="50"/>
        <cfvo type="max"/>
        <color rgb="FFF8696B"/>
        <color rgb="FFFFEB84"/>
        <color rgb="FF63BE7B"/>
      </colorScale>
    </cfRule>
    <cfRule type="colorScale" priority="7142">
      <colorScale>
        <cfvo type="min"/>
        <cfvo type="percentile" val="50"/>
        <cfvo type="max"/>
        <color rgb="FFF8696B"/>
        <color rgb="FFFFEB84"/>
        <color rgb="FF63BE7B"/>
      </colorScale>
    </cfRule>
    <cfRule type="colorScale" priority="7143">
      <colorScale>
        <cfvo type="min"/>
        <cfvo type="percentile" val="50"/>
        <cfvo type="max"/>
        <color rgb="FFF8696B"/>
        <color rgb="FFFFEB84"/>
        <color rgb="FF63BE7B"/>
      </colorScale>
    </cfRule>
  </conditionalFormatting>
  <conditionalFormatting sqref="AV277">
    <cfRule type="containsText" dxfId="6166" priority="7016" operator="containsText" text="Open">
      <formula>NOT(ISERROR(SEARCH("Open",AV277)))</formula>
    </cfRule>
    <cfRule type="containsText" dxfId="6165" priority="7017" operator="containsText" text="New">
      <formula>NOT(ISERROR(SEARCH("New",AV277)))</formula>
    </cfRule>
    <cfRule type="containsText" dxfId="6164" priority="7018" operator="containsText" text="In Progress">
      <formula>NOT(ISERROR(SEARCH("In Progress",AV277)))</formula>
    </cfRule>
    <cfRule type="containsText" dxfId="6163" priority="7019" operator="containsText" text="Fixed">
      <formula>NOT(ISERROR(SEARCH("Fixed",AV277)))</formula>
    </cfRule>
    <cfRule type="containsText" dxfId="6162" priority="7020" operator="containsText" text="Closed">
      <formula>NOT(ISERROR(SEARCH("Closed",AV277)))</formula>
    </cfRule>
    <cfRule type="containsText" dxfId="6161" priority="7021" operator="containsText" text="Reopen">
      <formula>NOT(ISERROR(SEARCH("Reopen",AV277)))</formula>
    </cfRule>
    <cfRule type="containsText" dxfId="6160" priority="7022" operator="containsText" text="Revisit with next Trustee">
      <formula>NOT(ISERROR(SEARCH("Revisit with next Trustee",AV277)))</formula>
    </cfRule>
    <cfRule type="containsText" dxfId="6159" priority="7023" operator="containsText" text="Reopen">
      <formula>NOT(ISERROR(SEARCH("Reopen",AV277)))</formula>
    </cfRule>
    <cfRule type="containsText" dxfId="6158" priority="7024" operator="containsText" text="New">
      <formula>NOT(ISERROR(SEARCH("New",AV277)))</formula>
    </cfRule>
    <cfRule type="containsText" dxfId="6157" priority="7025" operator="containsText" text="In Progress">
      <formula>NOT(ISERROR(SEARCH("In Progress",AV277)))</formula>
    </cfRule>
    <cfRule type="containsText" dxfId="6156" priority="7026" operator="containsText" text="Fixed">
      <formula>NOT(ISERROR(SEARCH("Fixed",AV277)))</formula>
    </cfRule>
    <cfRule type="containsText" dxfId="6155" priority="7027" operator="containsText" text="Closed">
      <formula>NOT(ISERROR(SEARCH("Closed",AV277)))</formula>
    </cfRule>
    <cfRule type="containsText" dxfId="6154" priority="7028" operator="containsText" text="Ready to Re-run">
      <formula>NOT(ISERROR(SEARCH("Ready to Re-run",AV277)))</formula>
    </cfRule>
    <cfRule type="containsText" dxfId="6153" priority="7029" operator="containsText" text="Open">
      <formula>NOT(ISERROR(SEARCH("Open",AV277)))</formula>
    </cfRule>
    <cfRule type="containsText" dxfId="6152" priority="7030" operator="containsText" text="Reopen">
      <formula>NOT(ISERROR(SEARCH("Reopen",AV277)))</formula>
    </cfRule>
    <cfRule type="containsText" dxfId="6151" priority="7031" operator="containsText" text="New">
      <formula>NOT(ISERROR(SEARCH("New",AV277)))</formula>
    </cfRule>
    <cfRule type="containsText" dxfId="6150" priority="7032" operator="containsText" text="In Progress">
      <formula>NOT(ISERROR(SEARCH("In Progress",AV277)))</formula>
    </cfRule>
    <cfRule type="containsText" dxfId="6149" priority="7033" operator="containsText" text="Fixed">
      <formula>NOT(ISERROR(SEARCH("Fixed",AV277)))</formula>
    </cfRule>
    <cfRule type="containsText" dxfId="6148" priority="7034" operator="containsText" text="Closed">
      <formula>NOT(ISERROR(SEARCH("Closed",AV277)))</formula>
    </cfRule>
    <cfRule type="containsText" dxfId="6147" priority="7035" operator="containsText" text="Reopen">
      <formula>NOT(ISERROR(SEARCH("Reopen",AV277)))</formula>
    </cfRule>
    <cfRule type="containsText" dxfId="6146" priority="7036" operator="containsText" text="New">
      <formula>NOT(ISERROR(SEARCH("New",AV277)))</formula>
    </cfRule>
    <cfRule type="containsText" dxfId="6145" priority="7037" operator="containsText" text="In Progress">
      <formula>NOT(ISERROR(SEARCH("In Progress",AV277)))</formula>
    </cfRule>
    <cfRule type="containsText" dxfId="6144" priority="7038" operator="containsText" text="Fixed">
      <formula>NOT(ISERROR(SEARCH("Fixed",AV277)))</formula>
    </cfRule>
    <cfRule type="containsText" dxfId="6143" priority="7039" operator="containsText" text="Closed">
      <formula>NOT(ISERROR(SEARCH("Closed",AV277)))</formula>
    </cfRule>
    <cfRule type="containsText" dxfId="6142" priority="7040" operator="containsText" text="Ready to Re-run">
      <formula>NOT(ISERROR(SEARCH("Ready to Re-run",AV277)))</formula>
    </cfRule>
    <cfRule type="containsText" dxfId="6141" priority="7041" operator="containsText" text="Open">
      <formula>NOT(ISERROR(SEARCH("Open",AV277)))</formula>
    </cfRule>
    <cfRule type="containsText" dxfId="6140" priority="7042" operator="containsText" text="Reopen">
      <formula>NOT(ISERROR(SEARCH("Reopen",AV277)))</formula>
    </cfRule>
    <cfRule type="containsText" dxfId="6139" priority="7043" operator="containsText" text="New">
      <formula>NOT(ISERROR(SEARCH("New",AV277)))</formula>
    </cfRule>
    <cfRule type="containsText" dxfId="6138" priority="7044" operator="containsText" text="In Progress">
      <formula>NOT(ISERROR(SEARCH("In Progress",AV277)))</formula>
    </cfRule>
    <cfRule type="containsText" dxfId="6137" priority="7045" operator="containsText" text="Fixed">
      <formula>NOT(ISERROR(SEARCH("Fixed",AV277)))</formula>
    </cfRule>
    <cfRule type="containsText" dxfId="6136" priority="7046" operator="containsText" text="Closed">
      <formula>NOT(ISERROR(SEARCH("Closed",AV277)))</formula>
    </cfRule>
    <cfRule type="containsText" dxfId="6135" priority="7047" operator="containsText" text="Ready to Re-run">
      <formula>NOT(ISERROR(SEARCH("Ready to Re-run",AV277)))</formula>
    </cfRule>
    <cfRule type="containsText" dxfId="6134" priority="7048" operator="containsText" text="Open">
      <formula>NOT(ISERROR(SEARCH("Open",AV277)))</formula>
    </cfRule>
    <cfRule type="containsText" dxfId="6133" priority="7049" operator="containsText" text="Reopen">
      <formula>NOT(ISERROR(SEARCH("Reopen",AV277)))</formula>
    </cfRule>
    <cfRule type="containsText" dxfId="6132" priority="7050" operator="containsText" text="New">
      <formula>NOT(ISERROR(SEARCH("New",AV277)))</formula>
    </cfRule>
    <cfRule type="containsText" dxfId="6131" priority="7051" operator="containsText" text="In Progress">
      <formula>NOT(ISERROR(SEARCH("In Progress",AV277)))</formula>
    </cfRule>
    <cfRule type="containsText" dxfId="6130" priority="7052" operator="containsText" text="Fixed">
      <formula>NOT(ISERROR(SEARCH("Fixed",AV277)))</formula>
    </cfRule>
    <cfRule type="containsText" dxfId="6129" priority="7053" operator="containsText" text="Closed">
      <formula>NOT(ISERROR(SEARCH("Closed",AV277)))</formula>
    </cfRule>
    <cfRule type="containsText" dxfId="6128" priority="7054" operator="containsText" text="Ready to Re-run">
      <formula>NOT(ISERROR(SEARCH("Ready to Re-run",AV277)))</formula>
    </cfRule>
    <cfRule type="containsText" dxfId="6127" priority="7055" operator="containsText" text="Open">
      <formula>NOT(ISERROR(SEARCH("Open",AV277)))</formula>
    </cfRule>
    <cfRule type="containsText" dxfId="6126" priority="7056" operator="containsText" text="Reopen">
      <formula>NOT(ISERROR(SEARCH("Reopen",AV277)))</formula>
    </cfRule>
    <cfRule type="containsText" dxfId="6125" priority="7057" stopIfTrue="1" operator="containsText" text="New">
      <formula>NOT(ISERROR(SEARCH("New",AV277)))</formula>
    </cfRule>
    <cfRule type="containsText" dxfId="6124" priority="7058" operator="containsText" text="In Progress">
      <formula>NOT(ISERROR(SEARCH("In Progress",AV277)))</formula>
    </cfRule>
    <cfRule type="containsText" dxfId="6123" priority="7059" operator="containsText" text="Fixed">
      <formula>NOT(ISERROR(SEARCH("Fixed",AV277)))</formula>
    </cfRule>
    <cfRule type="containsText" dxfId="6122" priority="7060" operator="containsText" text="Closed">
      <formula>NOT(ISERROR(SEARCH("Closed",AV277)))</formula>
    </cfRule>
    <cfRule type="colorScale" priority="7061">
      <colorScale>
        <cfvo type="min"/>
        <cfvo type="percentile" val="50"/>
        <cfvo type="max"/>
        <color rgb="FFF8696B"/>
        <color rgb="FFFFEB84"/>
        <color rgb="FF63BE7B"/>
      </colorScale>
    </cfRule>
    <cfRule type="colorScale" priority="7062">
      <colorScale>
        <cfvo type="min"/>
        <cfvo type="percentile" val="50"/>
        <cfvo type="max"/>
        <color rgb="FFF8696B"/>
        <color rgb="FFFFEB84"/>
        <color rgb="FF63BE7B"/>
      </colorScale>
    </cfRule>
    <cfRule type="colorScale" priority="7063">
      <colorScale>
        <cfvo type="min"/>
        <cfvo type="percentile" val="50"/>
        <cfvo type="max"/>
        <color rgb="FFF8696B"/>
        <color rgb="FFFFEB84"/>
        <color rgb="FF63BE7B"/>
      </colorScale>
    </cfRule>
    <cfRule type="colorScale" priority="7064">
      <colorScale>
        <cfvo type="min"/>
        <cfvo type="percentile" val="50"/>
        <cfvo type="max"/>
        <color rgb="FFF8696B"/>
        <color rgb="FFFFEB84"/>
        <color rgb="FF63BE7B"/>
      </colorScale>
    </cfRule>
    <cfRule type="colorScale" priority="7065">
      <colorScale>
        <cfvo type="min"/>
        <cfvo type="percentile" val="50"/>
        <cfvo type="max"/>
        <color rgb="FFF8696B"/>
        <color rgb="FFFFEB84"/>
        <color rgb="FF63BE7B"/>
      </colorScale>
    </cfRule>
    <cfRule type="colorScale" priority="7066">
      <colorScale>
        <cfvo type="min"/>
        <cfvo type="percentile" val="50"/>
        <cfvo type="max"/>
        <color rgb="FFF8696B"/>
        <color rgb="FFFFEB84"/>
        <color rgb="FF63BE7B"/>
      </colorScale>
    </cfRule>
  </conditionalFormatting>
  <conditionalFormatting sqref="AV318">
    <cfRule type="containsText" dxfId="6121" priority="6965" operator="containsText" text="Open">
      <formula>NOT(ISERROR(SEARCH("Open",AV318)))</formula>
    </cfRule>
    <cfRule type="containsText" dxfId="6120" priority="6966" operator="containsText" text="New">
      <formula>NOT(ISERROR(SEARCH("New",AV318)))</formula>
    </cfRule>
    <cfRule type="containsText" dxfId="6119" priority="6967" operator="containsText" text="In Progress">
      <formula>NOT(ISERROR(SEARCH("In Progress",AV318)))</formula>
    </cfRule>
    <cfRule type="containsText" dxfId="6118" priority="6968" operator="containsText" text="Fixed">
      <formula>NOT(ISERROR(SEARCH("Fixed",AV318)))</formula>
    </cfRule>
    <cfRule type="containsText" dxfId="6117" priority="6969" operator="containsText" text="Closed">
      <formula>NOT(ISERROR(SEARCH("Closed",AV318)))</formula>
    </cfRule>
    <cfRule type="containsText" dxfId="6116" priority="6970" operator="containsText" text="Reopen">
      <formula>NOT(ISERROR(SEARCH("Reopen",AV318)))</formula>
    </cfRule>
    <cfRule type="containsText" dxfId="6115" priority="6971" operator="containsText" text="Revisit with next Trustee">
      <formula>NOT(ISERROR(SEARCH("Revisit with next Trustee",AV318)))</formula>
    </cfRule>
    <cfRule type="containsText" dxfId="6114" priority="6972" operator="containsText" text="Reopen">
      <formula>NOT(ISERROR(SEARCH("Reopen",AV318)))</formula>
    </cfRule>
    <cfRule type="containsText" dxfId="6113" priority="6973" operator="containsText" text="New">
      <formula>NOT(ISERROR(SEARCH("New",AV318)))</formula>
    </cfRule>
    <cfRule type="containsText" dxfId="6112" priority="6974" operator="containsText" text="In Progress">
      <formula>NOT(ISERROR(SEARCH("In Progress",AV318)))</formula>
    </cfRule>
    <cfRule type="containsText" dxfId="6111" priority="6975" operator="containsText" text="Fixed">
      <formula>NOT(ISERROR(SEARCH("Fixed",AV318)))</formula>
    </cfRule>
    <cfRule type="containsText" dxfId="6110" priority="6976" operator="containsText" text="Closed">
      <formula>NOT(ISERROR(SEARCH("Closed",AV318)))</formula>
    </cfRule>
    <cfRule type="containsText" dxfId="6109" priority="6977" operator="containsText" text="Ready to Re-run">
      <formula>NOT(ISERROR(SEARCH("Ready to Re-run",AV318)))</formula>
    </cfRule>
    <cfRule type="containsText" dxfId="6108" priority="6978" operator="containsText" text="Open">
      <formula>NOT(ISERROR(SEARCH("Open",AV318)))</formula>
    </cfRule>
    <cfRule type="containsText" dxfId="6107" priority="6979" operator="containsText" text="Reopen">
      <formula>NOT(ISERROR(SEARCH("Reopen",AV318)))</formula>
    </cfRule>
    <cfRule type="containsText" dxfId="6106" priority="6980" operator="containsText" text="New">
      <formula>NOT(ISERROR(SEARCH("New",AV318)))</formula>
    </cfRule>
    <cfRule type="containsText" dxfId="6105" priority="6981" operator="containsText" text="In Progress">
      <formula>NOT(ISERROR(SEARCH("In Progress",AV318)))</formula>
    </cfRule>
    <cfRule type="containsText" dxfId="6104" priority="6982" operator="containsText" text="Fixed">
      <formula>NOT(ISERROR(SEARCH("Fixed",AV318)))</formula>
    </cfRule>
    <cfRule type="containsText" dxfId="6103" priority="6983" operator="containsText" text="Closed">
      <formula>NOT(ISERROR(SEARCH("Closed",AV318)))</formula>
    </cfRule>
    <cfRule type="containsText" dxfId="6102" priority="6984" operator="containsText" text="Reopen">
      <formula>NOT(ISERROR(SEARCH("Reopen",AV318)))</formula>
    </cfRule>
    <cfRule type="containsText" dxfId="6101" priority="6985" operator="containsText" text="New">
      <formula>NOT(ISERROR(SEARCH("New",AV318)))</formula>
    </cfRule>
    <cfRule type="containsText" dxfId="6100" priority="6986" operator="containsText" text="In Progress">
      <formula>NOT(ISERROR(SEARCH("In Progress",AV318)))</formula>
    </cfRule>
    <cfRule type="containsText" dxfId="6099" priority="6987" operator="containsText" text="Fixed">
      <formula>NOT(ISERROR(SEARCH("Fixed",AV318)))</formula>
    </cfRule>
    <cfRule type="containsText" dxfId="6098" priority="6988" operator="containsText" text="Closed">
      <formula>NOT(ISERROR(SEARCH("Closed",AV318)))</formula>
    </cfRule>
    <cfRule type="containsText" dxfId="6097" priority="6989" operator="containsText" text="Ready to Re-run">
      <formula>NOT(ISERROR(SEARCH("Ready to Re-run",AV318)))</formula>
    </cfRule>
    <cfRule type="containsText" dxfId="6096" priority="6990" operator="containsText" text="Open">
      <formula>NOT(ISERROR(SEARCH("Open",AV318)))</formula>
    </cfRule>
    <cfRule type="containsText" dxfId="6095" priority="6991" operator="containsText" text="Reopen">
      <formula>NOT(ISERROR(SEARCH("Reopen",AV318)))</formula>
    </cfRule>
    <cfRule type="containsText" dxfId="6094" priority="6992" operator="containsText" text="New">
      <formula>NOT(ISERROR(SEARCH("New",AV318)))</formula>
    </cfRule>
    <cfRule type="containsText" dxfId="6093" priority="6993" operator="containsText" text="In Progress">
      <formula>NOT(ISERROR(SEARCH("In Progress",AV318)))</formula>
    </cfRule>
    <cfRule type="containsText" dxfId="6092" priority="6994" operator="containsText" text="Fixed">
      <formula>NOT(ISERROR(SEARCH("Fixed",AV318)))</formula>
    </cfRule>
    <cfRule type="containsText" dxfId="6091" priority="6995" operator="containsText" text="Closed">
      <formula>NOT(ISERROR(SEARCH("Closed",AV318)))</formula>
    </cfRule>
    <cfRule type="containsText" dxfId="6090" priority="6996" operator="containsText" text="Ready to Re-run">
      <formula>NOT(ISERROR(SEARCH("Ready to Re-run",AV318)))</formula>
    </cfRule>
    <cfRule type="containsText" dxfId="6089" priority="6997" operator="containsText" text="Open">
      <formula>NOT(ISERROR(SEARCH("Open",AV318)))</formula>
    </cfRule>
    <cfRule type="containsText" dxfId="6088" priority="6998" operator="containsText" text="Reopen">
      <formula>NOT(ISERROR(SEARCH("Reopen",AV318)))</formula>
    </cfRule>
    <cfRule type="containsText" dxfId="6087" priority="6999" operator="containsText" text="New">
      <formula>NOT(ISERROR(SEARCH("New",AV318)))</formula>
    </cfRule>
    <cfRule type="containsText" dxfId="6086" priority="7000" operator="containsText" text="In Progress">
      <formula>NOT(ISERROR(SEARCH("In Progress",AV318)))</formula>
    </cfRule>
    <cfRule type="containsText" dxfId="6085" priority="7001" operator="containsText" text="Fixed">
      <formula>NOT(ISERROR(SEARCH("Fixed",AV318)))</formula>
    </cfRule>
    <cfRule type="containsText" dxfId="6084" priority="7002" operator="containsText" text="Closed">
      <formula>NOT(ISERROR(SEARCH("Closed",AV318)))</formula>
    </cfRule>
    <cfRule type="containsText" dxfId="6083" priority="7003" operator="containsText" text="Ready to Re-run">
      <formula>NOT(ISERROR(SEARCH("Ready to Re-run",AV318)))</formula>
    </cfRule>
    <cfRule type="containsText" dxfId="6082" priority="7004" operator="containsText" text="Open">
      <formula>NOT(ISERROR(SEARCH("Open",AV318)))</formula>
    </cfRule>
    <cfRule type="containsText" dxfId="6081" priority="7005" operator="containsText" text="Reopen">
      <formula>NOT(ISERROR(SEARCH("Reopen",AV318)))</formula>
    </cfRule>
    <cfRule type="containsText" dxfId="6080" priority="7006" stopIfTrue="1" operator="containsText" text="New">
      <formula>NOT(ISERROR(SEARCH("New",AV318)))</formula>
    </cfRule>
    <cfRule type="containsText" dxfId="6079" priority="7007" operator="containsText" text="In Progress">
      <formula>NOT(ISERROR(SEARCH("In Progress",AV318)))</formula>
    </cfRule>
    <cfRule type="containsText" dxfId="6078" priority="7008" operator="containsText" text="Fixed">
      <formula>NOT(ISERROR(SEARCH("Fixed",AV318)))</formula>
    </cfRule>
    <cfRule type="containsText" dxfId="6077" priority="7009" operator="containsText" text="Closed">
      <formula>NOT(ISERROR(SEARCH("Closed",AV318)))</formula>
    </cfRule>
    <cfRule type="colorScale" priority="7010">
      <colorScale>
        <cfvo type="min"/>
        <cfvo type="percentile" val="50"/>
        <cfvo type="max"/>
        <color rgb="FFF8696B"/>
        <color rgb="FFFFEB84"/>
        <color rgb="FF63BE7B"/>
      </colorScale>
    </cfRule>
    <cfRule type="colorScale" priority="7011">
      <colorScale>
        <cfvo type="min"/>
        <cfvo type="percentile" val="50"/>
        <cfvo type="max"/>
        <color rgb="FFF8696B"/>
        <color rgb="FFFFEB84"/>
        <color rgb="FF63BE7B"/>
      </colorScale>
    </cfRule>
    <cfRule type="colorScale" priority="7012">
      <colorScale>
        <cfvo type="min"/>
        <cfvo type="percentile" val="50"/>
        <cfvo type="max"/>
        <color rgb="FFF8696B"/>
        <color rgb="FFFFEB84"/>
        <color rgb="FF63BE7B"/>
      </colorScale>
    </cfRule>
    <cfRule type="colorScale" priority="7013">
      <colorScale>
        <cfvo type="min"/>
        <cfvo type="percentile" val="50"/>
        <cfvo type="max"/>
        <color rgb="FFF8696B"/>
        <color rgb="FFFFEB84"/>
        <color rgb="FF63BE7B"/>
      </colorScale>
    </cfRule>
    <cfRule type="colorScale" priority="7014">
      <colorScale>
        <cfvo type="min"/>
        <cfvo type="percentile" val="50"/>
        <cfvo type="max"/>
        <color rgb="FFF8696B"/>
        <color rgb="FFFFEB84"/>
        <color rgb="FF63BE7B"/>
      </colorScale>
    </cfRule>
    <cfRule type="colorScale" priority="7015">
      <colorScale>
        <cfvo type="min"/>
        <cfvo type="percentile" val="50"/>
        <cfvo type="max"/>
        <color rgb="FFF8696B"/>
        <color rgb="FFFFEB84"/>
        <color rgb="FF63BE7B"/>
      </colorScale>
    </cfRule>
  </conditionalFormatting>
  <conditionalFormatting sqref="AV318">
    <cfRule type="containsText" dxfId="6076" priority="6914" operator="containsText" text="Open">
      <formula>NOT(ISERROR(SEARCH("Open",AV318)))</formula>
    </cfRule>
    <cfRule type="containsText" dxfId="6075" priority="6915" operator="containsText" text="New">
      <formula>NOT(ISERROR(SEARCH("New",AV318)))</formula>
    </cfRule>
    <cfRule type="containsText" dxfId="6074" priority="6916" operator="containsText" text="In Progress">
      <formula>NOT(ISERROR(SEARCH("In Progress",AV318)))</formula>
    </cfRule>
    <cfRule type="containsText" dxfId="6073" priority="6917" operator="containsText" text="Fixed">
      <formula>NOT(ISERROR(SEARCH("Fixed",AV318)))</formula>
    </cfRule>
    <cfRule type="containsText" dxfId="6072" priority="6918" operator="containsText" text="Closed">
      <formula>NOT(ISERROR(SEARCH("Closed",AV318)))</formula>
    </cfRule>
    <cfRule type="containsText" dxfId="6071" priority="6919" operator="containsText" text="Reopen">
      <formula>NOT(ISERROR(SEARCH("Reopen",AV318)))</formula>
    </cfRule>
    <cfRule type="containsText" dxfId="6070" priority="6920" operator="containsText" text="Revisit with next Trustee">
      <formula>NOT(ISERROR(SEARCH("Revisit with next Trustee",AV318)))</formula>
    </cfRule>
    <cfRule type="containsText" dxfId="6069" priority="6921" operator="containsText" text="Reopen">
      <formula>NOT(ISERROR(SEARCH("Reopen",AV318)))</formula>
    </cfRule>
    <cfRule type="containsText" dxfId="6068" priority="6922" operator="containsText" text="New">
      <formula>NOT(ISERROR(SEARCH("New",AV318)))</formula>
    </cfRule>
    <cfRule type="containsText" dxfId="6067" priority="6923" operator="containsText" text="In Progress">
      <formula>NOT(ISERROR(SEARCH("In Progress",AV318)))</formula>
    </cfRule>
    <cfRule type="containsText" dxfId="6066" priority="6924" operator="containsText" text="Fixed">
      <formula>NOT(ISERROR(SEARCH("Fixed",AV318)))</formula>
    </cfRule>
    <cfRule type="containsText" dxfId="6065" priority="6925" operator="containsText" text="Closed">
      <formula>NOT(ISERROR(SEARCH("Closed",AV318)))</formula>
    </cfRule>
    <cfRule type="containsText" dxfId="6064" priority="6926" operator="containsText" text="Ready to Re-run">
      <formula>NOT(ISERROR(SEARCH("Ready to Re-run",AV318)))</formula>
    </cfRule>
    <cfRule type="containsText" dxfId="6063" priority="6927" operator="containsText" text="Open">
      <formula>NOT(ISERROR(SEARCH("Open",AV318)))</formula>
    </cfRule>
    <cfRule type="containsText" dxfId="6062" priority="6928" operator="containsText" text="Reopen">
      <formula>NOT(ISERROR(SEARCH("Reopen",AV318)))</formula>
    </cfRule>
    <cfRule type="containsText" dxfId="6061" priority="6929" operator="containsText" text="New">
      <formula>NOT(ISERROR(SEARCH("New",AV318)))</formula>
    </cfRule>
    <cfRule type="containsText" dxfId="6060" priority="6930" operator="containsText" text="In Progress">
      <formula>NOT(ISERROR(SEARCH("In Progress",AV318)))</formula>
    </cfRule>
    <cfRule type="containsText" dxfId="6059" priority="6931" operator="containsText" text="Fixed">
      <formula>NOT(ISERROR(SEARCH("Fixed",AV318)))</formula>
    </cfRule>
    <cfRule type="containsText" dxfId="6058" priority="6932" operator="containsText" text="Closed">
      <formula>NOT(ISERROR(SEARCH("Closed",AV318)))</formula>
    </cfRule>
    <cfRule type="containsText" dxfId="6057" priority="6933" operator="containsText" text="Reopen">
      <formula>NOT(ISERROR(SEARCH("Reopen",AV318)))</formula>
    </cfRule>
    <cfRule type="containsText" dxfId="6056" priority="6934" operator="containsText" text="New">
      <formula>NOT(ISERROR(SEARCH("New",AV318)))</formula>
    </cfRule>
    <cfRule type="containsText" dxfId="6055" priority="6935" operator="containsText" text="In Progress">
      <formula>NOT(ISERROR(SEARCH("In Progress",AV318)))</formula>
    </cfRule>
    <cfRule type="containsText" dxfId="6054" priority="6936" operator="containsText" text="Fixed">
      <formula>NOT(ISERROR(SEARCH("Fixed",AV318)))</formula>
    </cfRule>
    <cfRule type="containsText" dxfId="6053" priority="6937" operator="containsText" text="Closed">
      <formula>NOT(ISERROR(SEARCH("Closed",AV318)))</formula>
    </cfRule>
    <cfRule type="containsText" dxfId="6052" priority="6938" operator="containsText" text="Ready to Re-run">
      <formula>NOT(ISERROR(SEARCH("Ready to Re-run",AV318)))</formula>
    </cfRule>
    <cfRule type="containsText" dxfId="6051" priority="6939" operator="containsText" text="Open">
      <formula>NOT(ISERROR(SEARCH("Open",AV318)))</formula>
    </cfRule>
    <cfRule type="containsText" dxfId="6050" priority="6940" operator="containsText" text="Reopen">
      <formula>NOT(ISERROR(SEARCH("Reopen",AV318)))</formula>
    </cfRule>
    <cfRule type="containsText" dxfId="6049" priority="6941" operator="containsText" text="New">
      <formula>NOT(ISERROR(SEARCH("New",AV318)))</formula>
    </cfRule>
    <cfRule type="containsText" dxfId="6048" priority="6942" operator="containsText" text="In Progress">
      <formula>NOT(ISERROR(SEARCH("In Progress",AV318)))</formula>
    </cfRule>
    <cfRule type="containsText" dxfId="6047" priority="6943" operator="containsText" text="Fixed">
      <formula>NOT(ISERROR(SEARCH("Fixed",AV318)))</formula>
    </cfRule>
    <cfRule type="containsText" dxfId="6046" priority="6944" operator="containsText" text="Closed">
      <formula>NOT(ISERROR(SEARCH("Closed",AV318)))</formula>
    </cfRule>
    <cfRule type="containsText" dxfId="6045" priority="6945" operator="containsText" text="Ready to Re-run">
      <formula>NOT(ISERROR(SEARCH("Ready to Re-run",AV318)))</formula>
    </cfRule>
    <cfRule type="containsText" dxfId="6044" priority="6946" operator="containsText" text="Open">
      <formula>NOT(ISERROR(SEARCH("Open",AV318)))</formula>
    </cfRule>
    <cfRule type="containsText" dxfId="6043" priority="6947" operator="containsText" text="Reopen">
      <formula>NOT(ISERROR(SEARCH("Reopen",AV318)))</formula>
    </cfRule>
    <cfRule type="containsText" dxfId="6042" priority="6948" operator="containsText" text="New">
      <formula>NOT(ISERROR(SEARCH("New",AV318)))</formula>
    </cfRule>
    <cfRule type="containsText" dxfId="6041" priority="6949" operator="containsText" text="In Progress">
      <formula>NOT(ISERROR(SEARCH("In Progress",AV318)))</formula>
    </cfRule>
    <cfRule type="containsText" dxfId="6040" priority="6950" operator="containsText" text="Fixed">
      <formula>NOT(ISERROR(SEARCH("Fixed",AV318)))</formula>
    </cfRule>
    <cfRule type="containsText" dxfId="6039" priority="6951" operator="containsText" text="Closed">
      <formula>NOT(ISERROR(SEARCH("Closed",AV318)))</formula>
    </cfRule>
    <cfRule type="containsText" dxfId="6038" priority="6952" operator="containsText" text="Ready to Re-run">
      <formula>NOT(ISERROR(SEARCH("Ready to Re-run",AV318)))</formula>
    </cfRule>
    <cfRule type="containsText" dxfId="6037" priority="6953" operator="containsText" text="Open">
      <formula>NOT(ISERROR(SEARCH("Open",AV318)))</formula>
    </cfRule>
    <cfRule type="containsText" dxfId="6036" priority="6954" operator="containsText" text="Reopen">
      <formula>NOT(ISERROR(SEARCH("Reopen",AV318)))</formula>
    </cfRule>
    <cfRule type="containsText" dxfId="6035" priority="6955" stopIfTrue="1" operator="containsText" text="New">
      <formula>NOT(ISERROR(SEARCH("New",AV318)))</formula>
    </cfRule>
    <cfRule type="containsText" dxfId="6034" priority="6956" operator="containsText" text="In Progress">
      <formula>NOT(ISERROR(SEARCH("In Progress",AV318)))</formula>
    </cfRule>
    <cfRule type="containsText" dxfId="6033" priority="6957" operator="containsText" text="Fixed">
      <formula>NOT(ISERROR(SEARCH("Fixed",AV318)))</formula>
    </cfRule>
    <cfRule type="containsText" dxfId="6032" priority="6958" operator="containsText" text="Closed">
      <formula>NOT(ISERROR(SEARCH("Closed",AV318)))</formula>
    </cfRule>
    <cfRule type="colorScale" priority="6959">
      <colorScale>
        <cfvo type="min"/>
        <cfvo type="percentile" val="50"/>
        <cfvo type="max"/>
        <color rgb="FFF8696B"/>
        <color rgb="FFFFEB84"/>
        <color rgb="FF63BE7B"/>
      </colorScale>
    </cfRule>
    <cfRule type="colorScale" priority="6960">
      <colorScale>
        <cfvo type="min"/>
        <cfvo type="percentile" val="50"/>
        <cfvo type="max"/>
        <color rgb="FFF8696B"/>
        <color rgb="FFFFEB84"/>
        <color rgb="FF63BE7B"/>
      </colorScale>
    </cfRule>
    <cfRule type="colorScale" priority="6961">
      <colorScale>
        <cfvo type="min"/>
        <cfvo type="percentile" val="50"/>
        <cfvo type="max"/>
        <color rgb="FFF8696B"/>
        <color rgb="FFFFEB84"/>
        <color rgb="FF63BE7B"/>
      </colorScale>
    </cfRule>
    <cfRule type="colorScale" priority="6962">
      <colorScale>
        <cfvo type="min"/>
        <cfvo type="percentile" val="50"/>
        <cfvo type="max"/>
        <color rgb="FFF8696B"/>
        <color rgb="FFFFEB84"/>
        <color rgb="FF63BE7B"/>
      </colorScale>
    </cfRule>
    <cfRule type="colorScale" priority="6963">
      <colorScale>
        <cfvo type="min"/>
        <cfvo type="percentile" val="50"/>
        <cfvo type="max"/>
        <color rgb="FFF8696B"/>
        <color rgb="FFFFEB84"/>
        <color rgb="FF63BE7B"/>
      </colorScale>
    </cfRule>
    <cfRule type="colorScale" priority="6964">
      <colorScale>
        <cfvo type="min"/>
        <cfvo type="percentile" val="50"/>
        <cfvo type="max"/>
        <color rgb="FFF8696B"/>
        <color rgb="FFFFEB84"/>
        <color rgb="FF63BE7B"/>
      </colorScale>
    </cfRule>
  </conditionalFormatting>
  <conditionalFormatting sqref="N3">
    <cfRule type="containsText" dxfId="6031" priority="6909" operator="containsText" text="Ready to Re-run">
      <formula>NOT(ISERROR(SEARCH("Ready to Re-run",N3)))</formula>
    </cfRule>
    <cfRule type="containsText" dxfId="6030" priority="6910" operator="containsText" text="Open">
      <formula>NOT(ISERROR(SEARCH("Open",N3)))</formula>
    </cfRule>
  </conditionalFormatting>
  <conditionalFormatting sqref="N3">
    <cfRule type="containsText" dxfId="6029" priority="6908" operator="containsText" text="Propose to close">
      <formula>NOT(ISERROR(SEARCH("Propose to close",N3)))</formula>
    </cfRule>
  </conditionalFormatting>
  <conditionalFormatting sqref="N4">
    <cfRule type="containsText" dxfId="6028" priority="6906" operator="containsText" text="Ready to Re-run">
      <formula>NOT(ISERROR(SEARCH("Ready to Re-run",N4)))</formula>
    </cfRule>
    <cfRule type="containsText" dxfId="6027" priority="6907" operator="containsText" text="Open">
      <formula>NOT(ISERROR(SEARCH("Open",N4)))</formula>
    </cfRule>
  </conditionalFormatting>
  <conditionalFormatting sqref="N4">
    <cfRule type="containsText" dxfId="6026" priority="6905" operator="containsText" text="Propose to close">
      <formula>NOT(ISERROR(SEARCH("Propose to close",N4)))</formula>
    </cfRule>
  </conditionalFormatting>
  <conditionalFormatting sqref="L26">
    <cfRule type="colorScale" priority="6596">
      <colorScale>
        <cfvo type="min"/>
        <cfvo type="percentile" val="50"/>
        <cfvo type="max"/>
        <color rgb="FFF8696B"/>
        <color rgb="FFFFEB84"/>
        <color rgb="FF63BE7B"/>
      </colorScale>
    </cfRule>
    <cfRule type="containsText" dxfId="6025" priority="6597" operator="containsText" text="Reopen">
      <formula>NOT(ISERROR(SEARCH("Reopen",L26)))</formula>
    </cfRule>
    <cfRule type="containsText" dxfId="6024" priority="6598" operator="containsText" text="New">
      <formula>NOT(ISERROR(SEARCH("New",L26)))</formula>
    </cfRule>
    <cfRule type="containsText" dxfId="6023" priority="6599" operator="containsText" text="In Progress">
      <formula>NOT(ISERROR(SEARCH("In Progress",L26)))</formula>
    </cfRule>
    <cfRule type="containsText" dxfId="6022" priority="6600" operator="containsText" text="Fixed">
      <formula>NOT(ISERROR(SEARCH("Fixed",L26)))</formula>
    </cfRule>
    <cfRule type="containsText" dxfId="6021" priority="6601" operator="containsText" text="Closed">
      <formula>NOT(ISERROR(SEARCH("Closed",L26)))</formula>
    </cfRule>
  </conditionalFormatting>
  <conditionalFormatting sqref="L27">
    <cfRule type="colorScale" priority="6590">
      <colorScale>
        <cfvo type="min"/>
        <cfvo type="percentile" val="50"/>
        <cfvo type="max"/>
        <color rgb="FFF8696B"/>
        <color rgb="FFFFEB84"/>
        <color rgb="FF63BE7B"/>
      </colorScale>
    </cfRule>
    <cfRule type="containsText" dxfId="6020" priority="6591" operator="containsText" text="Reopen">
      <formula>NOT(ISERROR(SEARCH("Reopen",L27)))</formula>
    </cfRule>
    <cfRule type="containsText" dxfId="6019" priority="6592" operator="containsText" text="New">
      <formula>NOT(ISERROR(SEARCH("New",L27)))</formula>
    </cfRule>
    <cfRule type="containsText" dxfId="6018" priority="6593" operator="containsText" text="In Progress">
      <formula>NOT(ISERROR(SEARCH("In Progress",L27)))</formula>
    </cfRule>
    <cfRule type="containsText" dxfId="6017" priority="6594" operator="containsText" text="Fixed">
      <formula>NOT(ISERROR(SEARCH("Fixed",L27)))</formula>
    </cfRule>
    <cfRule type="containsText" dxfId="6016" priority="6595" operator="containsText" text="Closed">
      <formula>NOT(ISERROR(SEARCH("Closed",L27)))</formula>
    </cfRule>
  </conditionalFormatting>
  <conditionalFormatting sqref="L28 O28 Q28">
    <cfRule type="containsText" dxfId="6015" priority="6715" operator="containsText" text="New">
      <formula>NOT(ISERROR(SEARCH("New",L28)))</formula>
    </cfRule>
    <cfRule type="containsText" dxfId="6014" priority="6716" operator="containsText" text="In Progress">
      <formula>NOT(ISERROR(SEARCH("In Progress",L28)))</formula>
    </cfRule>
    <cfRule type="containsText" dxfId="6013" priority="6717" operator="containsText" text="Fixed">
      <formula>NOT(ISERROR(SEARCH("Fixed",L28)))</formula>
    </cfRule>
    <cfRule type="containsText" dxfId="6012" priority="6718" operator="containsText" text="Closed">
      <formula>NOT(ISERROR(SEARCH("Closed",L28)))</formula>
    </cfRule>
  </conditionalFormatting>
  <conditionalFormatting sqref="L28 O28 Q28">
    <cfRule type="containsText" dxfId="6011" priority="6714" operator="containsText" text="Reopen">
      <formula>NOT(ISERROR(SEARCH("Reopen",L28)))</formula>
    </cfRule>
  </conditionalFormatting>
  <conditionalFormatting sqref="L30">
    <cfRule type="colorScale" priority="6578">
      <colorScale>
        <cfvo type="min"/>
        <cfvo type="percentile" val="50"/>
        <cfvo type="max"/>
        <color rgb="FFF8696B"/>
        <color rgb="FFFFEB84"/>
        <color rgb="FF63BE7B"/>
      </colorScale>
    </cfRule>
    <cfRule type="containsText" dxfId="6010" priority="6579" operator="containsText" text="Reopen">
      <formula>NOT(ISERROR(SEARCH("Reopen",L30)))</formula>
    </cfRule>
    <cfRule type="containsText" dxfId="6009" priority="6580" operator="containsText" text="New">
      <formula>NOT(ISERROR(SEARCH("New",L30)))</formula>
    </cfRule>
    <cfRule type="containsText" dxfId="6008" priority="6581" operator="containsText" text="In Progress">
      <formula>NOT(ISERROR(SEARCH("In Progress",L30)))</formula>
    </cfRule>
    <cfRule type="containsText" dxfId="6007" priority="6582" operator="containsText" text="Fixed">
      <formula>NOT(ISERROR(SEARCH("Fixed",L30)))</formula>
    </cfRule>
    <cfRule type="containsText" dxfId="6006" priority="6583" operator="containsText" text="Closed">
      <formula>NOT(ISERROR(SEARCH("Closed",L30)))</formula>
    </cfRule>
  </conditionalFormatting>
  <conditionalFormatting sqref="L36:L39">
    <cfRule type="containsText" dxfId="6005" priority="6543" operator="containsText" text="Reopen">
      <formula>NOT(ISERROR(SEARCH("Reopen",L36)))</formula>
    </cfRule>
    <cfRule type="containsText" dxfId="6004" priority="6544" operator="containsText" text="New">
      <formula>NOT(ISERROR(SEARCH("New",L36)))</formula>
    </cfRule>
    <cfRule type="containsText" dxfId="6003" priority="6545" operator="containsText" text="In Progress">
      <formula>NOT(ISERROR(SEARCH("In Progress",L36)))</formula>
    </cfRule>
    <cfRule type="containsText" dxfId="6002" priority="6546" operator="containsText" text="Fixed">
      <formula>NOT(ISERROR(SEARCH("Fixed",L36)))</formula>
    </cfRule>
    <cfRule type="containsText" dxfId="6001" priority="6547" operator="containsText" text="Closed">
      <formula>NOT(ISERROR(SEARCH("Closed",L36)))</formula>
    </cfRule>
  </conditionalFormatting>
  <conditionalFormatting sqref="L39">
    <cfRule type="colorScale" priority="6548">
      <colorScale>
        <cfvo type="min"/>
        <cfvo type="percentile" val="50"/>
        <cfvo type="max"/>
        <color rgb="FFF8696B"/>
        <color rgb="FFFFEB84"/>
        <color rgb="FF63BE7B"/>
      </colorScale>
    </cfRule>
  </conditionalFormatting>
  <conditionalFormatting sqref="L40">
    <cfRule type="colorScale" priority="6555">
      <colorScale>
        <cfvo type="min"/>
        <cfvo type="percentile" val="50"/>
        <cfvo type="max"/>
        <color rgb="FFF8696B"/>
        <color rgb="FFFFEB84"/>
        <color rgb="FF63BE7B"/>
      </colorScale>
    </cfRule>
    <cfRule type="containsText" dxfId="6000" priority="6556" operator="containsText" text="Reopen">
      <formula>NOT(ISERROR(SEARCH("Reopen",L40)))</formula>
    </cfRule>
    <cfRule type="containsText" dxfId="5999" priority="6557" operator="containsText" text="New">
      <formula>NOT(ISERROR(SEARCH("New",L40)))</formula>
    </cfRule>
    <cfRule type="containsText" dxfId="5998" priority="6558" operator="containsText" text="In Progress">
      <formula>NOT(ISERROR(SEARCH("In Progress",L40)))</formula>
    </cfRule>
    <cfRule type="containsText" dxfId="5997" priority="6559" operator="containsText" text="Fixed">
      <formula>NOT(ISERROR(SEARCH("Fixed",L40)))</formula>
    </cfRule>
    <cfRule type="containsText" dxfId="5996" priority="6560" operator="containsText" text="Closed">
      <formula>NOT(ISERROR(SEARCH("Closed",L40)))</formula>
    </cfRule>
  </conditionalFormatting>
  <conditionalFormatting sqref="L41:L43">
    <cfRule type="colorScale" priority="6549">
      <colorScale>
        <cfvo type="min"/>
        <cfvo type="percentile" val="50"/>
        <cfvo type="max"/>
        <color rgb="FFF8696B"/>
        <color rgb="FFFFEB84"/>
        <color rgb="FF63BE7B"/>
      </colorScale>
    </cfRule>
    <cfRule type="containsText" dxfId="5995" priority="6550" operator="containsText" text="Reopen">
      <formula>NOT(ISERROR(SEARCH("Reopen",L41)))</formula>
    </cfRule>
    <cfRule type="containsText" dxfId="5994" priority="6551" operator="containsText" text="New">
      <formula>NOT(ISERROR(SEARCH("New",L41)))</formula>
    </cfRule>
    <cfRule type="containsText" dxfId="5993" priority="6552" operator="containsText" text="In Progress">
      <formula>NOT(ISERROR(SEARCH("In Progress",L41)))</formula>
    </cfRule>
    <cfRule type="containsText" dxfId="5992" priority="6553" operator="containsText" text="Fixed">
      <formula>NOT(ISERROR(SEARCH("Fixed",L41)))</formula>
    </cfRule>
    <cfRule type="containsText" dxfId="5991" priority="6554" operator="containsText" text="Closed">
      <formula>NOT(ISERROR(SEARCH("Closed",L41)))</formula>
    </cfRule>
  </conditionalFormatting>
  <conditionalFormatting sqref="L43 O43">
    <cfRule type="containsText" dxfId="5990" priority="6659" operator="containsText" text="New">
      <formula>NOT(ISERROR(SEARCH("New",L43)))</formula>
    </cfRule>
    <cfRule type="containsText" dxfId="5989" priority="6660" operator="containsText" text="In Progress">
      <formula>NOT(ISERROR(SEARCH("In Progress",L43)))</formula>
    </cfRule>
    <cfRule type="containsText" dxfId="5988" priority="6661" operator="containsText" text="Fixed">
      <formula>NOT(ISERROR(SEARCH("Fixed",L43)))</formula>
    </cfRule>
    <cfRule type="containsText" dxfId="5987" priority="6662" operator="containsText" text="Closed">
      <formula>NOT(ISERROR(SEARCH("Closed",L43)))</formula>
    </cfRule>
  </conditionalFormatting>
  <conditionalFormatting sqref="L50:L55 O50">
    <cfRule type="colorScale" priority="6615">
      <colorScale>
        <cfvo type="min"/>
        <cfvo type="percentile" val="50"/>
        <cfvo type="max"/>
        <color rgb="FFF8696B"/>
        <color rgb="FFFFEB84"/>
        <color rgb="FF63BE7B"/>
      </colorScale>
    </cfRule>
  </conditionalFormatting>
  <conditionalFormatting sqref="L59">
    <cfRule type="colorScale" priority="6454">
      <colorScale>
        <cfvo type="min"/>
        <cfvo type="percentile" val="50"/>
        <cfvo type="max"/>
        <color rgb="FFF8696B"/>
        <color rgb="FFFFEB84"/>
        <color rgb="FF63BE7B"/>
      </colorScale>
    </cfRule>
    <cfRule type="containsText" dxfId="5986" priority="6455" operator="containsText" text="Reopen">
      <formula>NOT(ISERROR(SEARCH("Reopen",L59)))</formula>
    </cfRule>
    <cfRule type="containsText" dxfId="5985" priority="6456" operator="containsText" text="New">
      <formula>NOT(ISERROR(SEARCH("New",L59)))</formula>
    </cfRule>
    <cfRule type="containsText" dxfId="5984" priority="6457" operator="containsText" text="In Progress">
      <formula>NOT(ISERROR(SEARCH("In Progress",L59)))</formula>
    </cfRule>
    <cfRule type="containsText" dxfId="5983" priority="6458" operator="containsText" text="Fixed">
      <formula>NOT(ISERROR(SEARCH("Fixed",L59)))</formula>
    </cfRule>
    <cfRule type="containsText" dxfId="5982" priority="6459" operator="containsText" text="Closed">
      <formula>NOT(ISERROR(SEARCH("Closed",L59)))</formula>
    </cfRule>
  </conditionalFormatting>
  <conditionalFormatting sqref="L60:L61">
    <cfRule type="colorScale" priority="6437">
      <colorScale>
        <cfvo type="min"/>
        <cfvo type="percentile" val="50"/>
        <cfvo type="max"/>
        <color rgb="FFF8696B"/>
        <color rgb="FFFFEB84"/>
        <color rgb="FF63BE7B"/>
      </colorScale>
    </cfRule>
    <cfRule type="containsText" dxfId="5981" priority="6438" operator="containsText" text="Reopen">
      <formula>NOT(ISERROR(SEARCH("Reopen",L60)))</formula>
    </cfRule>
    <cfRule type="containsText" dxfId="5980" priority="6439" operator="containsText" text="New">
      <formula>NOT(ISERROR(SEARCH("New",L60)))</formula>
    </cfRule>
    <cfRule type="containsText" dxfId="5979" priority="6440" operator="containsText" text="In Progress">
      <formula>NOT(ISERROR(SEARCH("In Progress",L60)))</formula>
    </cfRule>
    <cfRule type="containsText" dxfId="5978" priority="6441" operator="containsText" text="Fixed">
      <formula>NOT(ISERROR(SEARCH("Fixed",L60)))</formula>
    </cfRule>
    <cfRule type="containsText" dxfId="5977" priority="6442" operator="containsText" text="Closed">
      <formula>NOT(ISERROR(SEARCH("Closed",L60)))</formula>
    </cfRule>
  </conditionalFormatting>
  <conditionalFormatting sqref="L62">
    <cfRule type="colorScale" priority="6431">
      <colorScale>
        <cfvo type="min"/>
        <cfvo type="percentile" val="50"/>
        <cfvo type="max"/>
        <color rgb="FFF8696B"/>
        <color rgb="FFFFEB84"/>
        <color rgb="FF63BE7B"/>
      </colorScale>
    </cfRule>
    <cfRule type="containsText" dxfId="5976" priority="6432" operator="containsText" text="Reopen">
      <formula>NOT(ISERROR(SEARCH("Reopen",L62)))</formula>
    </cfRule>
    <cfRule type="containsText" dxfId="5975" priority="6433" stopIfTrue="1" operator="containsText" text="New">
      <formula>NOT(ISERROR(SEARCH("New",L62)))</formula>
    </cfRule>
    <cfRule type="containsText" dxfId="5974" priority="6434" operator="containsText" text="In Progress">
      <formula>NOT(ISERROR(SEARCH("In Progress",L62)))</formula>
    </cfRule>
    <cfRule type="containsText" dxfId="5973" priority="6435" operator="containsText" text="Fixed">
      <formula>NOT(ISERROR(SEARCH("Fixed",L62)))</formula>
    </cfRule>
    <cfRule type="containsText" dxfId="5972" priority="6436" operator="containsText" text="Closed">
      <formula>NOT(ISERROR(SEARCH("Closed",L62)))</formula>
    </cfRule>
  </conditionalFormatting>
  <conditionalFormatting sqref="L64">
    <cfRule type="colorScale" priority="6425">
      <colorScale>
        <cfvo type="min"/>
        <cfvo type="percentile" val="50"/>
        <cfvo type="max"/>
        <color rgb="FFF8696B"/>
        <color rgb="FFFFEB84"/>
        <color rgb="FF63BE7B"/>
      </colorScale>
    </cfRule>
    <cfRule type="containsText" dxfId="5971" priority="6426" operator="containsText" text="Reopen">
      <formula>NOT(ISERROR(SEARCH("Reopen",L64)))</formula>
    </cfRule>
    <cfRule type="containsText" dxfId="5970" priority="6427" operator="containsText" text="New">
      <formula>NOT(ISERROR(SEARCH("New",L64)))</formula>
    </cfRule>
    <cfRule type="containsText" dxfId="5969" priority="6428" operator="containsText" text="In Progress">
      <formula>NOT(ISERROR(SEARCH("In Progress",L64)))</formula>
    </cfRule>
    <cfRule type="containsText" dxfId="5968" priority="6429" operator="containsText" text="Fixed">
      <formula>NOT(ISERROR(SEARCH("Fixed",L64)))</formula>
    </cfRule>
    <cfRule type="containsText" dxfId="5967" priority="6430" operator="containsText" text="Closed">
      <formula>NOT(ISERROR(SEARCH("Closed",L64)))</formula>
    </cfRule>
  </conditionalFormatting>
  <conditionalFormatting sqref="L65">
    <cfRule type="colorScale" priority="6419">
      <colorScale>
        <cfvo type="min"/>
        <cfvo type="percentile" val="50"/>
        <cfvo type="max"/>
        <color rgb="FFF8696B"/>
        <color rgb="FFFFEB84"/>
        <color rgb="FF63BE7B"/>
      </colorScale>
    </cfRule>
    <cfRule type="containsText" dxfId="5966" priority="6420" operator="containsText" text="Reopen">
      <formula>NOT(ISERROR(SEARCH("Reopen",L65)))</formula>
    </cfRule>
    <cfRule type="containsText" dxfId="5965" priority="6421" operator="containsText" text="New">
      <formula>NOT(ISERROR(SEARCH("New",L65)))</formula>
    </cfRule>
    <cfRule type="containsText" dxfId="5964" priority="6422" operator="containsText" text="In Progress">
      <formula>NOT(ISERROR(SEARCH("In Progress",L65)))</formula>
    </cfRule>
    <cfRule type="containsText" dxfId="5963" priority="6423" operator="containsText" text="Fixed">
      <formula>NOT(ISERROR(SEARCH("Fixed",L65)))</formula>
    </cfRule>
    <cfRule type="containsText" dxfId="5962" priority="6424" operator="containsText" text="Closed">
      <formula>NOT(ISERROR(SEARCH("Closed",L65)))</formula>
    </cfRule>
  </conditionalFormatting>
  <conditionalFormatting sqref="L82">
    <cfRule type="containsText" dxfId="5961" priority="6395" operator="containsText" text="Reopen">
      <formula>NOT(ISERROR(SEARCH("Reopen",L82)))</formula>
    </cfRule>
    <cfRule type="containsText" dxfId="5960" priority="6396" operator="containsText" text="New">
      <formula>NOT(ISERROR(SEARCH("New",L82)))</formula>
    </cfRule>
    <cfRule type="containsText" dxfId="5959" priority="6397" operator="containsText" text="In Progress">
      <formula>NOT(ISERROR(SEARCH("In Progress",L82)))</formula>
    </cfRule>
    <cfRule type="containsText" dxfId="5958" priority="6398" operator="containsText" text="Fixed">
      <formula>NOT(ISERROR(SEARCH("Fixed",L82)))</formula>
    </cfRule>
    <cfRule type="containsText" dxfId="5957" priority="6399" operator="containsText" text="Closed">
      <formula>NOT(ISERROR(SEARCH("Closed",L82)))</formula>
    </cfRule>
    <cfRule type="colorScale" priority="6400">
      <colorScale>
        <cfvo type="min"/>
        <cfvo type="percentile" val="50"/>
        <cfvo type="max"/>
        <color rgb="FFF8696B"/>
        <color rgb="FFFFEB84"/>
        <color rgb="FF63BE7B"/>
      </colorScale>
    </cfRule>
  </conditionalFormatting>
  <conditionalFormatting sqref="L90">
    <cfRule type="containsText" dxfId="5956" priority="6348" operator="containsText" text="Reopen">
      <formula>NOT(ISERROR(SEARCH("Reopen",L90)))</formula>
    </cfRule>
    <cfRule type="containsText" dxfId="5955" priority="6349" operator="containsText" text="New">
      <formula>NOT(ISERROR(SEARCH("New",L90)))</formula>
    </cfRule>
    <cfRule type="containsText" dxfId="5954" priority="6350" operator="containsText" text="In Progress">
      <formula>NOT(ISERROR(SEARCH("In Progress",L90)))</formula>
    </cfRule>
    <cfRule type="containsText" dxfId="5953" priority="6351" operator="containsText" text="Fixed">
      <formula>NOT(ISERROR(SEARCH("Fixed",L90)))</formula>
    </cfRule>
    <cfRule type="containsText" dxfId="5952" priority="6352" operator="containsText" text="Closed">
      <formula>NOT(ISERROR(SEARCH("Closed",L90)))</formula>
    </cfRule>
    <cfRule type="colorScale" priority="6353">
      <colorScale>
        <cfvo type="min"/>
        <cfvo type="percentile" val="50"/>
        <cfvo type="max"/>
        <color rgb="FFF8696B"/>
        <color rgb="FFFFEB84"/>
        <color rgb="FF63BE7B"/>
      </colorScale>
    </cfRule>
  </conditionalFormatting>
  <conditionalFormatting sqref="L93">
    <cfRule type="containsText" dxfId="5951" priority="3587" operator="containsText" text="Reopen">
      <formula>NOT(ISERROR(SEARCH("Reopen",L93)))</formula>
    </cfRule>
    <cfRule type="containsText" dxfId="5950" priority="3588" operator="containsText" text="New">
      <formula>NOT(ISERROR(SEARCH("New",L93)))</formula>
    </cfRule>
    <cfRule type="containsText" dxfId="5949" priority="3589" operator="containsText" text="In Progress">
      <formula>NOT(ISERROR(SEARCH("In Progress",L93)))</formula>
    </cfRule>
    <cfRule type="containsText" dxfId="5948" priority="3590" operator="containsText" text="Fixed">
      <formula>NOT(ISERROR(SEARCH("Fixed",L93)))</formula>
    </cfRule>
    <cfRule type="containsText" dxfId="5947" priority="3591" operator="containsText" text="Closed">
      <formula>NOT(ISERROR(SEARCH("Closed",L93)))</formula>
    </cfRule>
    <cfRule type="colorScale" priority="3592">
      <colorScale>
        <cfvo type="min"/>
        <cfvo type="percentile" val="50"/>
        <cfvo type="max"/>
        <color rgb="FFF8696B"/>
        <color rgb="FFFFEB84"/>
        <color rgb="FF63BE7B"/>
      </colorScale>
    </cfRule>
  </conditionalFormatting>
  <conditionalFormatting sqref="L99">
    <cfRule type="containsText" dxfId="5946" priority="6272" operator="containsText" text="Reopen">
      <formula>NOT(ISERROR(SEARCH("Reopen",L99)))</formula>
    </cfRule>
    <cfRule type="containsText" dxfId="5945" priority="6273" operator="containsText" text="New">
      <formula>NOT(ISERROR(SEARCH("New",L99)))</formula>
    </cfRule>
    <cfRule type="containsText" dxfId="5944" priority="6274" operator="containsText" text="In Progress">
      <formula>NOT(ISERROR(SEARCH("In Progress",L99)))</formula>
    </cfRule>
    <cfRule type="containsText" dxfId="5943" priority="6275" operator="containsText" text="Fixed">
      <formula>NOT(ISERROR(SEARCH("Fixed",L99)))</formula>
    </cfRule>
    <cfRule type="containsText" dxfId="5942" priority="6276" operator="containsText" text="Closed">
      <formula>NOT(ISERROR(SEARCH("Closed",L99)))</formula>
    </cfRule>
    <cfRule type="colorScale" priority="6277">
      <colorScale>
        <cfvo type="min"/>
        <cfvo type="percentile" val="50"/>
        <cfvo type="max"/>
        <color rgb="FFF8696B"/>
        <color rgb="FFFFEB84"/>
        <color rgb="FF63BE7B"/>
      </colorScale>
    </cfRule>
    <cfRule type="containsText" dxfId="5941" priority="6278" operator="containsText" text="Reopen">
      <formula>NOT(ISERROR(SEARCH("Reopen",L99)))</formula>
    </cfRule>
    <cfRule type="containsText" dxfId="5940" priority="6279" operator="containsText" text="New">
      <formula>NOT(ISERROR(SEARCH("New",L99)))</formula>
    </cfRule>
    <cfRule type="containsText" dxfId="5939" priority="6280" operator="containsText" text="In Progress">
      <formula>NOT(ISERROR(SEARCH("In Progress",L99)))</formula>
    </cfRule>
    <cfRule type="containsText" dxfId="5938" priority="6281" operator="containsText" text="Fixed">
      <formula>NOT(ISERROR(SEARCH("Fixed",L99)))</formula>
    </cfRule>
    <cfRule type="containsText" dxfId="5937" priority="6282" operator="containsText" text="Closed">
      <formula>NOT(ISERROR(SEARCH("Closed",L99)))</formula>
    </cfRule>
  </conditionalFormatting>
  <conditionalFormatting sqref="L110">
    <cfRule type="colorScale" priority="6788">
      <colorScale>
        <cfvo type="min"/>
        <cfvo type="percentile" val="50"/>
        <cfvo type="max"/>
        <color rgb="FFF8696B"/>
        <color rgb="FFFFEB84"/>
        <color rgb="FF63BE7B"/>
      </colorScale>
    </cfRule>
  </conditionalFormatting>
  <conditionalFormatting sqref="L110:L111">
    <cfRule type="containsText" dxfId="5936" priority="6256" operator="containsText" text="Reopen">
      <formula>NOT(ISERROR(SEARCH("Reopen",L110)))</formula>
    </cfRule>
    <cfRule type="containsText" dxfId="5935" priority="6257" operator="containsText" text="New">
      <formula>NOT(ISERROR(SEARCH("New",L110)))</formula>
    </cfRule>
    <cfRule type="containsText" dxfId="5934" priority="6258" operator="containsText" text="In Progress">
      <formula>NOT(ISERROR(SEARCH("In Progress",L110)))</formula>
    </cfRule>
    <cfRule type="containsText" dxfId="5933" priority="6259" operator="containsText" text="Fixed">
      <formula>NOT(ISERROR(SEARCH("Fixed",L110)))</formula>
    </cfRule>
    <cfRule type="containsText" dxfId="5932" priority="6260" operator="containsText" text="Closed">
      <formula>NOT(ISERROR(SEARCH("Closed",L110)))</formula>
    </cfRule>
  </conditionalFormatting>
  <conditionalFormatting sqref="L111">
    <cfRule type="colorScale" priority="6255">
      <colorScale>
        <cfvo type="min"/>
        <cfvo type="percentile" val="50"/>
        <cfvo type="max"/>
        <color rgb="FFF8696B"/>
        <color rgb="FFFFEB84"/>
        <color rgb="FF63BE7B"/>
      </colorScale>
    </cfRule>
  </conditionalFormatting>
  <conditionalFormatting sqref="L111:L112">
    <cfRule type="containsText" dxfId="5931" priority="6245" operator="containsText" text="Reopen">
      <formula>NOT(ISERROR(SEARCH("Reopen",L111)))</formula>
    </cfRule>
    <cfRule type="containsText" dxfId="5930" priority="6246" operator="containsText" text="New">
      <formula>NOT(ISERROR(SEARCH("New",L111)))</formula>
    </cfRule>
    <cfRule type="containsText" dxfId="5929" priority="6247" operator="containsText" text="In Progress">
      <formula>NOT(ISERROR(SEARCH("In Progress",L111)))</formula>
    </cfRule>
    <cfRule type="containsText" dxfId="5928" priority="6248" operator="containsText" text="Fixed">
      <formula>NOT(ISERROR(SEARCH("Fixed",L111)))</formula>
    </cfRule>
    <cfRule type="containsText" dxfId="5927" priority="6249" operator="containsText" text="Closed">
      <formula>NOT(ISERROR(SEARCH("Closed",L111)))</formula>
    </cfRule>
  </conditionalFormatting>
  <conditionalFormatting sqref="L112">
    <cfRule type="colorScale" priority="6244">
      <colorScale>
        <cfvo type="min"/>
        <cfvo type="percentile" val="50"/>
        <cfvo type="max"/>
        <color rgb="FFF8696B"/>
        <color rgb="FFFFEB84"/>
        <color rgb="FF63BE7B"/>
      </colorScale>
    </cfRule>
  </conditionalFormatting>
  <conditionalFormatting sqref="L133">
    <cfRule type="containsText" dxfId="5926" priority="5907" operator="containsText" text="Reopen">
      <formula>NOT(ISERROR(SEARCH("Reopen",L133)))</formula>
    </cfRule>
    <cfRule type="containsText" dxfId="5925" priority="5908" operator="containsText" text="New">
      <formula>NOT(ISERROR(SEARCH("New",L133)))</formula>
    </cfRule>
    <cfRule type="containsText" dxfId="5924" priority="5909" operator="containsText" text="In Progress">
      <formula>NOT(ISERROR(SEARCH("In Progress",L133)))</formula>
    </cfRule>
    <cfRule type="containsText" dxfId="5923" priority="5910" operator="containsText" text="Fixed">
      <formula>NOT(ISERROR(SEARCH("Fixed",L133)))</formula>
    </cfRule>
    <cfRule type="containsText" dxfId="5922" priority="5911" operator="containsText" text="Closed">
      <formula>NOT(ISERROR(SEARCH("Closed",L133)))</formula>
    </cfRule>
    <cfRule type="colorScale" priority="5912">
      <colorScale>
        <cfvo type="min"/>
        <cfvo type="percentile" val="50"/>
        <cfvo type="max"/>
        <color rgb="FFF8696B"/>
        <color rgb="FFFFEB84"/>
        <color rgb="FF63BE7B"/>
      </colorScale>
    </cfRule>
    <cfRule type="containsText" dxfId="5921" priority="5913" operator="containsText" text="Reopen">
      <formula>NOT(ISERROR(SEARCH("Reopen",L133)))</formula>
    </cfRule>
    <cfRule type="containsText" dxfId="5920" priority="5914" operator="containsText" text="New">
      <formula>NOT(ISERROR(SEARCH("New",L133)))</formula>
    </cfRule>
    <cfRule type="containsText" dxfId="5919" priority="5915" operator="containsText" text="In Progress">
      <formula>NOT(ISERROR(SEARCH("In Progress",L133)))</formula>
    </cfRule>
    <cfRule type="containsText" dxfId="5918" priority="5916" operator="containsText" text="Fixed">
      <formula>NOT(ISERROR(SEARCH("Fixed",L133)))</formula>
    </cfRule>
    <cfRule type="containsText" dxfId="5917" priority="5917" operator="containsText" text="Closed">
      <formula>NOT(ISERROR(SEARCH("Closed",L133)))</formula>
    </cfRule>
  </conditionalFormatting>
  <conditionalFormatting sqref="L265">
    <cfRule type="colorScale" priority="2714">
      <colorScale>
        <cfvo type="min"/>
        <cfvo type="percentile" val="50"/>
        <cfvo type="max"/>
        <color rgb="FFF8696B"/>
        <color rgb="FFFFEB84"/>
        <color rgb="FF63BE7B"/>
      </colorScale>
    </cfRule>
    <cfRule type="containsText" dxfId="5916" priority="2715" operator="containsText" text="Reopen">
      <formula>NOT(ISERROR(SEARCH("Reopen",L265)))</formula>
    </cfRule>
    <cfRule type="containsText" dxfId="5915" priority="2716" operator="containsText" text="New">
      <formula>NOT(ISERROR(SEARCH("New",L265)))</formula>
    </cfRule>
    <cfRule type="containsText" dxfId="5914" priority="2717" operator="containsText" text="In Progress">
      <formula>NOT(ISERROR(SEARCH("In Progress",L265)))</formula>
    </cfRule>
    <cfRule type="containsText" dxfId="5913" priority="2718" operator="containsText" text="Fixed">
      <formula>NOT(ISERROR(SEARCH("Fixed",L265)))</formula>
    </cfRule>
    <cfRule type="containsText" dxfId="5912" priority="2719" operator="containsText" text="Closed">
      <formula>NOT(ISERROR(SEARCH("Closed",L265)))</formula>
    </cfRule>
  </conditionalFormatting>
  <conditionalFormatting sqref="L23:M23">
    <cfRule type="containsText" dxfId="5911" priority="6602" operator="containsText" text="Reopen">
      <formula>NOT(ISERROR(SEARCH("Reopen",L23)))</formula>
    </cfRule>
    <cfRule type="containsText" dxfId="5910" priority="6603" stopIfTrue="1" operator="containsText" text="New">
      <formula>NOT(ISERROR(SEARCH("New",L23)))</formula>
    </cfRule>
    <cfRule type="containsText" dxfId="5909" priority="6604" operator="containsText" text="In Progress">
      <formula>NOT(ISERROR(SEARCH("In Progress",L23)))</formula>
    </cfRule>
    <cfRule type="containsText" dxfId="5908" priority="6605" operator="containsText" text="Fixed">
      <formula>NOT(ISERROR(SEARCH("Fixed",L23)))</formula>
    </cfRule>
    <cfRule type="containsText" dxfId="5907" priority="6606" operator="containsText" text="Closed">
      <formula>NOT(ISERROR(SEARCH("Closed",L23)))</formula>
    </cfRule>
    <cfRule type="colorScale" priority="6607">
      <colorScale>
        <cfvo type="min"/>
        <cfvo type="percentile" val="50"/>
        <cfvo type="max"/>
        <color rgb="FFF8696B"/>
        <color rgb="FFFFEB84"/>
        <color rgb="FF63BE7B"/>
      </colorScale>
    </cfRule>
  </conditionalFormatting>
  <conditionalFormatting sqref="L24:M24 O24 Q24">
    <cfRule type="containsText" dxfId="5906" priority="6738" operator="containsText" text="Reopen">
      <formula>NOT(ISERROR(SEARCH("Reopen",L24)))</formula>
    </cfRule>
    <cfRule type="containsText" dxfId="5905" priority="6739" stopIfTrue="1" operator="containsText" text="New">
      <formula>NOT(ISERROR(SEARCH("New",L24)))</formula>
    </cfRule>
    <cfRule type="containsText" dxfId="5904" priority="6740" operator="containsText" text="In Progress">
      <formula>NOT(ISERROR(SEARCH("In Progress",L24)))</formula>
    </cfRule>
    <cfRule type="containsText" dxfId="5903" priority="6741" operator="containsText" text="Fixed">
      <formula>NOT(ISERROR(SEARCH("Fixed",L24)))</formula>
    </cfRule>
    <cfRule type="containsText" dxfId="5902" priority="6742" operator="containsText" text="Closed">
      <formula>NOT(ISERROR(SEARCH("Closed",L24)))</formula>
    </cfRule>
  </conditionalFormatting>
  <conditionalFormatting sqref="L24:M24 Q24 O24">
    <cfRule type="colorScale" priority="6737">
      <colorScale>
        <cfvo type="min"/>
        <cfvo type="percentile" val="50"/>
        <cfvo type="max"/>
        <color rgb="FFF8696B"/>
        <color rgb="FFFFEB84"/>
        <color rgb="FF63BE7B"/>
      </colorScale>
    </cfRule>
  </conditionalFormatting>
  <conditionalFormatting sqref="L25:M25 O25 Q25">
    <cfRule type="containsText" dxfId="5901" priority="6732" operator="containsText" text="Reopen">
      <formula>NOT(ISERROR(SEARCH("Reopen",L25)))</formula>
    </cfRule>
    <cfRule type="containsText" dxfId="5900" priority="6733" stopIfTrue="1" operator="containsText" text="New">
      <formula>NOT(ISERROR(SEARCH("New",L25)))</formula>
    </cfRule>
    <cfRule type="containsText" dxfId="5899" priority="6734" operator="containsText" text="In Progress">
      <formula>NOT(ISERROR(SEARCH("In Progress",L25)))</formula>
    </cfRule>
    <cfRule type="containsText" dxfId="5898" priority="6735" operator="containsText" text="Fixed">
      <formula>NOT(ISERROR(SEARCH("Fixed",L25)))</formula>
    </cfRule>
    <cfRule type="containsText" dxfId="5897" priority="6736" operator="containsText" text="Closed">
      <formula>NOT(ISERROR(SEARCH("Closed",L25)))</formula>
    </cfRule>
  </conditionalFormatting>
  <conditionalFormatting sqref="L25:M25 Q25 O25">
    <cfRule type="colorScale" priority="6731">
      <colorScale>
        <cfvo type="min"/>
        <cfvo type="percentile" val="50"/>
        <cfvo type="max"/>
        <color rgb="FFF8696B"/>
        <color rgb="FFFFEB84"/>
        <color rgb="FF63BE7B"/>
      </colorScale>
    </cfRule>
  </conditionalFormatting>
  <conditionalFormatting sqref="L29:M29 O29 Q29">
    <cfRule type="containsText" dxfId="5896" priority="6708" operator="containsText" text="Reopen">
      <formula>NOT(ISERROR(SEARCH("Reopen",L29)))</formula>
    </cfRule>
    <cfRule type="containsText" dxfId="5895" priority="6709" stopIfTrue="1" operator="containsText" text="New">
      <formula>NOT(ISERROR(SEARCH("New",L29)))</formula>
    </cfRule>
    <cfRule type="containsText" dxfId="5894" priority="6710" operator="containsText" text="In Progress">
      <formula>NOT(ISERROR(SEARCH("In Progress",L29)))</formula>
    </cfRule>
    <cfRule type="containsText" dxfId="5893" priority="6711" operator="containsText" text="Fixed">
      <formula>NOT(ISERROR(SEARCH("Fixed",L29)))</formula>
    </cfRule>
    <cfRule type="containsText" dxfId="5892" priority="6712" operator="containsText" text="Closed">
      <formula>NOT(ISERROR(SEARCH("Closed",L29)))</formula>
    </cfRule>
  </conditionalFormatting>
  <conditionalFormatting sqref="L29:M29 Q29 O29">
    <cfRule type="colorScale" priority="6707">
      <colorScale>
        <cfvo type="min"/>
        <cfvo type="percentile" val="50"/>
        <cfvo type="max"/>
        <color rgb="FFF8696B"/>
        <color rgb="FFFFEB84"/>
        <color rgb="FF63BE7B"/>
      </colorScale>
    </cfRule>
  </conditionalFormatting>
  <conditionalFormatting sqref="L32:M32 O32 Q32">
    <cfRule type="containsText" dxfId="5891" priority="6702" operator="containsText" text="Reopen">
      <formula>NOT(ISERROR(SEARCH("Reopen",L32)))</formula>
    </cfRule>
    <cfRule type="containsText" dxfId="5890" priority="6703" stopIfTrue="1" operator="containsText" text="New">
      <formula>NOT(ISERROR(SEARCH("New",L32)))</formula>
    </cfRule>
    <cfRule type="containsText" dxfId="5889" priority="6704" operator="containsText" text="In Progress">
      <formula>NOT(ISERROR(SEARCH("In Progress",L32)))</formula>
    </cfRule>
    <cfRule type="containsText" dxfId="5888" priority="6705" operator="containsText" text="Fixed">
      <formula>NOT(ISERROR(SEARCH("Fixed",L32)))</formula>
    </cfRule>
    <cfRule type="containsText" dxfId="5887" priority="6706" operator="containsText" text="Closed">
      <formula>NOT(ISERROR(SEARCH("Closed",L32)))</formula>
    </cfRule>
  </conditionalFormatting>
  <conditionalFormatting sqref="L32:M32 Q32 O32">
    <cfRule type="colorScale" priority="6701">
      <colorScale>
        <cfvo type="min"/>
        <cfvo type="percentile" val="50"/>
        <cfvo type="max"/>
        <color rgb="FFF8696B"/>
        <color rgb="FFFFEB84"/>
        <color rgb="FF63BE7B"/>
      </colorScale>
    </cfRule>
  </conditionalFormatting>
  <conditionalFormatting sqref="L33:M33 O33">
    <cfRule type="colorScale" priority="6695">
      <colorScale>
        <cfvo type="min"/>
        <cfvo type="percentile" val="50"/>
        <cfvo type="max"/>
        <color rgb="FFF8696B"/>
        <color rgb="FFFFEB84"/>
        <color rgb="FF63BE7B"/>
      </colorScale>
    </cfRule>
    <cfRule type="containsText" dxfId="5886" priority="6696" operator="containsText" text="Reopen">
      <formula>NOT(ISERROR(SEARCH("Reopen",L33)))</formula>
    </cfRule>
    <cfRule type="containsText" dxfId="5885" priority="6697" stopIfTrue="1" operator="containsText" text="New">
      <formula>NOT(ISERROR(SEARCH("New",L33)))</formula>
    </cfRule>
    <cfRule type="containsText" dxfId="5884" priority="6698" operator="containsText" text="In Progress">
      <formula>NOT(ISERROR(SEARCH("In Progress",L33)))</formula>
    </cfRule>
    <cfRule type="containsText" dxfId="5883" priority="6699" operator="containsText" text="Fixed">
      <formula>NOT(ISERROR(SEARCH("Fixed",L33)))</formula>
    </cfRule>
    <cfRule type="containsText" dxfId="5882" priority="6700" operator="containsText" text="Closed">
      <formula>NOT(ISERROR(SEARCH("Closed",L33)))</formula>
    </cfRule>
  </conditionalFormatting>
  <conditionalFormatting sqref="L44:M44 O44 Q44 L45">
    <cfRule type="containsText" dxfId="5881" priority="6652" operator="containsText" text="Reopen">
      <formula>NOT(ISERROR(SEARCH("Reopen",L44)))</formula>
    </cfRule>
    <cfRule type="containsText" dxfId="5880" priority="6653" stopIfTrue="1" operator="containsText" text="New">
      <formula>NOT(ISERROR(SEARCH("New",L44)))</formula>
    </cfRule>
    <cfRule type="containsText" dxfId="5879" priority="6654" operator="containsText" text="In Progress">
      <formula>NOT(ISERROR(SEARCH("In Progress",L44)))</formula>
    </cfRule>
    <cfRule type="containsText" dxfId="5878" priority="6655" operator="containsText" text="Fixed">
      <formula>NOT(ISERROR(SEARCH("Fixed",L44)))</formula>
    </cfRule>
    <cfRule type="containsText" dxfId="5877" priority="6656" operator="containsText" text="Closed">
      <formula>NOT(ISERROR(SEARCH("Closed",L44)))</formula>
    </cfRule>
  </conditionalFormatting>
  <conditionalFormatting sqref="L44:M44 Q44 L45 O44">
    <cfRule type="colorScale" priority="6651">
      <colorScale>
        <cfvo type="min"/>
        <cfvo type="percentile" val="50"/>
        <cfvo type="max"/>
        <color rgb="FFF8696B"/>
        <color rgb="FFFFEB84"/>
        <color rgb="FF63BE7B"/>
      </colorScale>
    </cfRule>
  </conditionalFormatting>
  <conditionalFormatting sqref="L46:M46 O46 Q46 L47">
    <cfRule type="containsText" dxfId="5876" priority="6640" operator="containsText" text="Reopen">
      <formula>NOT(ISERROR(SEARCH("Reopen",L46)))</formula>
    </cfRule>
    <cfRule type="containsText" dxfId="5875" priority="6641" stopIfTrue="1" operator="containsText" text="New">
      <formula>NOT(ISERROR(SEARCH("New",L46)))</formula>
    </cfRule>
    <cfRule type="containsText" dxfId="5874" priority="6642" operator="containsText" text="In Progress">
      <formula>NOT(ISERROR(SEARCH("In Progress",L46)))</formula>
    </cfRule>
    <cfRule type="containsText" dxfId="5873" priority="6643" operator="containsText" text="Fixed">
      <formula>NOT(ISERROR(SEARCH("Fixed",L46)))</formula>
    </cfRule>
    <cfRule type="containsText" dxfId="5872" priority="6644" operator="containsText" text="Closed">
      <formula>NOT(ISERROR(SEARCH("Closed",L46)))</formula>
    </cfRule>
  </conditionalFormatting>
  <conditionalFormatting sqref="L46:M46 Q46 L47 O46">
    <cfRule type="colorScale" priority="6639">
      <colorScale>
        <cfvo type="min"/>
        <cfvo type="percentile" val="50"/>
        <cfvo type="max"/>
        <color rgb="FFF8696B"/>
        <color rgb="FFFFEB84"/>
        <color rgb="FF63BE7B"/>
      </colorScale>
    </cfRule>
  </conditionalFormatting>
  <conditionalFormatting sqref="L48:M48 O48 Q48">
    <cfRule type="containsText" dxfId="5871" priority="6628" operator="containsText" text="Reopen">
      <formula>NOT(ISERROR(SEARCH("Reopen",L48)))</formula>
    </cfRule>
    <cfRule type="containsText" dxfId="5870" priority="6629" stopIfTrue="1" operator="containsText" text="New">
      <formula>NOT(ISERROR(SEARCH("New",L48)))</formula>
    </cfRule>
    <cfRule type="containsText" dxfId="5869" priority="6630" operator="containsText" text="In Progress">
      <formula>NOT(ISERROR(SEARCH("In Progress",L48)))</formula>
    </cfRule>
    <cfRule type="containsText" dxfId="5868" priority="6631" operator="containsText" text="Fixed">
      <formula>NOT(ISERROR(SEARCH("Fixed",L48)))</formula>
    </cfRule>
    <cfRule type="containsText" dxfId="5867" priority="6632" operator="containsText" text="Closed">
      <formula>NOT(ISERROR(SEARCH("Closed",L48)))</formula>
    </cfRule>
  </conditionalFormatting>
  <conditionalFormatting sqref="L48:M48 Q48 O48">
    <cfRule type="colorScale" priority="6627">
      <colorScale>
        <cfvo type="min"/>
        <cfvo type="percentile" val="50"/>
        <cfvo type="max"/>
        <color rgb="FFF8696B"/>
        <color rgb="FFFFEB84"/>
        <color rgb="FF63BE7B"/>
      </colorScale>
    </cfRule>
  </conditionalFormatting>
  <conditionalFormatting sqref="L49:M49 O49">
    <cfRule type="colorScale" priority="6621">
      <colorScale>
        <cfvo type="min"/>
        <cfvo type="percentile" val="50"/>
        <cfvo type="max"/>
        <color rgb="FFF8696B"/>
        <color rgb="FFFFEB84"/>
        <color rgb="FF63BE7B"/>
      </colorScale>
    </cfRule>
    <cfRule type="containsText" dxfId="5866" priority="6622" operator="containsText" text="Reopen">
      <formula>NOT(ISERROR(SEARCH("Reopen",L49)))</formula>
    </cfRule>
    <cfRule type="containsText" dxfId="5865" priority="6623" stopIfTrue="1" operator="containsText" text="New">
      <formula>NOT(ISERROR(SEARCH("New",L49)))</formula>
    </cfRule>
    <cfRule type="containsText" dxfId="5864" priority="6624" operator="containsText" text="In Progress">
      <formula>NOT(ISERROR(SEARCH("In Progress",L49)))</formula>
    </cfRule>
    <cfRule type="containsText" dxfId="5863" priority="6625" operator="containsText" text="Fixed">
      <formula>NOT(ISERROR(SEARCH("Fixed",L49)))</formula>
    </cfRule>
    <cfRule type="containsText" dxfId="5862" priority="6626" operator="containsText" text="Closed">
      <formula>NOT(ISERROR(SEARCH("Closed",L49)))</formula>
    </cfRule>
  </conditionalFormatting>
  <conditionalFormatting sqref="L56:M56 Q51:Q53 Q55 M51:M55 O51:O56">
    <cfRule type="colorScale" priority="6779">
      <colorScale>
        <cfvo type="min"/>
        <cfvo type="percentile" val="50"/>
        <cfvo type="max"/>
        <color rgb="FFF8696B"/>
        <color rgb="FFFFEB84"/>
        <color rgb="FF63BE7B"/>
      </colorScale>
    </cfRule>
  </conditionalFormatting>
  <conditionalFormatting sqref="L56:M57">
    <cfRule type="containsText" dxfId="5861" priority="6479" operator="containsText" text="Reopen">
      <formula>NOT(ISERROR(SEARCH("Reopen",L56)))</formula>
    </cfRule>
    <cfRule type="containsText" dxfId="5860" priority="6480" stopIfTrue="1" operator="containsText" text="New">
      <formula>NOT(ISERROR(SEARCH("New",L56)))</formula>
    </cfRule>
    <cfRule type="containsText" dxfId="5859" priority="6481" operator="containsText" text="In Progress">
      <formula>NOT(ISERROR(SEARCH("In Progress",L56)))</formula>
    </cfRule>
    <cfRule type="containsText" dxfId="5858" priority="6482" operator="containsText" text="Fixed">
      <formula>NOT(ISERROR(SEARCH("Fixed",L56)))</formula>
    </cfRule>
    <cfRule type="containsText" dxfId="5857" priority="6483" operator="containsText" text="Closed">
      <formula>NOT(ISERROR(SEARCH("Closed",L56)))</formula>
    </cfRule>
  </conditionalFormatting>
  <conditionalFormatting sqref="L57:M57">
    <cfRule type="colorScale" priority="6478">
      <colorScale>
        <cfvo type="min"/>
        <cfvo type="percentile" val="50"/>
        <cfvo type="max"/>
        <color rgb="FFF8696B"/>
        <color rgb="FFFFEB84"/>
        <color rgb="FF63BE7B"/>
      </colorScale>
    </cfRule>
  </conditionalFormatting>
  <conditionalFormatting sqref="L58:M58 M59">
    <cfRule type="colorScale" priority="6472">
      <colorScale>
        <cfvo type="min"/>
        <cfvo type="percentile" val="50"/>
        <cfvo type="max"/>
        <color rgb="FFF8696B"/>
        <color rgb="FFFFEB84"/>
        <color rgb="FF63BE7B"/>
      </colorScale>
    </cfRule>
    <cfRule type="containsText" dxfId="5856" priority="6473" operator="containsText" text="Reopen">
      <formula>NOT(ISERROR(SEARCH("Reopen",L58)))</formula>
    </cfRule>
    <cfRule type="containsText" dxfId="5855" priority="6474" stopIfTrue="1" operator="containsText" text="New">
      <formula>NOT(ISERROR(SEARCH("New",L58)))</formula>
    </cfRule>
    <cfRule type="containsText" dxfId="5854" priority="6475" operator="containsText" text="In Progress">
      <formula>NOT(ISERROR(SEARCH("In Progress",L58)))</formula>
    </cfRule>
    <cfRule type="containsText" dxfId="5853" priority="6476" operator="containsText" text="Fixed">
      <formula>NOT(ISERROR(SEARCH("Fixed",L58)))</formula>
    </cfRule>
    <cfRule type="containsText" dxfId="5852" priority="6477" operator="containsText" text="Closed">
      <formula>NOT(ISERROR(SEARCH("Closed",L58)))</formula>
    </cfRule>
  </conditionalFormatting>
  <conditionalFormatting sqref="M17 O17:O18">
    <cfRule type="containsText" dxfId="5851" priority="6768" operator="containsText" text="Reopen">
      <formula>NOT(ISERROR(SEARCH("Reopen",M17)))</formula>
    </cfRule>
    <cfRule type="containsText" dxfId="5850" priority="6769" stopIfTrue="1" operator="containsText" text="New">
      <formula>NOT(ISERROR(SEARCH("New",M17)))</formula>
    </cfRule>
    <cfRule type="containsText" dxfId="5849" priority="6770" operator="containsText" text="In Progress">
      <formula>NOT(ISERROR(SEARCH("In Progress",M17)))</formula>
    </cfRule>
    <cfRule type="containsText" dxfId="5848" priority="6771" operator="containsText" text="Fixed">
      <formula>NOT(ISERROR(SEARCH("Fixed",M17)))</formula>
    </cfRule>
    <cfRule type="containsText" dxfId="5847" priority="6772" operator="containsText" text="Closed">
      <formula>NOT(ISERROR(SEARCH("Closed",M17)))</formula>
    </cfRule>
  </conditionalFormatting>
  <conditionalFormatting sqref="M21 O21 Q21:Q22">
    <cfRule type="containsText" dxfId="5846" priority="6756" operator="containsText" text="Reopen">
      <formula>NOT(ISERROR(SEARCH("Reopen",M21)))</formula>
    </cfRule>
    <cfRule type="containsText" dxfId="5845" priority="6757" stopIfTrue="1" operator="containsText" text="New">
      <formula>NOT(ISERROR(SEARCH("New",M21)))</formula>
    </cfRule>
    <cfRule type="containsText" dxfId="5844" priority="6758" operator="containsText" text="In Progress">
      <formula>NOT(ISERROR(SEARCH("In Progress",M21)))</formula>
    </cfRule>
    <cfRule type="containsText" dxfId="5843" priority="6759" operator="containsText" text="Fixed">
      <formula>NOT(ISERROR(SEARCH("Fixed",M21)))</formula>
    </cfRule>
    <cfRule type="containsText" dxfId="5842" priority="6760" operator="containsText" text="Closed">
      <formula>NOT(ISERROR(SEARCH("Closed",M21)))</formula>
    </cfRule>
  </conditionalFormatting>
  <conditionalFormatting sqref="O22 M22">
    <cfRule type="colorScale" priority="6749">
      <colorScale>
        <cfvo type="min"/>
        <cfvo type="percentile" val="50"/>
        <cfvo type="max"/>
        <color rgb="FFF8696B"/>
        <color rgb="FFFFEB84"/>
        <color rgb="FF63BE7B"/>
      </colorScale>
    </cfRule>
    <cfRule type="containsText" dxfId="5841" priority="6750" operator="containsText" text="Reopen">
      <formula>NOT(ISERROR(SEARCH("Reopen",M22)))</formula>
    </cfRule>
    <cfRule type="containsText" dxfId="5840" priority="6751" stopIfTrue="1" operator="containsText" text="New">
      <formula>NOT(ISERROR(SEARCH("New",M22)))</formula>
    </cfRule>
    <cfRule type="containsText" dxfId="5839" priority="6752" operator="containsText" text="In Progress">
      <formula>NOT(ISERROR(SEARCH("In Progress",M22)))</formula>
    </cfRule>
    <cfRule type="containsText" dxfId="5838" priority="6753" operator="containsText" text="Fixed">
      <formula>NOT(ISERROR(SEARCH("Fixed",M22)))</formula>
    </cfRule>
    <cfRule type="containsText" dxfId="5837" priority="6754" operator="containsText" text="Closed">
      <formula>NOT(ISERROR(SEARCH("Closed",M22)))</formula>
    </cfRule>
  </conditionalFormatting>
  <conditionalFormatting sqref="M34:M35 O41 Q55">
    <cfRule type="containsText" dxfId="5836" priority="6774" stopIfTrue="1" operator="containsText" text="New">
      <formula>NOT(ISERROR(SEARCH("New",M34)))</formula>
    </cfRule>
  </conditionalFormatting>
  <conditionalFormatting sqref="M34:M35 O36 Q36">
    <cfRule type="colorScale" priority="6688">
      <colorScale>
        <cfvo type="min"/>
        <cfvo type="percentile" val="50"/>
        <cfvo type="max"/>
        <color rgb="FFF8696B"/>
        <color rgb="FFFFEB84"/>
        <color rgb="FF63BE7B"/>
      </colorScale>
    </cfRule>
  </conditionalFormatting>
  <conditionalFormatting sqref="M34:M35 O41 Q52:Q53 M52:M55 O52:O56 Q55">
    <cfRule type="containsText" dxfId="5835" priority="6776" operator="containsText" text="Fixed">
      <formula>NOT(ISERROR(SEARCH("Fixed",M34)))</formula>
    </cfRule>
    <cfRule type="containsText" dxfId="5834" priority="6777" operator="containsText" text="Closed">
      <formula>NOT(ISERROR(SEARCH("Closed",M34)))</formula>
    </cfRule>
  </conditionalFormatting>
  <conditionalFormatting sqref="M34:M35 O41 Q55 Q52:Q53 O52:O56 M52:M55">
    <cfRule type="containsText" dxfId="5833" priority="6775" operator="containsText" text="In Progress">
      <formula>NOT(ISERROR(SEARCH("In Progress",M34)))</formula>
    </cfRule>
  </conditionalFormatting>
  <conditionalFormatting sqref="M37:M38">
    <cfRule type="colorScale" priority="6561">
      <colorScale>
        <cfvo type="min"/>
        <cfvo type="percentile" val="50"/>
        <cfvo type="max"/>
        <color rgb="FFF8696B"/>
        <color rgb="FFFFEB84"/>
        <color rgb="FF63BE7B"/>
      </colorScale>
    </cfRule>
    <cfRule type="containsText" dxfId="5832" priority="6562" operator="containsText" text="Reopen">
      <formula>NOT(ISERROR(SEARCH("Reopen",M37)))</formula>
    </cfRule>
    <cfRule type="containsText" dxfId="5831" priority="6563" stopIfTrue="1" operator="containsText" text="New">
      <formula>NOT(ISERROR(SEARCH("New",M37)))</formula>
    </cfRule>
    <cfRule type="containsText" dxfId="5830" priority="6564" operator="containsText" text="In Progress">
      <formula>NOT(ISERROR(SEARCH("In Progress",M37)))</formula>
    </cfRule>
    <cfRule type="containsText" dxfId="5829" priority="6565" operator="containsText" text="Fixed">
      <formula>NOT(ISERROR(SEARCH("Fixed",M37)))</formula>
    </cfRule>
    <cfRule type="containsText" dxfId="5828" priority="6566" operator="containsText" text="Closed">
      <formula>NOT(ISERROR(SEARCH("Closed",M37)))</formula>
    </cfRule>
    <cfRule type="containsText" dxfId="5827" priority="6567" operator="containsText" text="Reopen">
      <formula>NOT(ISERROR(SEARCH("Reopen",M37)))</formula>
    </cfRule>
    <cfRule type="containsText" dxfId="5826" priority="6568" stopIfTrue="1" operator="containsText" text="New">
      <formula>NOT(ISERROR(SEARCH("New",M37)))</formula>
    </cfRule>
    <cfRule type="containsText" dxfId="5825" priority="6569" operator="containsText" text="In Progress">
      <formula>NOT(ISERROR(SEARCH("In Progress",M37)))</formula>
    </cfRule>
    <cfRule type="containsText" dxfId="5824" priority="6570" operator="containsText" text="Fixed">
      <formula>NOT(ISERROR(SEARCH("Fixed",M37)))</formula>
    </cfRule>
    <cfRule type="containsText" dxfId="5823" priority="6571" operator="containsText" text="Closed">
      <formula>NOT(ISERROR(SEARCH("Closed",M37)))</formula>
    </cfRule>
  </conditionalFormatting>
  <conditionalFormatting sqref="M40">
    <cfRule type="colorScale" priority="6537">
      <colorScale>
        <cfvo type="min"/>
        <cfvo type="percentile" val="50"/>
        <cfvo type="max"/>
        <color rgb="FFF8696B"/>
        <color rgb="FFFFEB84"/>
        <color rgb="FF63BE7B"/>
      </colorScale>
    </cfRule>
    <cfRule type="containsText" dxfId="5822" priority="6538" operator="containsText" text="Reopen">
      <formula>NOT(ISERROR(SEARCH("Reopen",M40)))</formula>
    </cfRule>
    <cfRule type="containsText" dxfId="5821" priority="6539" stopIfTrue="1" operator="containsText" text="New">
      <formula>NOT(ISERROR(SEARCH("New",M40)))</formula>
    </cfRule>
    <cfRule type="containsText" dxfId="5820" priority="6540" operator="containsText" text="In Progress">
      <formula>NOT(ISERROR(SEARCH("In Progress",M40)))</formula>
    </cfRule>
    <cfRule type="containsText" dxfId="5819" priority="6541" operator="containsText" text="Fixed">
      <formula>NOT(ISERROR(SEARCH("Fixed",M40)))</formula>
    </cfRule>
    <cfRule type="containsText" dxfId="5818" priority="6542" operator="containsText" text="Closed">
      <formula>NOT(ISERROR(SEARCH("Closed",M40)))</formula>
    </cfRule>
  </conditionalFormatting>
  <conditionalFormatting sqref="M41">
    <cfRule type="colorScale" priority="6531">
      <colorScale>
        <cfvo type="min"/>
        <cfvo type="percentile" val="50"/>
        <cfvo type="max"/>
        <color rgb="FFF8696B"/>
        <color rgb="FFFFEB84"/>
        <color rgb="FF63BE7B"/>
      </colorScale>
    </cfRule>
    <cfRule type="containsText" dxfId="5817" priority="6532" operator="containsText" text="Reopen">
      <formula>NOT(ISERROR(SEARCH("Reopen",M41)))</formula>
    </cfRule>
    <cfRule type="containsText" dxfId="5816" priority="6533" stopIfTrue="1" operator="containsText" text="New">
      <formula>NOT(ISERROR(SEARCH("New",M41)))</formula>
    </cfRule>
    <cfRule type="containsText" dxfId="5815" priority="6534" operator="containsText" text="In Progress">
      <formula>NOT(ISERROR(SEARCH("In Progress",M41)))</formula>
    </cfRule>
    <cfRule type="containsText" dxfId="5814" priority="6535" operator="containsText" text="Fixed">
      <formula>NOT(ISERROR(SEARCH("Fixed",M41)))</formula>
    </cfRule>
    <cfRule type="containsText" dxfId="5813" priority="6536" operator="containsText" text="Closed">
      <formula>NOT(ISERROR(SEARCH("Closed",M41)))</formula>
    </cfRule>
  </conditionalFormatting>
  <conditionalFormatting sqref="M42">
    <cfRule type="colorScale" priority="6525">
      <colorScale>
        <cfvo type="min"/>
        <cfvo type="percentile" val="50"/>
        <cfvo type="max"/>
        <color rgb="FFF8696B"/>
        <color rgb="FFFFEB84"/>
        <color rgb="FF63BE7B"/>
      </colorScale>
    </cfRule>
    <cfRule type="containsText" dxfId="5812" priority="6526" operator="containsText" text="Reopen">
      <formula>NOT(ISERROR(SEARCH("Reopen",M42)))</formula>
    </cfRule>
    <cfRule type="containsText" dxfId="5811" priority="6527" stopIfTrue="1" operator="containsText" text="New">
      <formula>NOT(ISERROR(SEARCH("New",M42)))</formula>
    </cfRule>
    <cfRule type="containsText" dxfId="5810" priority="6528" operator="containsText" text="In Progress">
      <formula>NOT(ISERROR(SEARCH("In Progress",M42)))</formula>
    </cfRule>
    <cfRule type="containsText" dxfId="5809" priority="6529" operator="containsText" text="Fixed">
      <formula>NOT(ISERROR(SEARCH("Fixed",M42)))</formula>
    </cfRule>
    <cfRule type="containsText" dxfId="5808" priority="6530" operator="containsText" text="Closed">
      <formula>NOT(ISERROR(SEARCH("Closed",M42)))</formula>
    </cfRule>
  </conditionalFormatting>
  <conditionalFormatting sqref="M45 O45 Q45">
    <cfRule type="containsText" dxfId="5807" priority="6646" operator="containsText" text="Reopen">
      <formula>NOT(ISERROR(SEARCH("Reopen",M45)))</formula>
    </cfRule>
    <cfRule type="containsText" dxfId="5806" priority="6647" stopIfTrue="1" operator="containsText" text="New">
      <formula>NOT(ISERROR(SEARCH("New",M45)))</formula>
    </cfRule>
    <cfRule type="containsText" dxfId="5805" priority="6648" operator="containsText" text="In Progress">
      <formula>NOT(ISERROR(SEARCH("In Progress",M45)))</formula>
    </cfRule>
    <cfRule type="containsText" dxfId="5804" priority="6649" operator="containsText" text="Fixed">
      <formula>NOT(ISERROR(SEARCH("Fixed",M45)))</formula>
    </cfRule>
    <cfRule type="containsText" dxfId="5803" priority="6650" operator="containsText" text="Closed">
      <formula>NOT(ISERROR(SEARCH("Closed",M45)))</formula>
    </cfRule>
  </conditionalFormatting>
  <conditionalFormatting sqref="Q45 M45 O45">
    <cfRule type="colorScale" priority="6645">
      <colorScale>
        <cfvo type="min"/>
        <cfvo type="percentile" val="50"/>
        <cfvo type="max"/>
        <color rgb="FFF8696B"/>
        <color rgb="FFFFEB84"/>
        <color rgb="FF63BE7B"/>
      </colorScale>
    </cfRule>
  </conditionalFormatting>
  <conditionalFormatting sqref="M47 O47 Q47">
    <cfRule type="containsText" dxfId="5802" priority="6634" operator="containsText" text="Reopen">
      <formula>NOT(ISERROR(SEARCH("Reopen",M47)))</formula>
    </cfRule>
    <cfRule type="containsText" dxfId="5801" priority="6635" stopIfTrue="1" operator="containsText" text="New">
      <formula>NOT(ISERROR(SEARCH("New",M47)))</formula>
    </cfRule>
    <cfRule type="containsText" dxfId="5800" priority="6636" operator="containsText" text="In Progress">
      <formula>NOT(ISERROR(SEARCH("In Progress",M47)))</formula>
    </cfRule>
    <cfRule type="containsText" dxfId="5799" priority="6637" operator="containsText" text="Fixed">
      <formula>NOT(ISERROR(SEARCH("Fixed",M47)))</formula>
    </cfRule>
    <cfRule type="containsText" dxfId="5798" priority="6638" operator="containsText" text="Closed">
      <formula>NOT(ISERROR(SEARCH("Closed",M47)))</formula>
    </cfRule>
  </conditionalFormatting>
  <conditionalFormatting sqref="Q47 M47 O47">
    <cfRule type="colorScale" priority="6633">
      <colorScale>
        <cfvo type="min"/>
        <cfvo type="percentile" val="50"/>
        <cfvo type="max"/>
        <color rgb="FFF8696B"/>
        <color rgb="FFFFEB84"/>
        <color rgb="FF63BE7B"/>
      </colorScale>
    </cfRule>
  </conditionalFormatting>
  <conditionalFormatting sqref="M50">
    <cfRule type="colorScale" priority="6496">
      <colorScale>
        <cfvo type="min"/>
        <cfvo type="percentile" val="50"/>
        <cfvo type="max"/>
        <color rgb="FFF8696B"/>
        <color rgb="FFFFEB84"/>
        <color rgb="FF63BE7B"/>
      </colorScale>
    </cfRule>
  </conditionalFormatting>
  <conditionalFormatting sqref="M50:M51">
    <cfRule type="containsText" dxfId="5797" priority="6499" operator="containsText" text="In Progress">
      <formula>NOT(ISERROR(SEARCH("In Progress",M50)))</formula>
    </cfRule>
    <cfRule type="containsText" dxfId="5796" priority="6500" operator="containsText" text="Fixed">
      <formula>NOT(ISERROR(SEARCH("Fixed",M50)))</formula>
    </cfRule>
    <cfRule type="containsText" dxfId="5795" priority="6501" operator="containsText" text="Closed">
      <formula>NOT(ISERROR(SEARCH("Closed",M50)))</formula>
    </cfRule>
  </conditionalFormatting>
  <conditionalFormatting sqref="M50:M55">
    <cfRule type="containsText" dxfId="5794" priority="6497" operator="containsText" text="Reopen">
      <formula>NOT(ISERROR(SEARCH("Reopen",M50)))</formula>
    </cfRule>
    <cfRule type="containsText" dxfId="5793" priority="6498" stopIfTrue="1" operator="containsText" text="New">
      <formula>NOT(ISERROR(SEARCH("New",M50)))</formula>
    </cfRule>
  </conditionalFormatting>
  <conditionalFormatting sqref="M60:M61">
    <cfRule type="colorScale" priority="6443">
      <colorScale>
        <cfvo type="min"/>
        <cfvo type="percentile" val="50"/>
        <cfvo type="max"/>
        <color rgb="FFF8696B"/>
        <color rgb="FFFFEB84"/>
        <color rgb="FF63BE7B"/>
      </colorScale>
    </cfRule>
    <cfRule type="containsText" dxfId="5792" priority="6444" operator="containsText" text="Reopen">
      <formula>NOT(ISERROR(SEARCH("Reopen",M60)))</formula>
    </cfRule>
    <cfRule type="containsText" dxfId="5791" priority="6445" operator="containsText" text="In Progress">
      <formula>NOT(ISERROR(SEARCH("In Progress",M60)))</formula>
    </cfRule>
    <cfRule type="containsText" dxfId="5790" priority="6446" operator="containsText" text="Fixed">
      <formula>NOT(ISERROR(SEARCH("Fixed",M60)))</formula>
    </cfRule>
    <cfRule type="containsText" dxfId="5789" priority="6447" operator="containsText" text="Closed">
      <formula>NOT(ISERROR(SEARCH("Closed",M60)))</formula>
    </cfRule>
  </conditionalFormatting>
  <conditionalFormatting sqref="M73:M74">
    <cfRule type="colorScale" priority="6407">
      <colorScale>
        <cfvo type="min"/>
        <cfvo type="percentile" val="50"/>
        <cfvo type="max"/>
        <color rgb="FFF8696B"/>
        <color rgb="FFFFEB84"/>
        <color rgb="FF63BE7B"/>
      </colorScale>
    </cfRule>
    <cfRule type="containsText" dxfId="5788" priority="6408" operator="containsText" text="Reopen">
      <formula>NOT(ISERROR(SEARCH("Reopen",M73)))</formula>
    </cfRule>
    <cfRule type="containsText" dxfId="5787" priority="6409" operator="containsText" text="New">
      <formula>NOT(ISERROR(SEARCH("New",M73)))</formula>
    </cfRule>
    <cfRule type="containsText" dxfId="5786" priority="6410" operator="containsText" text="In Progress">
      <formula>NOT(ISERROR(SEARCH("In Progress",M73)))</formula>
    </cfRule>
    <cfRule type="containsText" dxfId="5785" priority="6411" operator="containsText" text="Fixed">
      <formula>NOT(ISERROR(SEARCH("Fixed",M73)))</formula>
    </cfRule>
    <cfRule type="containsText" dxfId="5784" priority="6412" operator="containsText" text="Closed">
      <formula>NOT(ISERROR(SEARCH("Closed",M73)))</formula>
    </cfRule>
  </conditionalFormatting>
  <conditionalFormatting sqref="M82">
    <cfRule type="containsText" dxfId="5783" priority="6401" operator="containsText" text="Reopen">
      <formula>NOT(ISERROR(SEARCH("Reopen",M82)))</formula>
    </cfRule>
    <cfRule type="containsText" dxfId="5782" priority="6402" operator="containsText" text="New">
      <formula>NOT(ISERROR(SEARCH("New",M82)))</formula>
    </cfRule>
    <cfRule type="containsText" dxfId="5781" priority="6403" operator="containsText" text="In Progress">
      <formula>NOT(ISERROR(SEARCH("In Progress",M82)))</formula>
    </cfRule>
    <cfRule type="containsText" dxfId="5780" priority="6404" operator="containsText" text="Fixed">
      <formula>NOT(ISERROR(SEARCH("Fixed",M82)))</formula>
    </cfRule>
    <cfRule type="containsText" dxfId="5779" priority="6405" operator="containsText" text="Closed">
      <formula>NOT(ISERROR(SEARCH("Closed",M82)))</formula>
    </cfRule>
    <cfRule type="colorScale" priority="6406">
      <colorScale>
        <cfvo type="min"/>
        <cfvo type="percentile" val="50"/>
        <cfvo type="max"/>
        <color rgb="FFF8696B"/>
        <color rgb="FFFFEB84"/>
        <color rgb="FF63BE7B"/>
      </colorScale>
    </cfRule>
  </conditionalFormatting>
  <conditionalFormatting sqref="M84:M89">
    <cfRule type="containsText" dxfId="5778" priority="6363" operator="containsText" text="Reopen">
      <formula>NOT(ISERROR(SEARCH("Reopen",M84)))</formula>
    </cfRule>
    <cfRule type="containsText" dxfId="5777" priority="6364" operator="containsText" text="New">
      <formula>NOT(ISERROR(SEARCH("New",M84)))</formula>
    </cfRule>
    <cfRule type="containsText" dxfId="5776" priority="6365" operator="containsText" text="In Progress">
      <formula>NOT(ISERROR(SEARCH("In Progress",M84)))</formula>
    </cfRule>
    <cfRule type="containsText" dxfId="5775" priority="6366" operator="containsText" text="Fixed">
      <formula>NOT(ISERROR(SEARCH("Fixed",M84)))</formula>
    </cfRule>
    <cfRule type="containsText" dxfId="5774" priority="6367" operator="containsText" text="Closed">
      <formula>NOT(ISERROR(SEARCH("Closed",M84)))</formula>
    </cfRule>
    <cfRule type="colorScale" priority="6368">
      <colorScale>
        <cfvo type="min"/>
        <cfvo type="percentile" val="50"/>
        <cfvo type="max"/>
        <color rgb="FFF8696B"/>
        <color rgb="FFFFEB84"/>
        <color rgb="FF63BE7B"/>
      </colorScale>
    </cfRule>
  </conditionalFormatting>
  <conditionalFormatting sqref="M114">
    <cfRule type="colorScale" priority="5111">
      <colorScale>
        <cfvo type="min"/>
        <cfvo type="percentile" val="50"/>
        <cfvo type="max"/>
        <color rgb="FFF8696B"/>
        <color rgb="FFFFEB84"/>
        <color rgb="FF63BE7B"/>
      </colorScale>
    </cfRule>
    <cfRule type="containsText" dxfId="5773" priority="5112" operator="containsText" text="Reopen">
      <formula>NOT(ISERROR(SEARCH("Reopen",M114)))</formula>
    </cfRule>
    <cfRule type="containsText" dxfId="5772" priority="5113" operator="containsText" text="New">
      <formula>NOT(ISERROR(SEARCH("New",M114)))</formula>
    </cfRule>
    <cfRule type="containsText" dxfId="5771" priority="5114" operator="containsText" text="In Progress">
      <formula>NOT(ISERROR(SEARCH("In Progress",M114)))</formula>
    </cfRule>
    <cfRule type="containsText" dxfId="5770" priority="5115" operator="containsText" text="Fixed">
      <formula>NOT(ISERROR(SEARCH("Fixed",M114)))</formula>
    </cfRule>
    <cfRule type="containsText" dxfId="5769" priority="5116" operator="containsText" text="Closed">
      <formula>NOT(ISERROR(SEARCH("Closed",M114)))</formula>
    </cfRule>
  </conditionalFormatting>
  <conditionalFormatting sqref="M115">
    <cfRule type="colorScale" priority="5105">
      <colorScale>
        <cfvo type="min"/>
        <cfvo type="percentile" val="50"/>
        <cfvo type="max"/>
        <color rgb="FFF8696B"/>
        <color rgb="FFFFEB84"/>
        <color rgb="FF63BE7B"/>
      </colorScale>
    </cfRule>
    <cfRule type="containsText" dxfId="5768" priority="5106" operator="containsText" text="Reopen">
      <formula>NOT(ISERROR(SEARCH("Reopen",M115)))</formula>
    </cfRule>
    <cfRule type="containsText" dxfId="5767" priority="5107" operator="containsText" text="New">
      <formula>NOT(ISERROR(SEARCH("New",M115)))</formula>
    </cfRule>
    <cfRule type="containsText" dxfId="5766" priority="5108" operator="containsText" text="In Progress">
      <formula>NOT(ISERROR(SEARCH("In Progress",M115)))</formula>
    </cfRule>
    <cfRule type="containsText" dxfId="5765" priority="5109" operator="containsText" text="Fixed">
      <formula>NOT(ISERROR(SEARCH("Fixed",M115)))</formula>
    </cfRule>
    <cfRule type="containsText" dxfId="5764" priority="5110" operator="containsText" text="Closed">
      <formula>NOT(ISERROR(SEARCH("Closed",M115)))</formula>
    </cfRule>
  </conditionalFormatting>
  <conditionalFormatting sqref="M116">
    <cfRule type="colorScale" priority="5099">
      <colorScale>
        <cfvo type="min"/>
        <cfvo type="percentile" val="50"/>
        <cfvo type="max"/>
        <color rgb="FFF8696B"/>
        <color rgb="FFFFEB84"/>
        <color rgb="FF63BE7B"/>
      </colorScale>
    </cfRule>
    <cfRule type="containsText" dxfId="5763" priority="5100" operator="containsText" text="Reopen">
      <formula>NOT(ISERROR(SEARCH("Reopen",M116)))</formula>
    </cfRule>
    <cfRule type="containsText" dxfId="5762" priority="5101" operator="containsText" text="New">
      <formula>NOT(ISERROR(SEARCH("New",M116)))</formula>
    </cfRule>
    <cfRule type="containsText" dxfId="5761" priority="5102" operator="containsText" text="In Progress">
      <formula>NOT(ISERROR(SEARCH("In Progress",M116)))</formula>
    </cfRule>
    <cfRule type="containsText" dxfId="5760" priority="5103" operator="containsText" text="Fixed">
      <formula>NOT(ISERROR(SEARCH("Fixed",M116)))</formula>
    </cfRule>
    <cfRule type="containsText" dxfId="5759" priority="5104" operator="containsText" text="Closed">
      <formula>NOT(ISERROR(SEARCH("Closed",M116)))</formula>
    </cfRule>
  </conditionalFormatting>
  <conditionalFormatting sqref="M117">
    <cfRule type="containsText" dxfId="5758" priority="5087" operator="containsText" text="Reopen">
      <formula>NOT(ISERROR(SEARCH("Reopen",M117)))</formula>
    </cfRule>
    <cfRule type="containsText" dxfId="5757" priority="5088" operator="containsText" text="New">
      <formula>NOT(ISERROR(SEARCH("New",M117)))</formula>
    </cfRule>
    <cfRule type="containsText" dxfId="5756" priority="5089" operator="containsText" text="In Progress">
      <formula>NOT(ISERROR(SEARCH("In Progress",M117)))</formula>
    </cfRule>
    <cfRule type="containsText" dxfId="5755" priority="5090" operator="containsText" text="Fixed">
      <formula>NOT(ISERROR(SEARCH("Fixed",M117)))</formula>
    </cfRule>
    <cfRule type="containsText" dxfId="5754" priority="5091" operator="containsText" text="Closed">
      <formula>NOT(ISERROR(SEARCH("Closed",M117)))</formula>
    </cfRule>
    <cfRule type="colorScale" priority="5092">
      <colorScale>
        <cfvo type="min"/>
        <cfvo type="percentile" val="50"/>
        <cfvo type="max"/>
        <color rgb="FFF8696B"/>
        <color rgb="FFFFEB84"/>
        <color rgb="FF63BE7B"/>
      </colorScale>
    </cfRule>
  </conditionalFormatting>
  <conditionalFormatting sqref="M118">
    <cfRule type="colorScale" priority="5093">
      <colorScale>
        <cfvo type="min"/>
        <cfvo type="percentile" val="50"/>
        <cfvo type="max"/>
        <color rgb="FFF8696B"/>
        <color rgb="FFFFEB84"/>
        <color rgb="FF63BE7B"/>
      </colorScale>
    </cfRule>
    <cfRule type="containsText" dxfId="5753" priority="5094" operator="containsText" text="Reopen">
      <formula>NOT(ISERROR(SEARCH("Reopen",M118)))</formula>
    </cfRule>
    <cfRule type="containsText" dxfId="5752" priority="5095" operator="containsText" text="New">
      <formula>NOT(ISERROR(SEARCH("New",M118)))</formula>
    </cfRule>
    <cfRule type="containsText" dxfId="5751" priority="5096" operator="containsText" text="In Progress">
      <formula>NOT(ISERROR(SEARCH("In Progress",M118)))</formula>
    </cfRule>
    <cfRule type="containsText" dxfId="5750" priority="5097" operator="containsText" text="Fixed">
      <formula>NOT(ISERROR(SEARCH("Fixed",M118)))</formula>
    </cfRule>
    <cfRule type="containsText" dxfId="5749" priority="5098" operator="containsText" text="Closed">
      <formula>NOT(ISERROR(SEARCH("Closed",M118)))</formula>
    </cfRule>
  </conditionalFormatting>
  <conditionalFormatting sqref="M167">
    <cfRule type="colorScale" priority="5081">
      <colorScale>
        <cfvo type="min"/>
        <cfvo type="percentile" val="50"/>
        <cfvo type="max"/>
        <color rgb="FFF8696B"/>
        <color rgb="FFFFEB84"/>
        <color rgb="FF63BE7B"/>
      </colorScale>
    </cfRule>
  </conditionalFormatting>
  <conditionalFormatting sqref="M167:M168">
    <cfRule type="containsText" dxfId="5748" priority="5082" operator="containsText" text="Reopen">
      <formula>NOT(ISERROR(SEARCH("Reopen",M167)))</formula>
    </cfRule>
    <cfRule type="containsText" dxfId="5747" priority="5083" operator="containsText" text="New">
      <formula>NOT(ISERROR(SEARCH("New",M167)))</formula>
    </cfRule>
    <cfRule type="containsText" dxfId="5746" priority="5084" operator="containsText" text="In Progress">
      <formula>NOT(ISERROR(SEARCH("In Progress",M167)))</formula>
    </cfRule>
    <cfRule type="containsText" dxfId="5745" priority="5085" operator="containsText" text="Fixed">
      <formula>NOT(ISERROR(SEARCH("Fixed",M167)))</formula>
    </cfRule>
    <cfRule type="containsText" dxfId="5744" priority="5086" operator="containsText" text="Closed">
      <formula>NOT(ISERROR(SEARCH("Closed",M167)))</formula>
    </cfRule>
  </conditionalFormatting>
  <conditionalFormatting sqref="M168">
    <cfRule type="colorScale" priority="5075">
      <colorScale>
        <cfvo type="min"/>
        <cfvo type="percentile" val="50"/>
        <cfvo type="max"/>
        <color rgb="FFF8696B"/>
        <color rgb="FFFFEB84"/>
        <color rgb="FF63BE7B"/>
      </colorScale>
    </cfRule>
    <cfRule type="containsText" dxfId="5743" priority="5076" operator="containsText" text="Reopen">
      <formula>NOT(ISERROR(SEARCH("Reopen",M168)))</formula>
    </cfRule>
    <cfRule type="containsText" dxfId="5742" priority="5077" operator="containsText" text="New">
      <formula>NOT(ISERROR(SEARCH("New",M168)))</formula>
    </cfRule>
    <cfRule type="containsText" dxfId="5741" priority="5078" operator="containsText" text="In Progress">
      <formula>NOT(ISERROR(SEARCH("In Progress",M168)))</formula>
    </cfRule>
    <cfRule type="containsText" dxfId="5740" priority="5079" operator="containsText" text="Fixed">
      <formula>NOT(ISERROR(SEARCH("Fixed",M168)))</formula>
    </cfRule>
    <cfRule type="containsText" dxfId="5739" priority="5080" operator="containsText" text="Closed">
      <formula>NOT(ISERROR(SEARCH("Closed",M168)))</formula>
    </cfRule>
  </conditionalFormatting>
  <conditionalFormatting sqref="M171">
    <cfRule type="colorScale" priority="5064">
      <colorScale>
        <cfvo type="min"/>
        <cfvo type="percentile" val="50"/>
        <cfvo type="max"/>
        <color rgb="FFF8696B"/>
        <color rgb="FFFFEB84"/>
        <color rgb="FF63BE7B"/>
      </colorScale>
    </cfRule>
    <cfRule type="containsText" dxfId="5738" priority="5065" operator="containsText" text="Reopen">
      <formula>NOT(ISERROR(SEARCH("Reopen",M171)))</formula>
    </cfRule>
    <cfRule type="containsText" dxfId="5737" priority="5066" operator="containsText" text="New">
      <formula>NOT(ISERROR(SEARCH("New",M171)))</formula>
    </cfRule>
    <cfRule type="containsText" dxfId="5736" priority="5067" operator="containsText" text="In Progress">
      <formula>NOT(ISERROR(SEARCH("In Progress",M171)))</formula>
    </cfRule>
    <cfRule type="containsText" dxfId="5735" priority="5068" operator="containsText" text="Fixed">
      <formula>NOT(ISERROR(SEARCH("Fixed",M171)))</formula>
    </cfRule>
    <cfRule type="containsText" dxfId="5734" priority="5069" operator="containsText" text="Closed">
      <formula>NOT(ISERROR(SEARCH("Closed",M171)))</formula>
    </cfRule>
    <cfRule type="containsText" dxfId="5733" priority="5070" operator="containsText" text="Reopen">
      <formula>NOT(ISERROR(SEARCH("Reopen",M171)))</formula>
    </cfRule>
    <cfRule type="containsText" dxfId="5732" priority="5071" operator="containsText" text="New">
      <formula>NOT(ISERROR(SEARCH("New",M171)))</formula>
    </cfRule>
    <cfRule type="containsText" dxfId="5731" priority="5072" operator="containsText" text="In Progress">
      <formula>NOT(ISERROR(SEARCH("In Progress",M171)))</formula>
    </cfRule>
    <cfRule type="containsText" dxfId="5730" priority="5073" operator="containsText" text="Fixed">
      <formula>NOT(ISERROR(SEARCH("Fixed",M171)))</formula>
    </cfRule>
    <cfRule type="containsText" dxfId="5729" priority="5074" operator="containsText" text="Closed">
      <formula>NOT(ISERROR(SEARCH("Closed",M171)))</formula>
    </cfRule>
  </conditionalFormatting>
  <conditionalFormatting sqref="M265 O265">
    <cfRule type="containsText" dxfId="5728" priority="2712" operator="containsText" text="Ready to Re-run">
      <formula>NOT(ISERROR(SEARCH("Ready to Re-run",M265)))</formula>
    </cfRule>
    <cfRule type="containsText" dxfId="5727" priority="2713" operator="containsText" text="Open">
      <formula>NOT(ISERROR(SEARCH("Open",M265)))</formula>
    </cfRule>
    <cfRule type="containsText" dxfId="5726" priority="2720" operator="containsText" text="Reopen">
      <formula>NOT(ISERROR(SEARCH("Reopen",M265)))</formula>
    </cfRule>
    <cfRule type="containsText" dxfId="5725" priority="2721" operator="containsText" text="New">
      <formula>NOT(ISERROR(SEARCH("New",M265)))</formula>
    </cfRule>
    <cfRule type="containsText" dxfId="5724" priority="2722" operator="containsText" text="In Progress">
      <formula>NOT(ISERROR(SEARCH("In Progress",M265)))</formula>
    </cfRule>
    <cfRule type="containsText" dxfId="5723" priority="2723" operator="containsText" text="Fixed">
      <formula>NOT(ISERROR(SEARCH("Fixed",M265)))</formula>
    </cfRule>
    <cfRule type="containsText" dxfId="5722" priority="2724" operator="containsText" text="Closed">
      <formula>NOT(ISERROR(SEARCH("Closed",M265)))</formula>
    </cfRule>
    <cfRule type="colorScale" priority="2725">
      <colorScale>
        <cfvo type="min"/>
        <cfvo type="percentile" val="50"/>
        <cfvo type="max"/>
        <color rgb="FFF8696B"/>
        <color rgb="FFFFEB84"/>
        <color rgb="FF63BE7B"/>
      </colorScale>
    </cfRule>
    <cfRule type="colorScale" priority="2726">
      <colorScale>
        <cfvo type="min"/>
        <cfvo type="percentile" val="50"/>
        <cfvo type="max"/>
        <color rgb="FFF8696B"/>
        <color rgb="FFFFEB84"/>
        <color rgb="FF63BE7B"/>
      </colorScale>
    </cfRule>
  </conditionalFormatting>
  <conditionalFormatting sqref="N507:N763">
    <cfRule type="containsText" dxfId="5721" priority="606" operator="containsText" text="Propose to close">
      <formula>NOT(ISERROR(SEARCH("Propose to close",N507)))</formula>
    </cfRule>
    <cfRule type="containsText" dxfId="5720" priority="4802" operator="containsText" text="Closed">
      <formula>NOT(ISERROR(SEARCH("Closed",N507)))</formula>
    </cfRule>
  </conditionalFormatting>
  <conditionalFormatting sqref="M34:M35">
    <cfRule type="containsText" dxfId="5719" priority="6773" operator="containsText" text="Reopen">
      <formula>NOT(ISERROR(SEARCH("Reopen",M34)))</formula>
    </cfRule>
  </conditionalFormatting>
  <conditionalFormatting sqref="O17 M17">
    <cfRule type="colorScale" priority="6767">
      <colorScale>
        <cfvo type="min"/>
        <cfvo type="percentile" val="50"/>
        <cfvo type="max"/>
        <color rgb="FFF8696B"/>
        <color rgb="FFFFEB84"/>
        <color rgb="FF63BE7B"/>
      </colorScale>
    </cfRule>
  </conditionalFormatting>
  <conditionalFormatting sqref="O18:O19">
    <cfRule type="colorScale" priority="6778">
      <colorScale>
        <cfvo type="min"/>
        <cfvo type="percentile" val="50"/>
        <cfvo type="max"/>
        <color rgb="FFF8696B"/>
        <color rgb="FFFFEB84"/>
        <color rgb="FF63BE7B"/>
      </colorScale>
    </cfRule>
  </conditionalFormatting>
  <conditionalFormatting sqref="O19:O20 M20 Q20">
    <cfRule type="containsText" dxfId="5718" priority="6762" operator="containsText" text="Reopen">
      <formula>NOT(ISERROR(SEARCH("Reopen",M19)))</formula>
    </cfRule>
    <cfRule type="containsText" dxfId="5717" priority="6763" stopIfTrue="1" operator="containsText" text="New">
      <formula>NOT(ISERROR(SEARCH("New",M19)))</formula>
    </cfRule>
    <cfRule type="containsText" dxfId="5716" priority="6764" operator="containsText" text="In Progress">
      <formula>NOT(ISERROR(SEARCH("In Progress",M19)))</formula>
    </cfRule>
    <cfRule type="containsText" dxfId="5715" priority="6765" operator="containsText" text="Fixed">
      <formula>NOT(ISERROR(SEARCH("Fixed",M19)))</formula>
    </cfRule>
    <cfRule type="containsText" dxfId="5714" priority="6766" operator="containsText" text="Closed">
      <formula>NOT(ISERROR(SEARCH("Closed",M19)))</formula>
    </cfRule>
  </conditionalFormatting>
  <conditionalFormatting sqref="O26 Q26">
    <cfRule type="colorScale" priority="6725">
      <colorScale>
        <cfvo type="min"/>
        <cfvo type="percentile" val="50"/>
        <cfvo type="max"/>
        <color rgb="FFF8696B"/>
        <color rgb="FFFFEB84"/>
        <color rgb="FF63BE7B"/>
      </colorScale>
    </cfRule>
    <cfRule type="containsText" dxfId="5713" priority="6726" operator="containsText" text="Reopen">
      <formula>NOT(ISERROR(SEARCH("Reopen",O26)))</formula>
    </cfRule>
    <cfRule type="containsText" dxfId="5712" priority="6727" operator="containsText" text="New">
      <formula>NOT(ISERROR(SEARCH("New",O26)))</formula>
    </cfRule>
    <cfRule type="containsText" dxfId="5711" priority="6728" operator="containsText" text="In Progress">
      <formula>NOT(ISERROR(SEARCH("In Progress",O26)))</formula>
    </cfRule>
    <cfRule type="containsText" dxfId="5710" priority="6729" operator="containsText" text="Fixed">
      <formula>NOT(ISERROR(SEARCH("Fixed",O26)))</formula>
    </cfRule>
    <cfRule type="containsText" dxfId="5709" priority="6730" operator="containsText" text="Closed">
      <formula>NOT(ISERROR(SEARCH("Closed",O26)))</formula>
    </cfRule>
  </conditionalFormatting>
  <conditionalFormatting sqref="Q27 O27">
    <cfRule type="colorScale" priority="6719">
      <colorScale>
        <cfvo type="min"/>
        <cfvo type="percentile" val="50"/>
        <cfvo type="max"/>
        <color rgb="FFF8696B"/>
        <color rgb="FFFFEB84"/>
        <color rgb="FF63BE7B"/>
      </colorScale>
    </cfRule>
    <cfRule type="containsText" dxfId="5708" priority="6720" operator="containsText" text="Reopen">
      <formula>NOT(ISERROR(SEARCH("Reopen",O27)))</formula>
    </cfRule>
    <cfRule type="containsText" dxfId="5707" priority="6721" operator="containsText" text="New">
      <formula>NOT(ISERROR(SEARCH("New",O27)))</formula>
    </cfRule>
    <cfRule type="containsText" dxfId="5706" priority="6722" operator="containsText" text="In Progress">
      <formula>NOT(ISERROR(SEARCH("In Progress",O27)))</formula>
    </cfRule>
    <cfRule type="containsText" dxfId="5705" priority="6723" operator="containsText" text="Fixed">
      <formula>NOT(ISERROR(SEARCH("Fixed",O27)))</formula>
    </cfRule>
    <cfRule type="containsText" dxfId="5704" priority="6724" operator="containsText" text="Closed">
      <formula>NOT(ISERROR(SEARCH("Closed",O27)))</formula>
    </cfRule>
  </conditionalFormatting>
  <conditionalFormatting sqref="O28 L28 Q28">
    <cfRule type="colorScale" priority="6713">
      <colorScale>
        <cfvo type="min"/>
        <cfvo type="percentile" val="50"/>
        <cfvo type="max"/>
        <color rgb="FFF8696B"/>
        <color rgb="FFFFEB84"/>
        <color rgb="FF63BE7B"/>
      </colorScale>
    </cfRule>
  </conditionalFormatting>
  <conditionalFormatting sqref="O34:O35 L34:L38 Q33:Q35">
    <cfRule type="colorScale" priority="6689">
      <colorScale>
        <cfvo type="min"/>
        <cfvo type="percentile" val="50"/>
        <cfvo type="max"/>
        <color rgb="FFF8696B"/>
        <color rgb="FFFFEB84"/>
        <color rgb="FF63BE7B"/>
      </colorScale>
    </cfRule>
  </conditionalFormatting>
  <conditionalFormatting sqref="O37:O38">
    <cfRule type="colorScale" priority="6682">
      <colorScale>
        <cfvo type="min"/>
        <cfvo type="percentile" val="50"/>
        <cfvo type="max"/>
        <color rgb="FFF8696B"/>
        <color rgb="FFFFEB84"/>
        <color rgb="FF63BE7B"/>
      </colorScale>
    </cfRule>
    <cfRule type="containsText" dxfId="5703" priority="6683" operator="containsText" text="Reopen">
      <formula>NOT(ISERROR(SEARCH("Reopen",O37)))</formula>
    </cfRule>
    <cfRule type="containsText" dxfId="5702" priority="6684" operator="containsText" text="New">
      <formula>NOT(ISERROR(SEARCH("New",O37)))</formula>
    </cfRule>
    <cfRule type="containsText" dxfId="5701" priority="6685" operator="containsText" text="In Progress">
      <formula>NOT(ISERROR(SEARCH("In Progress",O37)))</formula>
    </cfRule>
    <cfRule type="containsText" dxfId="5700" priority="6686" operator="containsText" text="Fixed">
      <formula>NOT(ISERROR(SEARCH("Fixed",O37)))</formula>
    </cfRule>
    <cfRule type="containsText" dxfId="5699" priority="6687" operator="containsText" text="Closed">
      <formula>NOT(ISERROR(SEARCH("Closed",O37)))</formula>
    </cfRule>
  </conditionalFormatting>
  <conditionalFormatting sqref="O39">
    <cfRule type="colorScale" priority="6676">
      <colorScale>
        <cfvo type="min"/>
        <cfvo type="percentile" val="50"/>
        <cfvo type="max"/>
        <color rgb="FFF8696B"/>
        <color rgb="FFFFEB84"/>
        <color rgb="FF63BE7B"/>
      </colorScale>
    </cfRule>
    <cfRule type="containsText" dxfId="5698" priority="6677" operator="containsText" text="Reopen">
      <formula>NOT(ISERROR(SEARCH("Reopen",O39)))</formula>
    </cfRule>
    <cfRule type="containsText" dxfId="5697" priority="6678" operator="containsText" text="New">
      <formula>NOT(ISERROR(SEARCH("New",O39)))</formula>
    </cfRule>
    <cfRule type="containsText" dxfId="5696" priority="6679" operator="containsText" text="In Progress">
      <formula>NOT(ISERROR(SEARCH("In Progress",O39)))</formula>
    </cfRule>
    <cfRule type="containsText" dxfId="5695" priority="6680" operator="containsText" text="Fixed">
      <formula>NOT(ISERROR(SEARCH("Fixed",O39)))</formula>
    </cfRule>
    <cfRule type="containsText" dxfId="5694" priority="6681" operator="containsText" text="Closed">
      <formula>NOT(ISERROR(SEARCH("Closed",O39)))</formula>
    </cfRule>
  </conditionalFormatting>
  <conditionalFormatting sqref="Q40 O40">
    <cfRule type="colorScale" priority="6670">
      <colorScale>
        <cfvo type="min"/>
        <cfvo type="percentile" val="50"/>
        <cfvo type="max"/>
        <color rgb="FFF8696B"/>
        <color rgb="FFFFEB84"/>
        <color rgb="FF63BE7B"/>
      </colorScale>
    </cfRule>
    <cfRule type="containsText" dxfId="5693" priority="6672" operator="containsText" text="New">
      <formula>NOT(ISERROR(SEARCH("New",O40)))</formula>
    </cfRule>
    <cfRule type="containsText" dxfId="5692" priority="6673" operator="containsText" text="In Progress">
      <formula>NOT(ISERROR(SEARCH("In Progress",O40)))</formula>
    </cfRule>
    <cfRule type="containsText" dxfId="5691" priority="6674" operator="containsText" text="Fixed">
      <formula>NOT(ISERROR(SEARCH("Fixed",O40)))</formula>
    </cfRule>
    <cfRule type="containsText" dxfId="5690" priority="6675" operator="containsText" text="Closed">
      <formula>NOT(ISERROR(SEARCH("Closed",O40)))</formula>
    </cfRule>
  </conditionalFormatting>
  <conditionalFormatting sqref="O41">
    <cfRule type="colorScale" priority="6669">
      <colorScale>
        <cfvo type="min"/>
        <cfvo type="percentile" val="50"/>
        <cfvo type="max"/>
        <color rgb="FFF8696B"/>
        <color rgb="FFFFEB84"/>
        <color rgb="FF63BE7B"/>
      </colorScale>
    </cfRule>
  </conditionalFormatting>
  <conditionalFormatting sqref="O42">
    <cfRule type="colorScale" priority="6663">
      <colorScale>
        <cfvo type="min"/>
        <cfvo type="percentile" val="50"/>
        <cfvo type="max"/>
        <color rgb="FFF8696B"/>
        <color rgb="FFFFEB84"/>
        <color rgb="FF63BE7B"/>
      </colorScale>
    </cfRule>
    <cfRule type="containsText" dxfId="5689" priority="6664" operator="containsText" text="Reopen">
      <formula>NOT(ISERROR(SEARCH("Reopen",O42)))</formula>
    </cfRule>
    <cfRule type="containsText" dxfId="5688" priority="6665" operator="containsText" text="New">
      <formula>NOT(ISERROR(SEARCH("New",O42)))</formula>
    </cfRule>
    <cfRule type="containsText" dxfId="5687" priority="6666" operator="containsText" text="In Progress">
      <formula>NOT(ISERROR(SEARCH("In Progress",O42)))</formula>
    </cfRule>
    <cfRule type="containsText" dxfId="5686" priority="6667" operator="containsText" text="Fixed">
      <formula>NOT(ISERROR(SEARCH("Fixed",O42)))</formula>
    </cfRule>
    <cfRule type="containsText" dxfId="5685" priority="6668" operator="containsText" text="Closed">
      <formula>NOT(ISERROR(SEARCH("Closed",O42)))</formula>
    </cfRule>
  </conditionalFormatting>
  <conditionalFormatting sqref="O43 L43">
    <cfRule type="containsText" dxfId="5684" priority="6658" operator="containsText" text="Reopen">
      <formula>NOT(ISERROR(SEARCH("Reopen",L43)))</formula>
    </cfRule>
  </conditionalFormatting>
  <conditionalFormatting sqref="O43">
    <cfRule type="colorScale" priority="6657">
      <colorScale>
        <cfvo type="min"/>
        <cfvo type="percentile" val="50"/>
        <cfvo type="max"/>
        <color rgb="FFF8696B"/>
        <color rgb="FFFFEB84"/>
        <color rgb="FF63BE7B"/>
      </colorScale>
    </cfRule>
  </conditionalFormatting>
  <conditionalFormatting sqref="O50 L50:L55">
    <cfRule type="containsText" dxfId="5683" priority="6616" operator="containsText" text="Reopen">
      <formula>NOT(ISERROR(SEARCH("Reopen",L50)))</formula>
    </cfRule>
    <cfRule type="containsText" dxfId="5682" priority="6617" operator="containsText" text="New">
      <formula>NOT(ISERROR(SEARCH("New",L50)))</formula>
    </cfRule>
    <cfRule type="containsText" dxfId="5681" priority="6618" operator="containsText" text="In Progress">
      <formula>NOT(ISERROR(SEARCH("In Progress",L50)))</formula>
    </cfRule>
    <cfRule type="containsText" dxfId="5680" priority="6619" operator="containsText" text="Fixed">
      <formula>NOT(ISERROR(SEARCH("Fixed",L50)))</formula>
    </cfRule>
    <cfRule type="containsText" dxfId="5679" priority="6620" operator="containsText" text="Closed">
      <formula>NOT(ISERROR(SEARCH("Closed",L50)))</formula>
    </cfRule>
  </conditionalFormatting>
  <conditionalFormatting sqref="O51 Q51">
    <cfRule type="containsText" dxfId="5678" priority="6612" operator="containsText" text="In Progress">
      <formula>NOT(ISERROR(SEARCH("In Progress",O51)))</formula>
    </cfRule>
    <cfRule type="containsText" dxfId="5677" priority="6613" operator="containsText" text="Fixed">
      <formula>NOT(ISERROR(SEARCH("Fixed",O51)))</formula>
    </cfRule>
    <cfRule type="containsText" dxfId="5676" priority="6614" operator="containsText" text="Closed">
      <formula>NOT(ISERROR(SEARCH("Closed",O51)))</formula>
    </cfRule>
  </conditionalFormatting>
  <conditionalFormatting sqref="O51:O56 Q51:Q53">
    <cfRule type="containsText" dxfId="5675" priority="6611" stopIfTrue="1" operator="containsText" text="New">
      <formula>NOT(ISERROR(SEARCH("New",O51)))</formula>
    </cfRule>
  </conditionalFormatting>
  <conditionalFormatting sqref="O51:O56">
    <cfRule type="containsText" dxfId="5674" priority="6610" operator="containsText" text="Reopen">
      <formula>NOT(ISERROR(SEARCH("Reopen",O51)))</formula>
    </cfRule>
  </conditionalFormatting>
  <conditionalFormatting sqref="Q83 O83">
    <cfRule type="colorScale" priority="6389">
      <colorScale>
        <cfvo type="min"/>
        <cfvo type="percentile" val="50"/>
        <cfvo type="max"/>
        <color rgb="FFF8696B"/>
        <color rgb="FFFFEB84"/>
        <color rgb="FF63BE7B"/>
      </colorScale>
    </cfRule>
    <cfRule type="containsText" dxfId="5673" priority="6390" operator="containsText" text="Reopen">
      <formula>NOT(ISERROR(SEARCH("Reopen",O83)))</formula>
    </cfRule>
    <cfRule type="containsText" dxfId="5672" priority="6391" operator="containsText" text="New">
      <formula>NOT(ISERROR(SEARCH("New",O83)))</formula>
    </cfRule>
    <cfRule type="containsText" dxfId="5671" priority="6392" operator="containsText" text="In Progress">
      <formula>NOT(ISERROR(SEARCH("In Progress",O83)))</formula>
    </cfRule>
    <cfRule type="containsText" dxfId="5670" priority="6393" operator="containsText" text="Fixed">
      <formula>NOT(ISERROR(SEARCH("Fixed",O83)))</formula>
    </cfRule>
    <cfRule type="containsText" dxfId="5669" priority="6394" operator="containsText" text="Closed">
      <formula>NOT(ISERROR(SEARCH("Closed",O83)))</formula>
    </cfRule>
  </conditionalFormatting>
  <conditionalFormatting sqref="Q20 M20 O20">
    <cfRule type="colorScale" priority="6761">
      <colorScale>
        <cfvo type="min"/>
        <cfvo type="percentile" val="50"/>
        <cfvo type="max"/>
        <color rgb="FFF8696B"/>
        <color rgb="FFFFEB84"/>
        <color rgb="FF63BE7B"/>
      </colorScale>
    </cfRule>
  </conditionalFormatting>
  <conditionalFormatting sqref="Q21:Q22 M21 O21">
    <cfRule type="colorScale" priority="6755">
      <colorScale>
        <cfvo type="min"/>
        <cfvo type="percentile" val="50"/>
        <cfvo type="max"/>
        <color rgb="FFF8696B"/>
        <color rgb="FFFFEB84"/>
        <color rgb="FF63BE7B"/>
      </colorScale>
    </cfRule>
  </conditionalFormatting>
  <conditionalFormatting sqref="Q23">
    <cfRule type="colorScale" priority="6743">
      <colorScale>
        <cfvo type="min"/>
        <cfvo type="percentile" val="50"/>
        <cfvo type="max"/>
        <color rgb="FFF8696B"/>
        <color rgb="FFFFEB84"/>
        <color rgb="FF63BE7B"/>
      </colorScale>
    </cfRule>
    <cfRule type="containsText" dxfId="5668" priority="6744" operator="containsText" text="Reopen">
      <formula>NOT(ISERROR(SEARCH("Reopen",Q23)))</formula>
    </cfRule>
    <cfRule type="containsText" dxfId="5667" priority="6745" operator="containsText" text="New">
      <formula>NOT(ISERROR(SEARCH("New",Q23)))</formula>
    </cfRule>
    <cfRule type="containsText" dxfId="5666" priority="6746" operator="containsText" text="In Progress">
      <formula>NOT(ISERROR(SEARCH("In Progress",Q23)))</formula>
    </cfRule>
    <cfRule type="containsText" dxfId="5665" priority="6747" operator="containsText" text="Fixed">
      <formula>NOT(ISERROR(SEARCH("Fixed",Q23)))</formula>
    </cfRule>
    <cfRule type="containsText" dxfId="5664" priority="6748" operator="containsText" text="Closed">
      <formula>NOT(ISERROR(SEARCH("Closed",Q23)))</formula>
    </cfRule>
  </conditionalFormatting>
  <conditionalFormatting sqref="Q30">
    <cfRule type="colorScale" priority="6584">
      <colorScale>
        <cfvo type="min"/>
        <cfvo type="percentile" val="50"/>
        <cfvo type="max"/>
        <color rgb="FFF8696B"/>
        <color rgb="FFFFEB84"/>
        <color rgb="FF63BE7B"/>
      </colorScale>
    </cfRule>
    <cfRule type="containsText" dxfId="5663" priority="6585" operator="containsText" text="Reopen">
      <formula>NOT(ISERROR(SEARCH("Reopen",Q30)))</formula>
    </cfRule>
    <cfRule type="containsText" dxfId="5662" priority="6586" operator="containsText" text="New">
      <formula>NOT(ISERROR(SEARCH("New",Q30)))</formula>
    </cfRule>
    <cfRule type="containsText" dxfId="5661" priority="6587" operator="containsText" text="In Progress">
      <formula>NOT(ISERROR(SEARCH("In Progress",Q30)))</formula>
    </cfRule>
    <cfRule type="containsText" dxfId="5660" priority="6588" operator="containsText" text="Fixed">
      <formula>NOT(ISERROR(SEARCH("Fixed",Q30)))</formula>
    </cfRule>
    <cfRule type="containsText" dxfId="5659" priority="6589" operator="containsText" text="Closed">
      <formula>NOT(ISERROR(SEARCH("Closed",Q30)))</formula>
    </cfRule>
  </conditionalFormatting>
  <conditionalFormatting sqref="Q31">
    <cfRule type="containsText" dxfId="5658" priority="6508" operator="containsText" text="Reopen">
      <formula>NOT(ISERROR(SEARCH("Reopen",Q31)))</formula>
    </cfRule>
    <cfRule type="containsText" dxfId="5657" priority="6509" operator="containsText" text="New">
      <formula>NOT(ISERROR(SEARCH("New",Q31)))</formula>
    </cfRule>
    <cfRule type="containsText" dxfId="5656" priority="6510" operator="containsText" text="In Progress">
      <formula>NOT(ISERROR(SEARCH("In Progress",Q31)))</formula>
    </cfRule>
    <cfRule type="containsText" dxfId="5655" priority="6511" operator="containsText" text="Fixed">
      <formula>NOT(ISERROR(SEARCH("Fixed",Q31)))</formula>
    </cfRule>
    <cfRule type="containsText" dxfId="5654" priority="6512" operator="containsText" text="Closed">
      <formula>NOT(ISERROR(SEARCH("Closed",Q31)))</formula>
    </cfRule>
  </conditionalFormatting>
  <conditionalFormatting sqref="Q33:Q36 L34:M35 O34:O36">
    <cfRule type="containsText" dxfId="5653" priority="6690" operator="containsText" text="Reopen">
      <formula>NOT(ISERROR(SEARCH("Reopen",L33)))</formula>
    </cfRule>
    <cfRule type="containsText" dxfId="5652" priority="6691" stopIfTrue="1" operator="containsText" text="New">
      <formula>NOT(ISERROR(SEARCH("New",L33)))</formula>
    </cfRule>
    <cfRule type="containsText" dxfId="5651" priority="6692" operator="containsText" text="In Progress">
      <formula>NOT(ISERROR(SEARCH("In Progress",L33)))</formula>
    </cfRule>
    <cfRule type="containsText" dxfId="5650" priority="6693" operator="containsText" text="Fixed">
      <formula>NOT(ISERROR(SEARCH("Fixed",L33)))</formula>
    </cfRule>
    <cfRule type="containsText" dxfId="5649" priority="6694" operator="containsText" text="Closed">
      <formula>NOT(ISERROR(SEARCH("Closed",L33)))</formula>
    </cfRule>
  </conditionalFormatting>
  <conditionalFormatting sqref="Q37:Q38">
    <cfRule type="colorScale" priority="6572">
      <colorScale>
        <cfvo type="min"/>
        <cfvo type="percentile" val="50"/>
        <cfvo type="max"/>
        <color rgb="FFF8696B"/>
        <color rgb="FFFFEB84"/>
        <color rgb="FF63BE7B"/>
      </colorScale>
    </cfRule>
    <cfRule type="containsText" dxfId="5648" priority="6573" operator="containsText" text="Reopen">
      <formula>NOT(ISERROR(SEARCH("Reopen",Q37)))</formula>
    </cfRule>
    <cfRule type="containsText" dxfId="5647" priority="6574" operator="containsText" text="New">
      <formula>NOT(ISERROR(SEARCH("New",Q37)))</formula>
    </cfRule>
    <cfRule type="containsText" dxfId="5646" priority="6575" operator="containsText" text="In Progress">
      <formula>NOT(ISERROR(SEARCH("In Progress",Q37)))</formula>
    </cfRule>
    <cfRule type="containsText" dxfId="5645" priority="6576" operator="containsText" text="Fixed">
      <formula>NOT(ISERROR(SEARCH("Fixed",Q37)))</formula>
    </cfRule>
    <cfRule type="containsText" dxfId="5644" priority="6577" operator="containsText" text="Closed">
      <formula>NOT(ISERROR(SEARCH("Closed",Q37)))</formula>
    </cfRule>
  </conditionalFormatting>
  <conditionalFormatting sqref="Q39">
    <cfRule type="colorScale" priority="6519">
      <colorScale>
        <cfvo type="min"/>
        <cfvo type="percentile" val="50"/>
        <cfvo type="max"/>
        <color rgb="FFF8696B"/>
        <color rgb="FFFFEB84"/>
        <color rgb="FF63BE7B"/>
      </colorScale>
    </cfRule>
    <cfRule type="containsText" dxfId="5643" priority="6520" operator="containsText" text="Reopen">
      <formula>NOT(ISERROR(SEARCH("Reopen",Q39)))</formula>
    </cfRule>
    <cfRule type="containsText" dxfId="5642" priority="6521" operator="containsText" text="New">
      <formula>NOT(ISERROR(SEARCH("New",Q39)))</formula>
    </cfRule>
    <cfRule type="containsText" dxfId="5641" priority="6522" operator="containsText" text="In Progress">
      <formula>NOT(ISERROR(SEARCH("In Progress",Q39)))</formula>
    </cfRule>
    <cfRule type="containsText" dxfId="5640" priority="6523" operator="containsText" text="Fixed">
      <formula>NOT(ISERROR(SEARCH("Fixed",Q39)))</formula>
    </cfRule>
    <cfRule type="containsText" dxfId="5639" priority="6524" operator="containsText" text="Closed">
      <formula>NOT(ISERROR(SEARCH("Closed",Q39)))</formula>
    </cfRule>
  </conditionalFormatting>
  <conditionalFormatting sqref="Q40 O40:O41">
    <cfRule type="containsText" dxfId="5638" priority="6671" operator="containsText" text="Reopen">
      <formula>NOT(ISERROR(SEARCH("Reopen",O40)))</formula>
    </cfRule>
  </conditionalFormatting>
  <conditionalFormatting sqref="Q41">
    <cfRule type="colorScale" priority="6490">
      <colorScale>
        <cfvo type="min"/>
        <cfvo type="percentile" val="50"/>
        <cfvo type="max"/>
        <color rgb="FFF8696B"/>
        <color rgb="FFFFEB84"/>
        <color rgb="FF63BE7B"/>
      </colorScale>
    </cfRule>
    <cfRule type="containsText" dxfId="5637" priority="6491" operator="containsText" text="Reopen">
      <formula>NOT(ISERROR(SEARCH("Reopen",Q41)))</formula>
    </cfRule>
    <cfRule type="containsText" dxfId="5636" priority="6492" operator="containsText" text="New">
      <formula>NOT(ISERROR(SEARCH("New",Q41)))</formula>
    </cfRule>
    <cfRule type="containsText" dxfId="5635" priority="6493" operator="containsText" text="In Progress">
      <formula>NOT(ISERROR(SEARCH("In Progress",Q41)))</formula>
    </cfRule>
    <cfRule type="containsText" dxfId="5634" priority="6494" operator="containsText" text="Fixed">
      <formula>NOT(ISERROR(SEARCH("Fixed",Q41)))</formula>
    </cfRule>
    <cfRule type="containsText" dxfId="5633" priority="6495" operator="containsText" text="Closed">
      <formula>NOT(ISERROR(SEARCH("Closed",Q41)))</formula>
    </cfRule>
  </conditionalFormatting>
  <conditionalFormatting sqref="Q42">
    <cfRule type="colorScale" priority="6513">
      <colorScale>
        <cfvo type="min"/>
        <cfvo type="percentile" val="50"/>
        <cfvo type="max"/>
        <color rgb="FFF8696B"/>
        <color rgb="FFFFEB84"/>
        <color rgb="FF63BE7B"/>
      </colorScale>
    </cfRule>
    <cfRule type="containsText" dxfId="5632" priority="6514" operator="containsText" text="Reopen">
      <formula>NOT(ISERROR(SEARCH("Reopen",Q42)))</formula>
    </cfRule>
    <cfRule type="containsText" dxfId="5631" priority="6515" operator="containsText" text="New">
      <formula>NOT(ISERROR(SEARCH("New",Q42)))</formula>
    </cfRule>
    <cfRule type="containsText" dxfId="5630" priority="6516" operator="containsText" text="In Progress">
      <formula>NOT(ISERROR(SEARCH("In Progress",Q42)))</formula>
    </cfRule>
    <cfRule type="containsText" dxfId="5629" priority="6517" operator="containsText" text="Fixed">
      <formula>NOT(ISERROR(SEARCH("Fixed",Q42)))</formula>
    </cfRule>
    <cfRule type="containsText" dxfId="5628" priority="6518" operator="containsText" text="Closed">
      <formula>NOT(ISERROR(SEARCH("Closed",Q42)))</formula>
    </cfRule>
  </conditionalFormatting>
  <conditionalFormatting sqref="Q49:Q50">
    <cfRule type="colorScale" priority="6502">
      <colorScale>
        <cfvo type="min"/>
        <cfvo type="percentile" val="50"/>
        <cfvo type="max"/>
        <color rgb="FFF8696B"/>
        <color rgb="FFFFEB84"/>
        <color rgb="FF63BE7B"/>
      </colorScale>
    </cfRule>
    <cfRule type="containsText" dxfId="5627" priority="6504" operator="containsText" text="New">
      <formula>NOT(ISERROR(SEARCH("New",Q49)))</formula>
    </cfRule>
    <cfRule type="containsText" dxfId="5626" priority="6505" operator="containsText" text="In Progress">
      <formula>NOT(ISERROR(SEARCH("In Progress",Q49)))</formula>
    </cfRule>
    <cfRule type="containsText" dxfId="5625" priority="6506" operator="containsText" text="Fixed">
      <formula>NOT(ISERROR(SEARCH("Fixed",Q49)))</formula>
    </cfRule>
    <cfRule type="containsText" dxfId="5624" priority="6507" operator="containsText" text="Closed">
      <formula>NOT(ISERROR(SEARCH("Closed",Q49)))</formula>
    </cfRule>
  </conditionalFormatting>
  <conditionalFormatting sqref="Q49:Q53">
    <cfRule type="containsText" dxfId="5623" priority="6503" operator="containsText" text="Reopen">
      <formula>NOT(ISERROR(SEARCH("Reopen",Q49)))</formula>
    </cfRule>
  </conditionalFormatting>
  <conditionalFormatting sqref="Q54">
    <cfRule type="colorScale" priority="6484">
      <colorScale>
        <cfvo type="min"/>
        <cfvo type="percentile" val="50"/>
        <cfvo type="max"/>
        <color rgb="FFF8696B"/>
        <color rgb="FFFFEB84"/>
        <color rgb="FF63BE7B"/>
      </colorScale>
    </cfRule>
    <cfRule type="containsText" dxfId="5622" priority="6486" operator="containsText" text="New">
      <formula>NOT(ISERROR(SEARCH("New",Q54)))</formula>
    </cfRule>
    <cfRule type="containsText" dxfId="5621" priority="6487" operator="containsText" text="In Progress">
      <formula>NOT(ISERROR(SEARCH("In Progress",Q54)))</formula>
    </cfRule>
    <cfRule type="containsText" dxfId="5620" priority="6488" operator="containsText" text="Fixed">
      <formula>NOT(ISERROR(SEARCH("Fixed",Q54)))</formula>
    </cfRule>
    <cfRule type="containsText" dxfId="5619" priority="6489" operator="containsText" text="Closed">
      <formula>NOT(ISERROR(SEARCH("Closed",Q54)))</formula>
    </cfRule>
  </conditionalFormatting>
  <conditionalFormatting sqref="Q54:Q55">
    <cfRule type="containsText" dxfId="5618" priority="6485" operator="containsText" text="Reopen">
      <formula>NOT(ISERROR(SEARCH("Reopen",Q54)))</formula>
    </cfRule>
  </conditionalFormatting>
  <conditionalFormatting sqref="Q57">
    <cfRule type="colorScale" priority="6466">
      <colorScale>
        <cfvo type="min"/>
        <cfvo type="percentile" val="50"/>
        <cfvo type="max"/>
        <color rgb="FFF8696B"/>
        <color rgb="FFFFEB84"/>
        <color rgb="FF63BE7B"/>
      </colorScale>
    </cfRule>
    <cfRule type="containsText" dxfId="5617" priority="6467" operator="containsText" text="Reopen">
      <formula>NOT(ISERROR(SEARCH("Reopen",Q57)))</formula>
    </cfRule>
    <cfRule type="containsText" dxfId="5616" priority="6468" operator="containsText" text="New">
      <formula>NOT(ISERROR(SEARCH("New",Q57)))</formula>
    </cfRule>
    <cfRule type="containsText" dxfId="5615" priority="6469" operator="containsText" text="In Progress">
      <formula>NOT(ISERROR(SEARCH("In Progress",Q57)))</formula>
    </cfRule>
    <cfRule type="containsText" dxfId="5614" priority="6470" operator="containsText" text="Fixed">
      <formula>NOT(ISERROR(SEARCH("Fixed",Q57)))</formula>
    </cfRule>
    <cfRule type="containsText" dxfId="5613" priority="6471" operator="containsText" text="Closed">
      <formula>NOT(ISERROR(SEARCH("Closed",Q57)))</formula>
    </cfRule>
  </conditionalFormatting>
  <conditionalFormatting sqref="Q58:Q59">
    <cfRule type="colorScale" priority="6460">
      <colorScale>
        <cfvo type="min"/>
        <cfvo type="percentile" val="50"/>
        <cfvo type="max"/>
        <color rgb="FFF8696B"/>
        <color rgb="FFFFEB84"/>
        <color rgb="FF63BE7B"/>
      </colorScale>
    </cfRule>
    <cfRule type="containsText" dxfId="5612" priority="6461" operator="containsText" text="Reopen">
      <formula>NOT(ISERROR(SEARCH("Reopen",Q58)))</formula>
    </cfRule>
    <cfRule type="containsText" dxfId="5611" priority="6462" operator="containsText" text="New">
      <formula>NOT(ISERROR(SEARCH("New",Q58)))</formula>
    </cfRule>
    <cfRule type="containsText" dxfId="5610" priority="6463" operator="containsText" text="In Progress">
      <formula>NOT(ISERROR(SEARCH("In Progress",Q58)))</formula>
    </cfRule>
    <cfRule type="containsText" dxfId="5609" priority="6464" operator="containsText" text="Fixed">
      <formula>NOT(ISERROR(SEARCH("Fixed",Q58)))</formula>
    </cfRule>
    <cfRule type="containsText" dxfId="5608" priority="6465" operator="containsText" text="Closed">
      <formula>NOT(ISERROR(SEARCH("Closed",Q58)))</formula>
    </cfRule>
  </conditionalFormatting>
  <conditionalFormatting sqref="Q60:Q61">
    <cfRule type="colorScale" priority="6448">
      <colorScale>
        <cfvo type="min"/>
        <cfvo type="percentile" val="50"/>
        <cfvo type="max"/>
        <color rgb="FFF8696B"/>
        <color rgb="FFFFEB84"/>
        <color rgb="FF63BE7B"/>
      </colorScale>
    </cfRule>
    <cfRule type="containsText" dxfId="5607" priority="6449" operator="containsText" text="Reopen">
      <formula>NOT(ISERROR(SEARCH("Reopen",Q60)))</formula>
    </cfRule>
    <cfRule type="containsText" dxfId="5606" priority="6450" operator="containsText" text="New">
      <formula>NOT(ISERROR(SEARCH("New",Q60)))</formula>
    </cfRule>
    <cfRule type="containsText" dxfId="5605" priority="6451" operator="containsText" text="In Progress">
      <formula>NOT(ISERROR(SEARCH("In Progress",Q60)))</formula>
    </cfRule>
    <cfRule type="containsText" dxfId="5604" priority="6452" operator="containsText" text="Fixed">
      <formula>NOT(ISERROR(SEARCH("Fixed",Q60)))</formula>
    </cfRule>
    <cfRule type="containsText" dxfId="5603" priority="6453" operator="containsText" text="Closed">
      <formula>NOT(ISERROR(SEARCH("Closed",Q60)))</formula>
    </cfRule>
  </conditionalFormatting>
  <conditionalFormatting sqref="Q69">
    <cfRule type="colorScale" priority="6413">
      <colorScale>
        <cfvo type="min"/>
        <cfvo type="percentile" val="50"/>
        <cfvo type="max"/>
        <color rgb="FFF8696B"/>
        <color rgb="FFFFEB84"/>
        <color rgb="FF63BE7B"/>
      </colorScale>
    </cfRule>
    <cfRule type="containsText" dxfId="5602" priority="6414" operator="containsText" text="Reopen">
      <formula>NOT(ISERROR(SEARCH("Reopen",Q69)))</formula>
    </cfRule>
    <cfRule type="containsText" dxfId="5601" priority="6415" operator="containsText" text="New">
      <formula>NOT(ISERROR(SEARCH("New",Q69)))</formula>
    </cfRule>
    <cfRule type="containsText" dxfId="5600" priority="6416" operator="containsText" text="In Progress">
      <formula>NOT(ISERROR(SEARCH("In Progress",Q69)))</formula>
    </cfRule>
    <cfRule type="containsText" dxfId="5599" priority="6417" operator="containsText" text="Fixed">
      <formula>NOT(ISERROR(SEARCH("Fixed",Q69)))</formula>
    </cfRule>
    <cfRule type="containsText" dxfId="5598" priority="6418" operator="containsText" text="Closed">
      <formula>NOT(ISERROR(SEARCH("Closed",Q69)))</formula>
    </cfRule>
  </conditionalFormatting>
  <conditionalFormatting sqref="Q102:Q105">
    <cfRule type="colorScale" priority="6266">
      <colorScale>
        <cfvo type="min"/>
        <cfvo type="percentile" val="50"/>
        <cfvo type="max"/>
        <color rgb="FFF8696B"/>
        <color rgb="FFFFEB84"/>
        <color rgb="FF63BE7B"/>
      </colorScale>
    </cfRule>
    <cfRule type="containsText" dxfId="5597" priority="6267" operator="containsText" text="Reopen">
      <formula>NOT(ISERROR(SEARCH("Reopen",Q102)))</formula>
    </cfRule>
    <cfRule type="containsText" dxfId="5596" priority="6268" operator="containsText" text="New">
      <formula>NOT(ISERROR(SEARCH("New",Q102)))</formula>
    </cfRule>
    <cfRule type="containsText" dxfId="5595" priority="6269" operator="containsText" text="In Progress">
      <formula>NOT(ISERROR(SEARCH("In Progress",Q102)))</formula>
    </cfRule>
    <cfRule type="containsText" dxfId="5594" priority="6270" operator="containsText" text="Fixed">
      <formula>NOT(ISERROR(SEARCH("Fixed",Q102)))</formula>
    </cfRule>
    <cfRule type="containsText" dxfId="5593" priority="6271" operator="containsText" text="Closed">
      <formula>NOT(ISERROR(SEARCH("Closed",Q102)))</formula>
    </cfRule>
  </conditionalFormatting>
  <conditionalFormatting sqref="L270">
    <cfRule type="containsText" dxfId="5592" priority="2678" operator="containsText" text="Reopen">
      <formula>NOT(ISERROR(SEARCH("Reopen",L270)))</formula>
    </cfRule>
    <cfRule type="containsText" dxfId="5591" priority="2679" operator="containsText" text="New">
      <formula>NOT(ISERROR(SEARCH("New",L270)))</formula>
    </cfRule>
    <cfRule type="containsText" dxfId="5590" priority="2680" operator="containsText" text="In Progress">
      <formula>NOT(ISERROR(SEARCH("In Progress",L270)))</formula>
    </cfRule>
    <cfRule type="containsText" dxfId="5589" priority="2681" operator="containsText" text="Fixed">
      <formula>NOT(ISERROR(SEARCH("Fixed",L270)))</formula>
    </cfRule>
    <cfRule type="containsText" dxfId="5588" priority="2682" operator="containsText" text="Closed">
      <formula>NOT(ISERROR(SEARCH("Closed",L270)))</formula>
    </cfRule>
  </conditionalFormatting>
  <conditionalFormatting sqref="L270">
    <cfRule type="colorScale" priority="2677">
      <colorScale>
        <cfvo type="min"/>
        <cfvo type="percentile" val="50"/>
        <cfvo type="max"/>
        <color rgb="FFF8696B"/>
        <color rgb="FFFFEB84"/>
        <color rgb="FF63BE7B"/>
      </colorScale>
    </cfRule>
  </conditionalFormatting>
  <conditionalFormatting sqref="M270">
    <cfRule type="containsText" dxfId="5587" priority="2671" operator="containsText" text="Reopen">
      <formula>NOT(ISERROR(SEARCH("Reopen",M270)))</formula>
    </cfRule>
    <cfRule type="containsText" dxfId="5586" priority="2672" operator="containsText" text="New">
      <formula>NOT(ISERROR(SEARCH("New",M270)))</formula>
    </cfRule>
    <cfRule type="containsText" dxfId="5585" priority="2673" operator="containsText" text="In Progress">
      <formula>NOT(ISERROR(SEARCH("In Progress",M270)))</formula>
    </cfRule>
    <cfRule type="containsText" dxfId="5584" priority="2674" operator="containsText" text="Fixed">
      <formula>NOT(ISERROR(SEARCH("Fixed",M270)))</formula>
    </cfRule>
    <cfRule type="containsText" dxfId="5583" priority="2675" operator="containsText" text="Closed">
      <formula>NOT(ISERROR(SEARCH("Closed",M270)))</formula>
    </cfRule>
  </conditionalFormatting>
  <conditionalFormatting sqref="M270">
    <cfRule type="colorScale" priority="2676">
      <colorScale>
        <cfvo type="min"/>
        <cfvo type="percentile" val="50"/>
        <cfvo type="max"/>
        <color rgb="FFF8696B"/>
        <color rgb="FFFFEB84"/>
        <color rgb="FF63BE7B"/>
      </colorScale>
    </cfRule>
  </conditionalFormatting>
  <conditionalFormatting sqref="N507:N763">
    <cfRule type="containsText" dxfId="5582" priority="4796" operator="containsText" text="Ready to Re-run">
      <formula>NOT(ISERROR(SEARCH("Ready to Re-run",N507)))</formula>
    </cfRule>
  </conditionalFormatting>
  <conditionalFormatting sqref="N507:N763">
    <cfRule type="containsText" dxfId="5581" priority="4797" operator="containsText" text="Open">
      <formula>NOT(ISERROR(SEARCH("Open",N507)))</formula>
    </cfRule>
  </conditionalFormatting>
  <conditionalFormatting sqref="N507:N763">
    <cfRule type="containsText" dxfId="5580" priority="4798" operator="containsText" text="Reopen">
      <formula>NOT(ISERROR(SEARCH("Reopen",N507)))</formula>
    </cfRule>
  </conditionalFormatting>
  <conditionalFormatting sqref="N507:N763">
    <cfRule type="containsText" dxfId="5579" priority="4799" operator="containsText" text="New">
      <formula>NOT(ISERROR(SEARCH("New",N507)))</formula>
    </cfRule>
  </conditionalFormatting>
  <conditionalFormatting sqref="N507:N763">
    <cfRule type="containsText" dxfId="5578" priority="4800" operator="containsText" text="In Progress">
      <formula>NOT(ISERROR(SEARCH("In Progress",N507)))</formula>
    </cfRule>
  </conditionalFormatting>
  <conditionalFormatting sqref="O346 N342:N345 N5:N271 N398:N402 N273:N336 N348:N361 N363:N387 N431:N432 N404:N406 N408:N410 N412:N428 N434:N506">
    <cfRule type="cellIs" dxfId="5577" priority="600" operator="equal">
      <formula>"Open"</formula>
    </cfRule>
    <cfRule type="cellIs" dxfId="5576" priority="605" operator="equal">
      <formula>"Reopen"</formula>
    </cfRule>
  </conditionalFormatting>
  <conditionalFormatting sqref="O346 N342:N345 N5:N271 N398:N402 N273:N336 N348:N361 N363:N387 N431:N432 N404:N406 N408:N410 N412:N428 N434:N506">
    <cfRule type="cellIs" dxfId="5575" priority="601" operator="equal">
      <formula>"In progress"</formula>
    </cfRule>
    <cfRule type="cellIs" dxfId="5574" priority="602" operator="equal">
      <formula>"Closed"</formula>
    </cfRule>
    <cfRule type="cellIs" dxfId="5573" priority="603" operator="equal">
      <formula>"Propose to Close"</formula>
    </cfRule>
    <cfRule type="cellIs" dxfId="5572" priority="604" operator="equal">
      <formula>"Ready to Re-run"</formula>
    </cfRule>
  </conditionalFormatting>
  <conditionalFormatting sqref="N272">
    <cfRule type="containsText" dxfId="5571" priority="597" operator="containsText" text="Ready to Re-run">
      <formula>NOT(ISERROR(SEARCH("Ready to Re-run",N272)))</formula>
    </cfRule>
    <cfRule type="containsText" dxfId="5570" priority="598" operator="containsText" text="Open">
      <formula>NOT(ISERROR(SEARCH("Open",N272)))</formula>
    </cfRule>
  </conditionalFormatting>
  <conditionalFormatting sqref="N272">
    <cfRule type="containsText" dxfId="5569" priority="596" operator="containsText" text="Propose to close">
      <formula>NOT(ISERROR(SEARCH("Propose to close",N272)))</formula>
    </cfRule>
  </conditionalFormatting>
  <conditionalFormatting sqref="N272">
    <cfRule type="containsText" dxfId="5568" priority="545" operator="containsText" text="Open">
      <formula>NOT(ISERROR(SEARCH("Open",N272)))</formula>
    </cfRule>
    <cfRule type="containsText" dxfId="5567" priority="546" operator="containsText" text="New">
      <formula>NOT(ISERROR(SEARCH("New",N272)))</formula>
    </cfRule>
    <cfRule type="containsText" dxfId="5566" priority="547" operator="containsText" text="In Progress">
      <formula>NOT(ISERROR(SEARCH("In Progress",N272)))</formula>
    </cfRule>
    <cfRule type="containsText" dxfId="5565" priority="548" operator="containsText" text="Fixed">
      <formula>NOT(ISERROR(SEARCH("Fixed",N272)))</formula>
    </cfRule>
    <cfRule type="containsText" dxfId="5564" priority="549" operator="containsText" text="Closed">
      <formula>NOT(ISERROR(SEARCH("Closed",N272)))</formula>
    </cfRule>
    <cfRule type="containsText" dxfId="5563" priority="550" operator="containsText" text="Reopen">
      <formula>NOT(ISERROR(SEARCH("Reopen",N272)))</formula>
    </cfRule>
    <cfRule type="containsText" dxfId="5562" priority="551" operator="containsText" text="Revisit with next Trustee">
      <formula>NOT(ISERROR(SEARCH("Revisit with next Trustee",N272)))</formula>
    </cfRule>
    <cfRule type="containsText" dxfId="5561" priority="552" operator="containsText" text="Reopen">
      <formula>NOT(ISERROR(SEARCH("Reopen",N272)))</formula>
    </cfRule>
    <cfRule type="containsText" dxfId="5560" priority="553" operator="containsText" text="New">
      <formula>NOT(ISERROR(SEARCH("New",N272)))</formula>
    </cfRule>
    <cfRule type="containsText" dxfId="5559" priority="554" operator="containsText" text="In Progress">
      <formula>NOT(ISERROR(SEARCH("In Progress",N272)))</formula>
    </cfRule>
    <cfRule type="containsText" dxfId="5558" priority="555" operator="containsText" text="Fixed">
      <formula>NOT(ISERROR(SEARCH("Fixed",N272)))</formula>
    </cfRule>
    <cfRule type="containsText" dxfId="5557" priority="556" operator="containsText" text="Closed">
      <formula>NOT(ISERROR(SEARCH("Closed",N272)))</formula>
    </cfRule>
    <cfRule type="containsText" dxfId="5556" priority="557" operator="containsText" text="Ready to Re-run">
      <formula>NOT(ISERROR(SEARCH("Ready to Re-run",N272)))</formula>
    </cfRule>
    <cfRule type="containsText" dxfId="5555" priority="558" operator="containsText" text="Open">
      <formula>NOT(ISERROR(SEARCH("Open",N272)))</formula>
    </cfRule>
    <cfRule type="containsText" dxfId="5554" priority="559" operator="containsText" text="Reopen">
      <formula>NOT(ISERROR(SEARCH("Reopen",N272)))</formula>
    </cfRule>
    <cfRule type="containsText" dxfId="5553" priority="560" operator="containsText" text="New">
      <formula>NOT(ISERROR(SEARCH("New",N272)))</formula>
    </cfRule>
    <cfRule type="containsText" dxfId="5552" priority="561" operator="containsText" text="In Progress">
      <formula>NOT(ISERROR(SEARCH("In Progress",N272)))</formula>
    </cfRule>
    <cfRule type="containsText" dxfId="5551" priority="562" operator="containsText" text="Fixed">
      <formula>NOT(ISERROR(SEARCH("Fixed",N272)))</formula>
    </cfRule>
    <cfRule type="containsText" dxfId="5550" priority="563" operator="containsText" text="Closed">
      <formula>NOT(ISERROR(SEARCH("Closed",N272)))</formula>
    </cfRule>
    <cfRule type="containsText" dxfId="5549" priority="564" operator="containsText" text="Reopen">
      <formula>NOT(ISERROR(SEARCH("Reopen",N272)))</formula>
    </cfRule>
    <cfRule type="containsText" dxfId="5548" priority="565" operator="containsText" text="New">
      <formula>NOT(ISERROR(SEARCH("New",N272)))</formula>
    </cfRule>
    <cfRule type="containsText" dxfId="5547" priority="566" operator="containsText" text="In Progress">
      <formula>NOT(ISERROR(SEARCH("In Progress",N272)))</formula>
    </cfRule>
    <cfRule type="containsText" dxfId="5546" priority="567" operator="containsText" text="Fixed">
      <formula>NOT(ISERROR(SEARCH("Fixed",N272)))</formula>
    </cfRule>
    <cfRule type="containsText" dxfId="5545" priority="568" operator="containsText" text="Closed">
      <formula>NOT(ISERROR(SEARCH("Closed",N272)))</formula>
    </cfRule>
    <cfRule type="containsText" dxfId="5544" priority="569" operator="containsText" text="Ready to Re-run">
      <formula>NOT(ISERROR(SEARCH("Ready to Re-run",N272)))</formula>
    </cfRule>
    <cfRule type="containsText" dxfId="5543" priority="570" operator="containsText" text="Open">
      <formula>NOT(ISERROR(SEARCH("Open",N272)))</formula>
    </cfRule>
    <cfRule type="containsText" dxfId="5542" priority="571" operator="containsText" text="Reopen">
      <formula>NOT(ISERROR(SEARCH("Reopen",N272)))</formula>
    </cfRule>
    <cfRule type="containsText" dxfId="5541" priority="572" operator="containsText" text="New">
      <formula>NOT(ISERROR(SEARCH("New",N272)))</formula>
    </cfRule>
    <cfRule type="containsText" dxfId="5540" priority="573" operator="containsText" text="In Progress">
      <formula>NOT(ISERROR(SEARCH("In Progress",N272)))</formula>
    </cfRule>
    <cfRule type="containsText" dxfId="5539" priority="574" operator="containsText" text="Fixed">
      <formula>NOT(ISERROR(SEARCH("Fixed",N272)))</formula>
    </cfRule>
    <cfRule type="containsText" dxfId="5538" priority="575" operator="containsText" text="Closed">
      <formula>NOT(ISERROR(SEARCH("Closed",N272)))</formula>
    </cfRule>
    <cfRule type="containsText" dxfId="5537" priority="576" operator="containsText" text="Ready to Re-run">
      <formula>NOT(ISERROR(SEARCH("Ready to Re-run",N272)))</formula>
    </cfRule>
    <cfRule type="containsText" dxfId="5536" priority="577" operator="containsText" text="Open">
      <formula>NOT(ISERROR(SEARCH("Open",N272)))</formula>
    </cfRule>
    <cfRule type="containsText" dxfId="5535" priority="578" operator="containsText" text="Reopen">
      <formula>NOT(ISERROR(SEARCH("Reopen",N272)))</formula>
    </cfRule>
    <cfRule type="containsText" dxfId="5534" priority="579" operator="containsText" text="New">
      <formula>NOT(ISERROR(SEARCH("New",N272)))</formula>
    </cfRule>
    <cfRule type="containsText" dxfId="5533" priority="580" operator="containsText" text="In Progress">
      <formula>NOT(ISERROR(SEARCH("In Progress",N272)))</formula>
    </cfRule>
    <cfRule type="containsText" dxfId="5532" priority="581" operator="containsText" text="Fixed">
      <formula>NOT(ISERROR(SEARCH("Fixed",N272)))</formula>
    </cfRule>
    <cfRule type="containsText" dxfId="5531" priority="582" operator="containsText" text="Closed">
      <formula>NOT(ISERROR(SEARCH("Closed",N272)))</formula>
    </cfRule>
    <cfRule type="containsText" dxfId="5530" priority="583" operator="containsText" text="Ready to Re-run">
      <formula>NOT(ISERROR(SEARCH("Ready to Re-run",N272)))</formula>
    </cfRule>
    <cfRule type="containsText" dxfId="5529" priority="584" operator="containsText" text="Open">
      <formula>NOT(ISERROR(SEARCH("Open",N272)))</formula>
    </cfRule>
    <cfRule type="containsText" dxfId="5528" priority="585" operator="containsText" text="Reopen">
      <formula>NOT(ISERROR(SEARCH("Reopen",N272)))</formula>
    </cfRule>
    <cfRule type="containsText" dxfId="5527" priority="586" stopIfTrue="1" operator="containsText" text="New">
      <formula>NOT(ISERROR(SEARCH("New",N272)))</formula>
    </cfRule>
    <cfRule type="containsText" dxfId="5526" priority="587" operator="containsText" text="In Progress">
      <formula>NOT(ISERROR(SEARCH("In Progress",N272)))</formula>
    </cfRule>
    <cfRule type="containsText" dxfId="5525" priority="588" operator="containsText" text="Fixed">
      <formula>NOT(ISERROR(SEARCH("Fixed",N272)))</formula>
    </cfRule>
    <cfRule type="containsText" dxfId="5524" priority="589" operator="containsText" text="Closed">
      <formula>NOT(ISERROR(SEARCH("Closed",N272)))</formula>
    </cfRule>
    <cfRule type="colorScale" priority="590">
      <colorScale>
        <cfvo type="min"/>
        <cfvo type="percentile" val="50"/>
        <cfvo type="max"/>
        <color rgb="FFF8696B"/>
        <color rgb="FFFFEB84"/>
        <color rgb="FF63BE7B"/>
      </colorScale>
    </cfRule>
    <cfRule type="colorScale" priority="591">
      <colorScale>
        <cfvo type="min"/>
        <cfvo type="percentile" val="50"/>
        <cfvo type="max"/>
        <color rgb="FFF8696B"/>
        <color rgb="FFFFEB84"/>
        <color rgb="FF63BE7B"/>
      </colorScale>
    </cfRule>
    <cfRule type="colorScale" priority="592">
      <colorScale>
        <cfvo type="min"/>
        <cfvo type="percentile" val="50"/>
        <cfvo type="max"/>
        <color rgb="FFF8696B"/>
        <color rgb="FFFFEB84"/>
        <color rgb="FF63BE7B"/>
      </colorScale>
    </cfRule>
    <cfRule type="colorScale" priority="593">
      <colorScale>
        <cfvo type="min"/>
        <cfvo type="percentile" val="50"/>
        <cfvo type="max"/>
        <color rgb="FFF8696B"/>
        <color rgb="FFFFEB84"/>
        <color rgb="FF63BE7B"/>
      </colorScale>
    </cfRule>
    <cfRule type="colorScale" priority="594">
      <colorScale>
        <cfvo type="min"/>
        <cfvo type="percentile" val="50"/>
        <cfvo type="max"/>
        <color rgb="FFF8696B"/>
        <color rgb="FFFFEB84"/>
        <color rgb="FF63BE7B"/>
      </colorScale>
    </cfRule>
    <cfRule type="colorScale" priority="595">
      <colorScale>
        <cfvo type="min"/>
        <cfvo type="percentile" val="50"/>
        <cfvo type="max"/>
        <color rgb="FFF8696B"/>
        <color rgb="FFFFEB84"/>
        <color rgb="FF63BE7B"/>
      </colorScale>
    </cfRule>
  </conditionalFormatting>
  <conditionalFormatting sqref="N272">
    <cfRule type="containsText" dxfId="5523" priority="494" operator="containsText" text="Open">
      <formula>NOT(ISERROR(SEARCH("Open",N272)))</formula>
    </cfRule>
    <cfRule type="containsText" dxfId="5522" priority="495" operator="containsText" text="New">
      <formula>NOT(ISERROR(SEARCH("New",N272)))</formula>
    </cfRule>
    <cfRule type="containsText" dxfId="5521" priority="496" operator="containsText" text="In Progress">
      <formula>NOT(ISERROR(SEARCH("In Progress",N272)))</formula>
    </cfRule>
    <cfRule type="containsText" dxfId="5520" priority="497" operator="containsText" text="Fixed">
      <formula>NOT(ISERROR(SEARCH("Fixed",N272)))</formula>
    </cfRule>
    <cfRule type="containsText" dxfId="5519" priority="498" operator="containsText" text="Closed">
      <formula>NOT(ISERROR(SEARCH("Closed",N272)))</formula>
    </cfRule>
    <cfRule type="containsText" dxfId="5518" priority="499" operator="containsText" text="Reopen">
      <formula>NOT(ISERROR(SEARCH("Reopen",N272)))</formula>
    </cfRule>
    <cfRule type="containsText" dxfId="5517" priority="500" operator="containsText" text="Revisit with next Trustee">
      <formula>NOT(ISERROR(SEARCH("Revisit with next Trustee",N272)))</formula>
    </cfRule>
    <cfRule type="containsText" dxfId="5516" priority="501" operator="containsText" text="Reopen">
      <formula>NOT(ISERROR(SEARCH("Reopen",N272)))</formula>
    </cfRule>
    <cfRule type="containsText" dxfId="5515" priority="502" operator="containsText" text="New">
      <formula>NOT(ISERROR(SEARCH("New",N272)))</formula>
    </cfRule>
    <cfRule type="containsText" dxfId="5514" priority="503" operator="containsText" text="In Progress">
      <formula>NOT(ISERROR(SEARCH("In Progress",N272)))</formula>
    </cfRule>
    <cfRule type="containsText" dxfId="5513" priority="504" operator="containsText" text="Fixed">
      <formula>NOT(ISERROR(SEARCH("Fixed",N272)))</formula>
    </cfRule>
    <cfRule type="containsText" dxfId="5512" priority="505" operator="containsText" text="Closed">
      <formula>NOT(ISERROR(SEARCH("Closed",N272)))</formula>
    </cfRule>
    <cfRule type="containsText" dxfId="5511" priority="506" operator="containsText" text="Ready to Re-run">
      <formula>NOT(ISERROR(SEARCH("Ready to Re-run",N272)))</formula>
    </cfRule>
    <cfRule type="containsText" dxfId="5510" priority="507" operator="containsText" text="Open">
      <formula>NOT(ISERROR(SEARCH("Open",N272)))</formula>
    </cfRule>
    <cfRule type="containsText" dxfId="5509" priority="508" operator="containsText" text="Reopen">
      <formula>NOT(ISERROR(SEARCH("Reopen",N272)))</formula>
    </cfRule>
    <cfRule type="containsText" dxfId="5508" priority="509" operator="containsText" text="New">
      <formula>NOT(ISERROR(SEARCH("New",N272)))</formula>
    </cfRule>
    <cfRule type="containsText" dxfId="5507" priority="510" operator="containsText" text="In Progress">
      <formula>NOT(ISERROR(SEARCH("In Progress",N272)))</formula>
    </cfRule>
    <cfRule type="containsText" dxfId="5506" priority="511" operator="containsText" text="Fixed">
      <formula>NOT(ISERROR(SEARCH("Fixed",N272)))</formula>
    </cfRule>
    <cfRule type="containsText" dxfId="5505" priority="512" operator="containsText" text="Closed">
      <formula>NOT(ISERROR(SEARCH("Closed",N272)))</formula>
    </cfRule>
    <cfRule type="containsText" dxfId="5504" priority="513" operator="containsText" text="Reopen">
      <formula>NOT(ISERROR(SEARCH("Reopen",N272)))</formula>
    </cfRule>
    <cfRule type="containsText" dxfId="5503" priority="514" operator="containsText" text="New">
      <formula>NOT(ISERROR(SEARCH("New",N272)))</formula>
    </cfRule>
    <cfRule type="containsText" dxfId="5502" priority="515" operator="containsText" text="In Progress">
      <formula>NOT(ISERROR(SEARCH("In Progress",N272)))</formula>
    </cfRule>
    <cfRule type="containsText" dxfId="5501" priority="516" operator="containsText" text="Fixed">
      <formula>NOT(ISERROR(SEARCH("Fixed",N272)))</formula>
    </cfRule>
    <cfRule type="containsText" dxfId="5500" priority="517" operator="containsText" text="Closed">
      <formula>NOT(ISERROR(SEARCH("Closed",N272)))</formula>
    </cfRule>
    <cfRule type="containsText" dxfId="5499" priority="518" operator="containsText" text="Ready to Re-run">
      <formula>NOT(ISERROR(SEARCH("Ready to Re-run",N272)))</formula>
    </cfRule>
    <cfRule type="containsText" dxfId="5498" priority="519" operator="containsText" text="Open">
      <formula>NOT(ISERROR(SEARCH("Open",N272)))</formula>
    </cfRule>
    <cfRule type="containsText" dxfId="5497" priority="520" operator="containsText" text="Reopen">
      <formula>NOT(ISERROR(SEARCH("Reopen",N272)))</formula>
    </cfRule>
    <cfRule type="containsText" dxfId="5496" priority="521" operator="containsText" text="New">
      <formula>NOT(ISERROR(SEARCH("New",N272)))</formula>
    </cfRule>
    <cfRule type="containsText" dxfId="5495" priority="522" operator="containsText" text="In Progress">
      <formula>NOT(ISERROR(SEARCH("In Progress",N272)))</formula>
    </cfRule>
    <cfRule type="containsText" dxfId="5494" priority="523" operator="containsText" text="Fixed">
      <formula>NOT(ISERROR(SEARCH("Fixed",N272)))</formula>
    </cfRule>
    <cfRule type="containsText" dxfId="5493" priority="524" operator="containsText" text="Closed">
      <formula>NOT(ISERROR(SEARCH("Closed",N272)))</formula>
    </cfRule>
    <cfRule type="containsText" dxfId="5492" priority="525" operator="containsText" text="Ready to Re-run">
      <formula>NOT(ISERROR(SEARCH("Ready to Re-run",N272)))</formula>
    </cfRule>
    <cfRule type="containsText" dxfId="5491" priority="526" operator="containsText" text="Open">
      <formula>NOT(ISERROR(SEARCH("Open",N272)))</formula>
    </cfRule>
    <cfRule type="containsText" dxfId="5490" priority="527" operator="containsText" text="Reopen">
      <formula>NOT(ISERROR(SEARCH("Reopen",N272)))</formula>
    </cfRule>
    <cfRule type="containsText" dxfId="5489" priority="528" operator="containsText" text="New">
      <formula>NOT(ISERROR(SEARCH("New",N272)))</formula>
    </cfRule>
    <cfRule type="containsText" dxfId="5488" priority="529" operator="containsText" text="In Progress">
      <formula>NOT(ISERROR(SEARCH("In Progress",N272)))</formula>
    </cfRule>
    <cfRule type="containsText" dxfId="5487" priority="530" operator="containsText" text="Fixed">
      <formula>NOT(ISERROR(SEARCH("Fixed",N272)))</formula>
    </cfRule>
    <cfRule type="containsText" dxfId="5486" priority="531" operator="containsText" text="Closed">
      <formula>NOT(ISERROR(SEARCH("Closed",N272)))</formula>
    </cfRule>
    <cfRule type="containsText" dxfId="5485" priority="532" operator="containsText" text="Ready to Re-run">
      <formula>NOT(ISERROR(SEARCH("Ready to Re-run",N272)))</formula>
    </cfRule>
    <cfRule type="containsText" dxfId="5484" priority="533" operator="containsText" text="Open">
      <formula>NOT(ISERROR(SEARCH("Open",N272)))</formula>
    </cfRule>
    <cfRule type="containsText" dxfId="5483" priority="534" operator="containsText" text="Reopen">
      <formula>NOT(ISERROR(SEARCH("Reopen",N272)))</formula>
    </cfRule>
    <cfRule type="containsText" dxfId="5482" priority="535" stopIfTrue="1" operator="containsText" text="New">
      <formula>NOT(ISERROR(SEARCH("New",N272)))</formula>
    </cfRule>
    <cfRule type="containsText" dxfId="5481" priority="536" operator="containsText" text="In Progress">
      <formula>NOT(ISERROR(SEARCH("In Progress",N272)))</formula>
    </cfRule>
    <cfRule type="containsText" dxfId="5480" priority="537" operator="containsText" text="Fixed">
      <formula>NOT(ISERROR(SEARCH("Fixed",N272)))</formula>
    </cfRule>
    <cfRule type="containsText" dxfId="5479" priority="538" operator="containsText" text="Closed">
      <formula>NOT(ISERROR(SEARCH("Closed",N272)))</formula>
    </cfRule>
    <cfRule type="colorScale" priority="539">
      <colorScale>
        <cfvo type="min"/>
        <cfvo type="percentile" val="50"/>
        <cfvo type="max"/>
        <color rgb="FFF8696B"/>
        <color rgb="FFFFEB84"/>
        <color rgb="FF63BE7B"/>
      </colorScale>
    </cfRule>
    <cfRule type="colorScale" priority="540">
      <colorScale>
        <cfvo type="min"/>
        <cfvo type="percentile" val="50"/>
        <cfvo type="max"/>
        <color rgb="FFF8696B"/>
        <color rgb="FFFFEB84"/>
        <color rgb="FF63BE7B"/>
      </colorScale>
    </cfRule>
    <cfRule type="colorScale" priority="541">
      <colorScale>
        <cfvo type="min"/>
        <cfvo type="percentile" val="50"/>
        <cfvo type="max"/>
        <color rgb="FFF8696B"/>
        <color rgb="FFFFEB84"/>
        <color rgb="FF63BE7B"/>
      </colorScale>
    </cfRule>
    <cfRule type="colorScale" priority="542">
      <colorScale>
        <cfvo type="min"/>
        <cfvo type="percentile" val="50"/>
        <cfvo type="max"/>
        <color rgb="FFF8696B"/>
        <color rgb="FFFFEB84"/>
        <color rgb="FF63BE7B"/>
      </colorScale>
    </cfRule>
    <cfRule type="colorScale" priority="543">
      <colorScale>
        <cfvo type="min"/>
        <cfvo type="percentile" val="50"/>
        <cfvo type="max"/>
        <color rgb="FFF8696B"/>
        <color rgb="FFFFEB84"/>
        <color rgb="FF63BE7B"/>
      </colorScale>
    </cfRule>
    <cfRule type="colorScale" priority="544">
      <colorScale>
        <cfvo type="min"/>
        <cfvo type="percentile" val="50"/>
        <cfvo type="max"/>
        <color rgb="FFF8696B"/>
        <color rgb="FFFFEB84"/>
        <color rgb="FF63BE7B"/>
      </colorScale>
    </cfRule>
  </conditionalFormatting>
  <conditionalFormatting sqref="F158:F160">
    <cfRule type="duplicateValues" dxfId="5478" priority="310"/>
  </conditionalFormatting>
  <conditionalFormatting sqref="E158:E160">
    <cfRule type="duplicateValues" dxfId="5477" priority="309"/>
  </conditionalFormatting>
  <conditionalFormatting sqref="H158:H160">
    <cfRule type="duplicateValues" dxfId="5476" priority="308"/>
  </conditionalFormatting>
  <conditionalFormatting sqref="L335">
    <cfRule type="containsText" dxfId="5475" priority="245" operator="containsText" text="Reopen">
      <formula>NOT(ISERROR(SEARCH("Reopen",L335)))</formula>
    </cfRule>
    <cfRule type="containsText" dxfId="5474" priority="246" operator="containsText" text="New">
      <formula>NOT(ISERROR(SEARCH("New",L335)))</formula>
    </cfRule>
    <cfRule type="containsText" dxfId="5473" priority="247" operator="containsText" text="In Progress">
      <formula>NOT(ISERROR(SEARCH("In Progress",L335)))</formula>
    </cfRule>
    <cfRule type="containsText" dxfId="5472" priority="248" operator="containsText" text="Fixed">
      <formula>NOT(ISERROR(SEARCH("Fixed",L335)))</formula>
    </cfRule>
    <cfRule type="containsText" dxfId="5471" priority="249" operator="containsText" text="Closed">
      <formula>NOT(ISERROR(SEARCH("Closed",L335)))</formula>
    </cfRule>
  </conditionalFormatting>
  <conditionalFormatting sqref="L335">
    <cfRule type="colorScale" priority="244">
      <colorScale>
        <cfvo type="min"/>
        <cfvo type="percentile" val="50"/>
        <cfvo type="max"/>
        <color rgb="FFF8696B"/>
        <color rgb="FFFFEB84"/>
        <color rgb="FF63BE7B"/>
      </colorScale>
    </cfRule>
  </conditionalFormatting>
  <conditionalFormatting sqref="M335:M336">
    <cfRule type="containsText" dxfId="5470" priority="229" operator="containsText" text="Reopen">
      <formula>NOT(ISERROR(SEARCH("Reopen",M335)))</formula>
    </cfRule>
    <cfRule type="containsText" dxfId="5469" priority="230" operator="containsText" text="New">
      <formula>NOT(ISERROR(SEARCH("New",M335)))</formula>
    </cfRule>
    <cfRule type="containsText" dxfId="5468" priority="231" operator="containsText" text="In Progress">
      <formula>NOT(ISERROR(SEARCH("In Progress",M335)))</formula>
    </cfRule>
    <cfRule type="containsText" dxfId="5467" priority="232" operator="containsText" text="Fixed">
      <formula>NOT(ISERROR(SEARCH("Fixed",M335)))</formula>
    </cfRule>
    <cfRule type="containsText" dxfId="5466" priority="233" operator="containsText" text="Closed">
      <formula>NOT(ISERROR(SEARCH("Closed",M335)))</formula>
    </cfRule>
  </conditionalFormatting>
  <conditionalFormatting sqref="M335:M336">
    <cfRule type="colorScale" priority="228">
      <colorScale>
        <cfvo type="min"/>
        <cfvo type="percentile" val="50"/>
        <cfvo type="max"/>
        <color rgb="FFF8696B"/>
        <color rgb="FFFFEB84"/>
        <color rgb="FF63BE7B"/>
      </colorScale>
    </cfRule>
  </conditionalFormatting>
  <conditionalFormatting sqref="N337:N339">
    <cfRule type="cellIs" dxfId="5465" priority="189" operator="equal">
      <formula>"Open"</formula>
    </cfRule>
    <cfRule type="cellIs" dxfId="5464" priority="194" operator="equal">
      <formula>"Reopen"</formula>
    </cfRule>
  </conditionalFormatting>
  <conditionalFormatting sqref="N337:N339">
    <cfRule type="cellIs" dxfId="5463" priority="190" operator="equal">
      <formula>"In progress"</formula>
    </cfRule>
    <cfRule type="cellIs" dxfId="5462" priority="191" operator="equal">
      <formula>"Closed"</formula>
    </cfRule>
    <cfRule type="cellIs" dxfId="5461" priority="192" operator="equal">
      <formula>"Propose to Close"</formula>
    </cfRule>
    <cfRule type="cellIs" dxfId="5460" priority="193" operator="equal">
      <formula>"Ready to Re-run"</formula>
    </cfRule>
  </conditionalFormatting>
  <conditionalFormatting sqref="N340">
    <cfRule type="cellIs" dxfId="5459" priority="177" operator="equal">
      <formula>"Open"</formula>
    </cfRule>
    <cfRule type="cellIs" dxfId="5458" priority="182" operator="equal">
      <formula>"Reopen"</formula>
    </cfRule>
  </conditionalFormatting>
  <conditionalFormatting sqref="N340">
    <cfRule type="cellIs" dxfId="5457" priority="178" operator="equal">
      <formula>"In progress"</formula>
    </cfRule>
    <cfRule type="cellIs" dxfId="5456" priority="179" operator="equal">
      <formula>"Closed"</formula>
    </cfRule>
    <cfRule type="cellIs" dxfId="5455" priority="180" operator="equal">
      <formula>"Propose to Close"</formula>
    </cfRule>
    <cfRule type="cellIs" dxfId="5454" priority="181" operator="equal">
      <formula>"Ready to Re-run"</formula>
    </cfRule>
  </conditionalFormatting>
  <conditionalFormatting sqref="N346">
    <cfRule type="cellIs" dxfId="5453" priority="165" operator="equal">
      <formula>"Open"</formula>
    </cfRule>
    <cfRule type="cellIs" dxfId="5452" priority="170" operator="equal">
      <formula>"Reopen"</formula>
    </cfRule>
  </conditionalFormatting>
  <conditionalFormatting sqref="N346">
    <cfRule type="cellIs" dxfId="5451" priority="166" operator="equal">
      <formula>"In progress"</formula>
    </cfRule>
    <cfRule type="cellIs" dxfId="5450" priority="167" operator="equal">
      <formula>"Closed"</formula>
    </cfRule>
    <cfRule type="cellIs" dxfId="5449" priority="168" operator="equal">
      <formula>"Propose to Close"</formula>
    </cfRule>
    <cfRule type="cellIs" dxfId="5448" priority="169" operator="equal">
      <formula>"Ready to Re-run"</formula>
    </cfRule>
  </conditionalFormatting>
  <conditionalFormatting sqref="N347">
    <cfRule type="cellIs" dxfId="5447" priority="159" operator="equal">
      <formula>"Open"</formula>
    </cfRule>
    <cfRule type="cellIs" dxfId="5446" priority="164" operator="equal">
      <formula>"Reopen"</formula>
    </cfRule>
  </conditionalFormatting>
  <conditionalFormatting sqref="N347">
    <cfRule type="cellIs" dxfId="5445" priority="160" operator="equal">
      <formula>"In progress"</formula>
    </cfRule>
    <cfRule type="cellIs" dxfId="5444" priority="161" operator="equal">
      <formula>"Closed"</formula>
    </cfRule>
    <cfRule type="cellIs" dxfId="5443" priority="162" operator="equal">
      <formula>"Propose to Close"</formula>
    </cfRule>
    <cfRule type="cellIs" dxfId="5442" priority="163" operator="equal">
      <formula>"Ready to Re-run"</formula>
    </cfRule>
  </conditionalFormatting>
  <conditionalFormatting sqref="N341">
    <cfRule type="cellIs" dxfId="5441" priority="153" operator="equal">
      <formula>"Open"</formula>
    </cfRule>
    <cfRule type="cellIs" dxfId="5440" priority="158" operator="equal">
      <formula>"Reopen"</formula>
    </cfRule>
  </conditionalFormatting>
  <conditionalFormatting sqref="N341">
    <cfRule type="cellIs" dxfId="5439" priority="154" operator="equal">
      <formula>"In progress"</formula>
    </cfRule>
    <cfRule type="cellIs" dxfId="5438" priority="155" operator="equal">
      <formula>"Closed"</formula>
    </cfRule>
    <cfRule type="cellIs" dxfId="5437" priority="156" operator="equal">
      <formula>"Propose to Close"</formula>
    </cfRule>
    <cfRule type="cellIs" dxfId="5436" priority="157" operator="equal">
      <formula>"Ready to Re-run"</formula>
    </cfRule>
  </conditionalFormatting>
  <conditionalFormatting sqref="N388:N391 N393:N397">
    <cfRule type="cellIs" dxfId="5435" priority="141" operator="equal">
      <formula>"Open"</formula>
    </cfRule>
    <cfRule type="cellIs" dxfId="5434" priority="146" operator="equal">
      <formula>"Reopen"</formula>
    </cfRule>
  </conditionalFormatting>
  <conditionalFormatting sqref="N388:N391 N393:N397">
    <cfRule type="cellIs" dxfId="5433" priority="142" operator="equal">
      <formula>"In progress"</formula>
    </cfRule>
    <cfRule type="cellIs" dxfId="5432" priority="143" operator="equal">
      <formula>"Closed"</formula>
    </cfRule>
    <cfRule type="cellIs" dxfId="5431" priority="144" operator="equal">
      <formula>"Propose to Close"</formula>
    </cfRule>
    <cfRule type="cellIs" dxfId="5430" priority="145" operator="equal">
      <formula>"Ready to Re-run"</formula>
    </cfRule>
  </conditionalFormatting>
  <conditionalFormatting sqref="AV506">
    <cfRule type="containsText" dxfId="5429" priority="50" operator="containsText" text="Ready to Re-run">
      <formula>NOT(ISERROR(SEARCH("Ready to Re-run",AV506)))</formula>
    </cfRule>
    <cfRule type="containsText" dxfId="5428" priority="51" operator="containsText" text="Open">
      <formula>NOT(ISERROR(SEARCH("Open",AV506)))</formula>
    </cfRule>
  </conditionalFormatting>
  <conditionalFormatting sqref="AV506">
    <cfRule type="containsText" dxfId="5427" priority="49" operator="containsText" text="Propose to close">
      <formula>NOT(ISERROR(SEARCH("Propose to close",AV506)))</formula>
    </cfRule>
  </conditionalFormatting>
  <conditionalFormatting sqref="AV506">
    <cfRule type="containsText" dxfId="5426" priority="52" operator="containsText" text="Ready to Re-run">
      <formula>NOT(ISERROR(SEARCH("Ready to Re-run",AV506)))</formula>
    </cfRule>
    <cfRule type="containsText" dxfId="5425" priority="53" operator="containsText" text="Open">
      <formula>NOT(ISERROR(SEARCH("Open",AV506)))</formula>
    </cfRule>
    <cfRule type="containsText" dxfId="5424" priority="54" operator="containsText" text="Reopen">
      <formula>NOT(ISERROR(SEARCH("Reopen",AV506)))</formula>
    </cfRule>
    <cfRule type="containsText" dxfId="5423" priority="55" operator="containsText" text="New">
      <formula>NOT(ISERROR(SEARCH("New",AV506)))</formula>
    </cfRule>
    <cfRule type="containsText" dxfId="5422" priority="56" operator="containsText" text="In Progress">
      <formula>NOT(ISERROR(SEARCH("In Progress",AV506)))</formula>
    </cfRule>
    <cfRule type="containsText" dxfId="5421" priority="57" operator="containsText" text="Fixed">
      <formula>NOT(ISERROR(SEARCH("Fixed",AV506)))</formula>
    </cfRule>
    <cfRule type="containsText" dxfId="5420" priority="58" operator="containsText" text="Closed">
      <formula>NOT(ISERROR(SEARCH("Closed",AV506)))</formula>
    </cfRule>
    <cfRule type="containsText" dxfId="5419" priority="59" operator="containsText" text="Ready to Re-run">
      <formula>NOT(ISERROR(SEARCH("Ready to Re-run",AV506)))</formula>
    </cfRule>
    <cfRule type="containsText" dxfId="5418" priority="60" operator="containsText" text="Open">
      <formula>NOT(ISERROR(SEARCH("Open",AV506)))</formula>
    </cfRule>
    <cfRule type="containsText" dxfId="5417" priority="61" operator="containsText" text="Reopen">
      <formula>NOT(ISERROR(SEARCH("Reopen",AV506)))</formula>
    </cfRule>
    <cfRule type="containsText" dxfId="5416" priority="62" operator="containsText" text="New">
      <formula>NOT(ISERROR(SEARCH("New",AV506)))</formula>
    </cfRule>
    <cfRule type="containsText" dxfId="5415" priority="63" operator="containsText" text="In Progress">
      <formula>NOT(ISERROR(SEARCH("In Progress",AV506)))</formula>
    </cfRule>
    <cfRule type="containsText" dxfId="5414" priority="64" operator="containsText" text="Fixed">
      <formula>NOT(ISERROR(SEARCH("Fixed",AV506)))</formula>
    </cfRule>
    <cfRule type="containsText" dxfId="5413" priority="65" operator="containsText" text="Closed">
      <formula>NOT(ISERROR(SEARCH("Closed",AV506)))</formula>
    </cfRule>
    <cfRule type="containsText" dxfId="5412" priority="66" operator="containsText" text="Reopen">
      <formula>NOT(ISERROR(SEARCH("Reopen",AV506)))</formula>
    </cfRule>
    <cfRule type="containsText" dxfId="5411" priority="67" stopIfTrue="1" operator="containsText" text="New">
      <formula>NOT(ISERROR(SEARCH("New",AV506)))</formula>
    </cfRule>
    <cfRule type="containsText" dxfId="5410" priority="68" operator="containsText" text="In Progress">
      <formula>NOT(ISERROR(SEARCH("In Progress",AV506)))</formula>
    </cfRule>
    <cfRule type="containsText" dxfId="5409" priority="69" operator="containsText" text="Fixed">
      <formula>NOT(ISERROR(SEARCH("Fixed",AV506)))</formula>
    </cfRule>
    <cfRule type="containsText" dxfId="5408" priority="70" operator="containsText" text="Closed">
      <formula>NOT(ISERROR(SEARCH("Closed",AV506)))</formula>
    </cfRule>
    <cfRule type="colorScale" priority="71">
      <colorScale>
        <cfvo type="min"/>
        <cfvo type="percentile" val="50"/>
        <cfvo type="max"/>
        <color rgb="FFF8696B"/>
        <color rgb="FFFFEB84"/>
        <color rgb="FF63BE7B"/>
      </colorScale>
    </cfRule>
    <cfRule type="containsText" dxfId="5407" priority="72" operator="containsText" text="New">
      <formula>NOT(ISERROR(SEARCH("New",AV506)))</formula>
    </cfRule>
    <cfRule type="containsText" dxfId="5406" priority="73" operator="containsText" text="In Progress">
      <formula>NOT(ISERROR(SEARCH("In Progress",AV506)))</formula>
    </cfRule>
    <cfRule type="containsText" dxfId="5405" priority="74" operator="containsText" text="Fixed">
      <formula>NOT(ISERROR(SEARCH("Fixed",AV506)))</formula>
    </cfRule>
    <cfRule type="containsText" dxfId="5404" priority="75" operator="containsText" text="Closed">
      <formula>NOT(ISERROR(SEARCH("Closed",AV506)))</formula>
    </cfRule>
    <cfRule type="containsText" dxfId="5403" priority="76" operator="containsText" text="Reopen">
      <formula>NOT(ISERROR(SEARCH("Reopen",AV506)))</formula>
    </cfRule>
    <cfRule type="colorScale" priority="77">
      <colorScale>
        <cfvo type="min"/>
        <cfvo type="percentile" val="50"/>
        <cfvo type="max"/>
        <color rgb="FFF8696B"/>
        <color rgb="FFFFEB84"/>
        <color rgb="FF63BE7B"/>
      </colorScale>
    </cfRule>
  </conditionalFormatting>
  <conditionalFormatting sqref="AV506">
    <cfRule type="containsText" dxfId="5402" priority="78" operator="containsText" text="Open">
      <formula>NOT(ISERROR(SEARCH("Open",AV506)))</formula>
    </cfRule>
    <cfRule type="containsText" dxfId="5401" priority="79" operator="containsText" text="New">
      <formula>NOT(ISERROR(SEARCH("New",AV506)))</formula>
    </cfRule>
    <cfRule type="containsText" dxfId="5400" priority="80" operator="containsText" text="In Progress">
      <formula>NOT(ISERROR(SEARCH("In Progress",AV506)))</formula>
    </cfRule>
    <cfRule type="containsText" dxfId="5399" priority="81" operator="containsText" text="Fixed">
      <formula>NOT(ISERROR(SEARCH("Fixed",AV506)))</formula>
    </cfRule>
    <cfRule type="containsText" dxfId="5398" priority="82" operator="containsText" text="Closed">
      <formula>NOT(ISERROR(SEARCH("Closed",AV506)))</formula>
    </cfRule>
    <cfRule type="containsText" dxfId="5397" priority="83" operator="containsText" text="Reopen">
      <formula>NOT(ISERROR(SEARCH("Reopen",AV506)))</formula>
    </cfRule>
    <cfRule type="containsText" dxfId="5396" priority="84" operator="containsText" text="Revisit with next Trustee">
      <formula>NOT(ISERROR(SEARCH("Revisit with next Trustee",AV506)))</formula>
    </cfRule>
    <cfRule type="containsText" dxfId="5395" priority="85" operator="containsText" text="Reopen">
      <formula>NOT(ISERROR(SEARCH("Reopen",AV506)))</formula>
    </cfRule>
    <cfRule type="containsText" dxfId="5394" priority="86" operator="containsText" text="New">
      <formula>NOT(ISERROR(SEARCH("New",AV506)))</formula>
    </cfRule>
    <cfRule type="containsText" dxfId="5393" priority="87" operator="containsText" text="In Progress">
      <formula>NOT(ISERROR(SEARCH("In Progress",AV506)))</formula>
    </cfRule>
    <cfRule type="containsText" dxfId="5392" priority="88" operator="containsText" text="Fixed">
      <formula>NOT(ISERROR(SEARCH("Fixed",AV506)))</formula>
    </cfRule>
    <cfRule type="containsText" dxfId="5391" priority="89" operator="containsText" text="Closed">
      <formula>NOT(ISERROR(SEARCH("Closed",AV506)))</formula>
    </cfRule>
    <cfRule type="containsText" dxfId="5390" priority="90" operator="containsText" text="Ready to Re-run">
      <formula>NOT(ISERROR(SEARCH("Ready to Re-run",AV506)))</formula>
    </cfRule>
    <cfRule type="containsText" dxfId="5389" priority="91" operator="containsText" text="Open">
      <formula>NOT(ISERROR(SEARCH("Open",AV506)))</formula>
    </cfRule>
    <cfRule type="containsText" dxfId="5388" priority="92" operator="containsText" text="Reopen">
      <formula>NOT(ISERROR(SEARCH("Reopen",AV506)))</formula>
    </cfRule>
    <cfRule type="containsText" dxfId="5387" priority="93" operator="containsText" text="New">
      <formula>NOT(ISERROR(SEARCH("New",AV506)))</formula>
    </cfRule>
    <cfRule type="containsText" dxfId="5386" priority="94" operator="containsText" text="In Progress">
      <formula>NOT(ISERROR(SEARCH("In Progress",AV506)))</formula>
    </cfRule>
    <cfRule type="containsText" dxfId="5385" priority="95" operator="containsText" text="Fixed">
      <formula>NOT(ISERROR(SEARCH("Fixed",AV506)))</formula>
    </cfRule>
    <cfRule type="containsText" dxfId="5384" priority="96" operator="containsText" text="Closed">
      <formula>NOT(ISERROR(SEARCH("Closed",AV506)))</formula>
    </cfRule>
    <cfRule type="containsText" dxfId="5383" priority="97" operator="containsText" text="Reopen">
      <formula>NOT(ISERROR(SEARCH("Reopen",AV506)))</formula>
    </cfRule>
    <cfRule type="containsText" dxfId="5382" priority="98" operator="containsText" text="New">
      <formula>NOT(ISERROR(SEARCH("New",AV506)))</formula>
    </cfRule>
    <cfRule type="containsText" dxfId="5381" priority="99" operator="containsText" text="In Progress">
      <formula>NOT(ISERROR(SEARCH("In Progress",AV506)))</formula>
    </cfRule>
    <cfRule type="containsText" dxfId="5380" priority="100" operator="containsText" text="Fixed">
      <formula>NOT(ISERROR(SEARCH("Fixed",AV506)))</formula>
    </cfRule>
    <cfRule type="containsText" dxfId="5379" priority="101" operator="containsText" text="Closed">
      <formula>NOT(ISERROR(SEARCH("Closed",AV506)))</formula>
    </cfRule>
    <cfRule type="containsText" dxfId="5378" priority="102" operator="containsText" text="Ready to Re-run">
      <formula>NOT(ISERROR(SEARCH("Ready to Re-run",AV506)))</formula>
    </cfRule>
    <cfRule type="containsText" dxfId="5377" priority="103" operator="containsText" text="Open">
      <formula>NOT(ISERROR(SEARCH("Open",AV506)))</formula>
    </cfRule>
    <cfRule type="containsText" dxfId="5376" priority="104" operator="containsText" text="Reopen">
      <formula>NOT(ISERROR(SEARCH("Reopen",AV506)))</formula>
    </cfRule>
    <cfRule type="containsText" dxfId="5375" priority="105" operator="containsText" text="New">
      <formula>NOT(ISERROR(SEARCH("New",AV506)))</formula>
    </cfRule>
    <cfRule type="containsText" dxfId="5374" priority="106" operator="containsText" text="In Progress">
      <formula>NOT(ISERROR(SEARCH("In Progress",AV506)))</formula>
    </cfRule>
    <cfRule type="containsText" dxfId="5373" priority="107" operator="containsText" text="Fixed">
      <formula>NOT(ISERROR(SEARCH("Fixed",AV506)))</formula>
    </cfRule>
    <cfRule type="containsText" dxfId="5372" priority="108" operator="containsText" text="Closed">
      <formula>NOT(ISERROR(SEARCH("Closed",AV506)))</formula>
    </cfRule>
    <cfRule type="containsText" dxfId="5371" priority="109" operator="containsText" text="Ready to Re-run">
      <formula>NOT(ISERROR(SEARCH("Ready to Re-run",AV506)))</formula>
    </cfRule>
    <cfRule type="containsText" dxfId="5370" priority="110" operator="containsText" text="Open">
      <formula>NOT(ISERROR(SEARCH("Open",AV506)))</formula>
    </cfRule>
    <cfRule type="containsText" dxfId="5369" priority="111" operator="containsText" text="Reopen">
      <formula>NOT(ISERROR(SEARCH("Reopen",AV506)))</formula>
    </cfRule>
    <cfRule type="containsText" dxfId="5368" priority="112" operator="containsText" text="New">
      <formula>NOT(ISERROR(SEARCH("New",AV506)))</formula>
    </cfRule>
    <cfRule type="containsText" dxfId="5367" priority="113" operator="containsText" text="In Progress">
      <formula>NOT(ISERROR(SEARCH("In Progress",AV506)))</formula>
    </cfRule>
    <cfRule type="containsText" dxfId="5366" priority="114" operator="containsText" text="Fixed">
      <formula>NOT(ISERROR(SEARCH("Fixed",AV506)))</formula>
    </cfRule>
    <cfRule type="containsText" dxfId="5365" priority="115" operator="containsText" text="Closed">
      <formula>NOT(ISERROR(SEARCH("Closed",AV506)))</formula>
    </cfRule>
    <cfRule type="containsText" dxfId="5364" priority="116" operator="containsText" text="Ready to Re-run">
      <formula>NOT(ISERROR(SEARCH("Ready to Re-run",AV506)))</formula>
    </cfRule>
    <cfRule type="containsText" dxfId="5363" priority="117" operator="containsText" text="Open">
      <formula>NOT(ISERROR(SEARCH("Open",AV506)))</formula>
    </cfRule>
    <cfRule type="containsText" dxfId="5362" priority="118" operator="containsText" text="Reopen">
      <formula>NOT(ISERROR(SEARCH("Reopen",AV506)))</formula>
    </cfRule>
    <cfRule type="containsText" dxfId="5361" priority="119" stopIfTrue="1" operator="containsText" text="New">
      <formula>NOT(ISERROR(SEARCH("New",AV506)))</formula>
    </cfRule>
    <cfRule type="containsText" dxfId="5360" priority="120" operator="containsText" text="In Progress">
      <formula>NOT(ISERROR(SEARCH("In Progress",AV506)))</formula>
    </cfRule>
    <cfRule type="containsText" dxfId="5359" priority="121" operator="containsText" text="Fixed">
      <formula>NOT(ISERROR(SEARCH("Fixed",AV506)))</formula>
    </cfRule>
    <cfRule type="containsText" dxfId="5358" priority="122" operator="containsText" text="Closed">
      <formula>NOT(ISERROR(SEARCH("Closed",AV506)))</formula>
    </cfRule>
    <cfRule type="colorScale" priority="123">
      <colorScale>
        <cfvo type="min"/>
        <cfvo type="percentile" val="50"/>
        <cfvo type="max"/>
        <color rgb="FFF8696B"/>
        <color rgb="FFFFEB84"/>
        <color rgb="FF63BE7B"/>
      </colorScale>
    </cfRule>
    <cfRule type="colorScale" priority="124">
      <colorScale>
        <cfvo type="min"/>
        <cfvo type="percentile" val="50"/>
        <cfvo type="max"/>
        <color rgb="FFF8696B"/>
        <color rgb="FFFFEB84"/>
        <color rgb="FF63BE7B"/>
      </colorScale>
    </cfRule>
    <cfRule type="colorScale" priority="125">
      <colorScale>
        <cfvo type="min"/>
        <cfvo type="percentile" val="50"/>
        <cfvo type="max"/>
        <color rgb="FFF8696B"/>
        <color rgb="FFFFEB84"/>
        <color rgb="FF63BE7B"/>
      </colorScale>
    </cfRule>
    <cfRule type="colorScale" priority="126">
      <colorScale>
        <cfvo type="min"/>
        <cfvo type="percentile" val="50"/>
        <cfvo type="max"/>
        <color rgb="FFF8696B"/>
        <color rgb="FFFFEB84"/>
        <color rgb="FF63BE7B"/>
      </colorScale>
    </cfRule>
    <cfRule type="colorScale" priority="127">
      <colorScale>
        <cfvo type="min"/>
        <cfvo type="percentile" val="50"/>
        <cfvo type="max"/>
        <color rgb="FFF8696B"/>
        <color rgb="FFFFEB84"/>
        <color rgb="FF63BE7B"/>
      </colorScale>
    </cfRule>
    <cfRule type="colorScale" priority="128">
      <colorScale>
        <cfvo type="min"/>
        <cfvo type="percentile" val="50"/>
        <cfvo type="max"/>
        <color rgb="FFF8696B"/>
        <color rgb="FFFFEB84"/>
        <color rgb="FF63BE7B"/>
      </colorScale>
    </cfRule>
  </conditionalFormatting>
  <conditionalFormatting sqref="N430">
    <cfRule type="cellIs" dxfId="5357" priority="43" operator="equal">
      <formula>"Open"</formula>
    </cfRule>
    <cfRule type="cellIs" dxfId="5356" priority="48" operator="equal">
      <formula>"Reopen"</formula>
    </cfRule>
  </conditionalFormatting>
  <conditionalFormatting sqref="N430">
    <cfRule type="cellIs" dxfId="5355" priority="44" operator="equal">
      <formula>"In progress"</formula>
    </cfRule>
    <cfRule type="cellIs" dxfId="5354" priority="45" operator="equal">
      <formula>"Closed"</formula>
    </cfRule>
    <cfRule type="cellIs" dxfId="5353" priority="46" operator="equal">
      <formula>"Propose to Close"</formula>
    </cfRule>
    <cfRule type="cellIs" dxfId="5352" priority="47" operator="equal">
      <formula>"Ready to Re-run"</formula>
    </cfRule>
  </conditionalFormatting>
  <conditionalFormatting sqref="N362">
    <cfRule type="cellIs" dxfId="5351" priority="37" operator="equal">
      <formula>"Open"</formula>
    </cfRule>
    <cfRule type="cellIs" dxfId="5350" priority="42" operator="equal">
      <formula>"Reopen"</formula>
    </cfRule>
  </conditionalFormatting>
  <conditionalFormatting sqref="N362">
    <cfRule type="cellIs" dxfId="5349" priority="38" operator="equal">
      <formula>"In progress"</formula>
    </cfRule>
    <cfRule type="cellIs" dxfId="5348" priority="39" operator="equal">
      <formula>"Closed"</formula>
    </cfRule>
    <cfRule type="cellIs" dxfId="5347" priority="40" operator="equal">
      <formula>"Propose to Close"</formula>
    </cfRule>
    <cfRule type="cellIs" dxfId="5346" priority="41" operator="equal">
      <formula>"Ready to Re-run"</formula>
    </cfRule>
  </conditionalFormatting>
  <conditionalFormatting sqref="N403">
    <cfRule type="cellIs" dxfId="5345" priority="31" operator="equal">
      <formula>"Open"</formula>
    </cfRule>
    <cfRule type="cellIs" dxfId="5344" priority="36" operator="equal">
      <formula>"Reopen"</formula>
    </cfRule>
  </conditionalFormatting>
  <conditionalFormatting sqref="N403">
    <cfRule type="cellIs" dxfId="5343" priority="32" operator="equal">
      <formula>"In progress"</formula>
    </cfRule>
    <cfRule type="cellIs" dxfId="5342" priority="33" operator="equal">
      <formula>"Closed"</formula>
    </cfRule>
    <cfRule type="cellIs" dxfId="5341" priority="34" operator="equal">
      <formula>"Propose to Close"</formula>
    </cfRule>
    <cfRule type="cellIs" dxfId="5340" priority="35" operator="equal">
      <formula>"Ready to Re-run"</formula>
    </cfRule>
  </conditionalFormatting>
  <conditionalFormatting sqref="N407">
    <cfRule type="cellIs" dxfId="5339" priority="25" operator="equal">
      <formula>"Open"</formula>
    </cfRule>
    <cfRule type="cellIs" dxfId="5338" priority="30" operator="equal">
      <formula>"Reopen"</formula>
    </cfRule>
  </conditionalFormatting>
  <conditionalFormatting sqref="N407">
    <cfRule type="cellIs" dxfId="5337" priority="26" operator="equal">
      <formula>"In progress"</formula>
    </cfRule>
    <cfRule type="cellIs" dxfId="5336" priority="27" operator="equal">
      <formula>"Closed"</formula>
    </cfRule>
    <cfRule type="cellIs" dxfId="5335" priority="28" operator="equal">
      <formula>"Propose to Close"</formula>
    </cfRule>
    <cfRule type="cellIs" dxfId="5334" priority="29" operator="equal">
      <formula>"Ready to Re-run"</formula>
    </cfRule>
  </conditionalFormatting>
  <conditionalFormatting sqref="N411">
    <cfRule type="cellIs" dxfId="5333" priority="19" operator="equal">
      <formula>"Open"</formula>
    </cfRule>
    <cfRule type="cellIs" dxfId="5332" priority="24" operator="equal">
      <formula>"Reopen"</formula>
    </cfRule>
  </conditionalFormatting>
  <conditionalFormatting sqref="N411">
    <cfRule type="cellIs" dxfId="5331" priority="20" operator="equal">
      <formula>"In progress"</formula>
    </cfRule>
    <cfRule type="cellIs" dxfId="5330" priority="21" operator="equal">
      <formula>"Closed"</formula>
    </cfRule>
    <cfRule type="cellIs" dxfId="5329" priority="22" operator="equal">
      <formula>"Propose to Close"</formula>
    </cfRule>
    <cfRule type="cellIs" dxfId="5328" priority="23" operator="equal">
      <formula>"Ready to Re-run"</formula>
    </cfRule>
  </conditionalFormatting>
  <conditionalFormatting sqref="N429">
    <cfRule type="cellIs" dxfId="5327" priority="13" operator="equal">
      <formula>"Open"</formula>
    </cfRule>
    <cfRule type="cellIs" dxfId="5326" priority="18" operator="equal">
      <formula>"Reopen"</formula>
    </cfRule>
  </conditionalFormatting>
  <conditionalFormatting sqref="N429">
    <cfRule type="cellIs" dxfId="5325" priority="14" operator="equal">
      <formula>"In progress"</formula>
    </cfRule>
    <cfRule type="cellIs" dxfId="5324" priority="15" operator="equal">
      <formula>"Closed"</formula>
    </cfRule>
    <cfRule type="cellIs" dxfId="5323" priority="16" operator="equal">
      <formula>"Propose to Close"</formula>
    </cfRule>
    <cfRule type="cellIs" dxfId="5322" priority="17" operator="equal">
      <formula>"Ready to Re-run"</formula>
    </cfRule>
  </conditionalFormatting>
  <conditionalFormatting sqref="N433">
    <cfRule type="cellIs" dxfId="5321" priority="7" operator="equal">
      <formula>"Open"</formula>
    </cfRule>
    <cfRule type="cellIs" dxfId="5320" priority="12" operator="equal">
      <formula>"Reopen"</formula>
    </cfRule>
  </conditionalFormatting>
  <conditionalFormatting sqref="N433">
    <cfRule type="cellIs" dxfId="5319" priority="8" operator="equal">
      <formula>"In progress"</formula>
    </cfRule>
    <cfRule type="cellIs" dxfId="5318" priority="9" operator="equal">
      <formula>"Closed"</formula>
    </cfRule>
    <cfRule type="cellIs" dxfId="5317" priority="10" operator="equal">
      <formula>"Propose to Close"</formula>
    </cfRule>
    <cfRule type="cellIs" dxfId="5316" priority="11" operator="equal">
      <formula>"Ready to Re-run"</formula>
    </cfRule>
  </conditionalFormatting>
  <conditionalFormatting sqref="N392">
    <cfRule type="cellIs" dxfId="5315" priority="1" operator="equal">
      <formula>"Open"</formula>
    </cfRule>
    <cfRule type="cellIs" dxfId="5314" priority="6" operator="equal">
      <formula>"Reopen"</formula>
    </cfRule>
  </conditionalFormatting>
  <conditionalFormatting sqref="N392">
    <cfRule type="cellIs" dxfId="5313" priority="2" operator="equal">
      <formula>"In progress"</formula>
    </cfRule>
    <cfRule type="cellIs" dxfId="5312" priority="3" operator="equal">
      <formula>"Closed"</formula>
    </cfRule>
    <cfRule type="cellIs" dxfId="5311" priority="4" operator="equal">
      <formula>"Propose to Close"</formula>
    </cfRule>
    <cfRule type="cellIs" dxfId="5310" priority="5" operator="equal">
      <formula>"Ready to Re-run"</formula>
    </cfRule>
  </conditionalFormatting>
  <dataValidations count="2">
    <dataValidation type="list" allowBlank="1" showInputMessage="1" showErrorMessage="1" sqref="M510:M1048576 G507:K1048576 E507:E1048576 M507:M508" xr:uid="{B1AD8059-36ED-4967-B41D-7A6D37E58599}">
      <formula1>#REF!</formula1>
    </dataValidation>
    <dataValidation allowBlank="1" showInputMessage="1" showErrorMessage="1" sqref="AS243:AT243 AT111 AS294:AT294 AT151 AS245:AS246 AS157 AS276 AS179:AS180 AT248:AT249 AT199:AT200 AS289:AS290 AS226 AS250:AT255 AT216:AT217 AT262 AS217:AS218 AS256:AS258 AT197 AV316:AV317 AT173:AT178 AT257 AT166 AT284:AT286 AT209 AV190 AT211:AT214 AS291:AT291 AS228:AS231 AT266 AS234 AV254:AV255 AS236 AS286 AS240:AS241 AS300:AT300 AT241 AS271:AT271 AT229 AT290 AT231 AT275:AT276 L111 L151 L271 L300 L199:L200 L275:L276 L216:L217 L257 L197 L173:L178 L166 L209 L211:L214 L262 L284:L286 L266 L243 L241 L229 L231 L248:L255 L290:L291 L294 K334 F348:F349 K352:K353 F362:F363 K364 K381:K382 F383 K387 K427 K392 K430" xr:uid="{0659075D-ED21-4511-A257-B783B8C7DAFC}"/>
  </dataValidations>
  <pageMargins left="0.7" right="0.7" top="0.75" bottom="0.75" header="0.3" footer="0.3"/>
  <pageSetup paperSize="9" orientation="portrait" horizontalDpi="300" verticalDpi="300"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containsText" priority="13193" operator="containsText" id="{7C6A16DB-D8D3-4C72-9E72-37E6B99A2824}">
            <xm:f>NOT(ISERROR(SEARCH(#REF!,M1)))</xm:f>
            <xm:f>#REF!</xm:f>
            <x14:dxf/>
          </x14:cfRule>
          <xm:sqref>M1:M2 M510:M1048576 M507:M508</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FE8E4C74-FE01-44F4-A43D-A83F0ECF7BCD}">
          <x14:formula1>
            <xm:f>'Drop-down List'!$E$3:$E$25</xm:f>
          </x14:formula1>
          <xm:sqref>G5:G334 G342:G345 G352:G354 G350 G364:G382 G384:G506</xm:sqref>
        </x14:dataValidation>
        <x14:dataValidation type="list" allowBlank="1" showInputMessage="1" showErrorMessage="1" xr:uid="{4E7D3DD6-BBDD-448A-8777-6A0EC45B8E7D}">
          <x14:formula1>
            <xm:f>'Drop-down List'!$A$3:$A$5</xm:f>
          </x14:formula1>
          <xm:sqref>I5:I334 I342:I347 I350:I354 I356:I392 I399:I433 I442:I506</xm:sqref>
        </x14:dataValidation>
        <x14:dataValidation type="list" allowBlank="1" showInputMessage="1" showErrorMessage="1" xr:uid="{9823AE9E-FCDD-4EF3-8C7A-B921FBA2B83D}">
          <x14:formula1>
            <xm:f>'Drop-down List'!$C$3:$C$5</xm:f>
          </x14:formula1>
          <xm:sqref>J5:J334 J342:J347 J350:J354 J356:J383 J386:J388 J390:J392 J394:J506</xm:sqref>
        </x14:dataValidation>
        <x14:dataValidation type="list" allowBlank="1" showInputMessage="1" showErrorMessage="1" xr:uid="{0F3C7EAF-A8DA-43B3-BA2D-4C9AB76AC6C6}">
          <x14:formula1>
            <xm:f>'Drop-down List'!$D$3:$D$32</xm:f>
          </x14:formula1>
          <xm:sqref>K315:K329 K5:K313 K331:K333 K342:K347 K350:K351 K354 K356:K361 K365:K379 K384:K386 K388:K390 K399:K426 K428:K429 K431:K506</xm:sqref>
        </x14:dataValidation>
        <x14:dataValidation type="list" allowBlank="1" showInputMessage="1" showErrorMessage="1" xr:uid="{CB61BF85-1F15-4C2A-8420-BFCB2C940BC4}">
          <x14:formula1>
            <xm:f>'Drop-down List'!$B$3:$B$9</xm:f>
          </x14:formula1>
          <xm:sqref>N5:N506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96EEE-5CD0-4DA6-9C8E-F3EEFAB8675E}">
  <sheetPr>
    <tabColor theme="2" tint="-0.499984740745262"/>
  </sheetPr>
  <dimension ref="A1:F32"/>
  <sheetViews>
    <sheetView zoomScaleNormal="100" workbookViewId="0">
      <selection activeCell="A3" sqref="A3:A5"/>
    </sheetView>
  </sheetViews>
  <sheetFormatPr defaultRowHeight="15" customHeight="1"/>
  <cols>
    <col min="1" max="1" width="12.42578125" customWidth="1"/>
    <col min="2" max="2" width="28" customWidth="1"/>
    <col min="3" max="3" width="21.7109375" customWidth="1"/>
    <col min="4" max="4" width="61.7109375" bestFit="1" customWidth="1"/>
    <col min="5" max="5" width="26.7109375" customWidth="1"/>
  </cols>
  <sheetData>
    <row r="1" spans="1:6" ht="15" customHeight="1">
      <c r="A1" s="1" t="s">
        <v>2787</v>
      </c>
      <c r="B1" s="1" t="s">
        <v>2788</v>
      </c>
      <c r="C1" s="1" t="s">
        <v>2789</v>
      </c>
      <c r="D1" s="1" t="s">
        <v>2790</v>
      </c>
      <c r="E1" s="1" t="s">
        <v>2791</v>
      </c>
    </row>
    <row r="2" spans="1:6" ht="15" customHeight="1">
      <c r="A2" s="1"/>
      <c r="B2" s="1"/>
      <c r="C2" s="1"/>
      <c r="D2" s="1"/>
      <c r="E2" s="1"/>
    </row>
    <row r="3" spans="1:6" ht="15" customHeight="1">
      <c r="A3" t="s">
        <v>39</v>
      </c>
      <c r="B3" t="s">
        <v>2792</v>
      </c>
      <c r="C3" t="s">
        <v>40</v>
      </c>
      <c r="D3" s="18" t="s">
        <v>58</v>
      </c>
      <c r="E3" t="s">
        <v>38</v>
      </c>
      <c r="F3" t="s">
        <v>2793</v>
      </c>
    </row>
    <row r="4" spans="1:6" ht="15" customHeight="1">
      <c r="A4" t="s">
        <v>109</v>
      </c>
      <c r="B4" t="s">
        <v>597</v>
      </c>
      <c r="C4" t="s">
        <v>2794</v>
      </c>
      <c r="D4" s="18" t="s">
        <v>110</v>
      </c>
      <c r="E4" t="s">
        <v>97</v>
      </c>
      <c r="F4" t="s">
        <v>2795</v>
      </c>
    </row>
    <row r="5" spans="1:6" ht="15" customHeight="1">
      <c r="A5" t="s">
        <v>167</v>
      </c>
      <c r="B5" t="s">
        <v>1424</v>
      </c>
      <c r="C5" t="s">
        <v>98</v>
      </c>
      <c r="D5" s="18" t="s">
        <v>386</v>
      </c>
      <c r="E5" t="s">
        <v>647</v>
      </c>
      <c r="F5" t="s">
        <v>2796</v>
      </c>
    </row>
    <row r="6" spans="1:6" ht="15" customHeight="1">
      <c r="B6" t="s">
        <v>2797</v>
      </c>
      <c r="D6" s="18" t="s">
        <v>1523</v>
      </c>
      <c r="E6" t="s">
        <v>1782</v>
      </c>
      <c r="F6" t="s">
        <v>1782</v>
      </c>
    </row>
    <row r="7" spans="1:6" ht="15" customHeight="1">
      <c r="B7" t="s">
        <v>44</v>
      </c>
      <c r="D7" s="18" t="s">
        <v>132</v>
      </c>
      <c r="E7" t="s">
        <v>1760</v>
      </c>
      <c r="F7" t="s">
        <v>2798</v>
      </c>
    </row>
    <row r="8" spans="1:6" ht="15" customHeight="1">
      <c r="B8" t="s">
        <v>2799</v>
      </c>
      <c r="C8" s="19"/>
      <c r="D8" s="18" t="s">
        <v>494</v>
      </c>
      <c r="E8" t="s">
        <v>2800</v>
      </c>
      <c r="F8" t="s">
        <v>2800</v>
      </c>
    </row>
    <row r="9" spans="1:6" ht="15" customHeight="1">
      <c r="B9" t="s">
        <v>1667</v>
      </c>
      <c r="D9" s="18" t="s">
        <v>747</v>
      </c>
      <c r="E9" t="s">
        <v>2801</v>
      </c>
      <c r="F9" t="s">
        <v>2802</v>
      </c>
    </row>
    <row r="10" spans="1:6" ht="15" customHeight="1">
      <c r="D10" s="18" t="s">
        <v>440</v>
      </c>
      <c r="E10" t="s">
        <v>2803</v>
      </c>
      <c r="F10" t="s">
        <v>2802</v>
      </c>
    </row>
    <row r="11" spans="1:6" ht="15" customHeight="1">
      <c r="D11" s="18" t="s">
        <v>1728</v>
      </c>
      <c r="E11" t="s">
        <v>1726</v>
      </c>
      <c r="F11" t="s">
        <v>1726</v>
      </c>
    </row>
    <row r="12" spans="1:6" ht="15" customHeight="1">
      <c r="D12" s="18" t="s">
        <v>760</v>
      </c>
      <c r="E12" t="s">
        <v>2804</v>
      </c>
      <c r="F12" t="s">
        <v>2798</v>
      </c>
    </row>
    <row r="13" spans="1:6" ht="15" customHeight="1">
      <c r="D13" s="18" t="s">
        <v>2436</v>
      </c>
      <c r="E13" t="s">
        <v>2805</v>
      </c>
      <c r="F13" t="s">
        <v>2798</v>
      </c>
    </row>
    <row r="14" spans="1:6" ht="15" customHeight="1">
      <c r="D14" s="18" t="s">
        <v>2806</v>
      </c>
      <c r="E14" t="s">
        <v>2807</v>
      </c>
      <c r="F14" t="s">
        <v>2808</v>
      </c>
    </row>
    <row r="15" spans="1:6" ht="15" customHeight="1">
      <c r="D15" s="18" t="s">
        <v>1371</v>
      </c>
      <c r="E15" t="s">
        <v>2809</v>
      </c>
      <c r="F15" t="s">
        <v>2808</v>
      </c>
    </row>
    <row r="16" spans="1:6" ht="15" customHeight="1">
      <c r="D16" s="18" t="s">
        <v>738</v>
      </c>
      <c r="E16" t="s">
        <v>2810</v>
      </c>
      <c r="F16" t="s">
        <v>2811</v>
      </c>
    </row>
    <row r="17" spans="4:6" ht="15" customHeight="1">
      <c r="D17" s="18" t="s">
        <v>1327</v>
      </c>
      <c r="E17" t="s">
        <v>2812</v>
      </c>
      <c r="F17" t="s">
        <v>2811</v>
      </c>
    </row>
    <row r="18" spans="4:6" ht="15" customHeight="1">
      <c r="D18" s="18" t="s">
        <v>1310</v>
      </c>
      <c r="E18" t="s">
        <v>2813</v>
      </c>
      <c r="F18" t="s">
        <v>2811</v>
      </c>
    </row>
    <row r="19" spans="4:6" ht="15" customHeight="1">
      <c r="D19" s="18" t="s">
        <v>430</v>
      </c>
      <c r="E19" t="s">
        <v>2814</v>
      </c>
      <c r="F19" t="s">
        <v>2811</v>
      </c>
    </row>
    <row r="20" spans="4:6" ht="15" customHeight="1">
      <c r="D20" s="18" t="s">
        <v>581</v>
      </c>
      <c r="E20" t="s">
        <v>1765</v>
      </c>
      <c r="F20" t="s">
        <v>2815</v>
      </c>
    </row>
    <row r="21" spans="4:6" ht="15" customHeight="1">
      <c r="D21" s="18" t="s">
        <v>472</v>
      </c>
      <c r="E21" t="s">
        <v>2816</v>
      </c>
      <c r="F21" t="s">
        <v>2817</v>
      </c>
    </row>
    <row r="22" spans="4:6" ht="15" customHeight="1">
      <c r="D22" s="18" t="s">
        <v>1606</v>
      </c>
      <c r="E22" t="s">
        <v>2818</v>
      </c>
      <c r="F22" t="s">
        <v>2817</v>
      </c>
    </row>
    <row r="23" spans="4:6" ht="15" customHeight="1">
      <c r="D23" s="18" t="s">
        <v>1020</v>
      </c>
      <c r="E23" t="s">
        <v>2819</v>
      </c>
      <c r="F23" t="s">
        <v>2817</v>
      </c>
    </row>
    <row r="24" spans="4:6" ht="15" customHeight="1">
      <c r="D24" s="18" t="s">
        <v>2820</v>
      </c>
      <c r="E24" t="s">
        <v>2821</v>
      </c>
      <c r="F24" t="s">
        <v>2822</v>
      </c>
    </row>
    <row r="25" spans="4:6" ht="15" customHeight="1">
      <c r="D25" s="18" t="s">
        <v>456</v>
      </c>
      <c r="E25" t="s">
        <v>57</v>
      </c>
      <c r="F25" t="s">
        <v>2823</v>
      </c>
    </row>
    <row r="26" spans="4:6" ht="15" customHeight="1">
      <c r="D26" s="18" t="s">
        <v>2824</v>
      </c>
    </row>
    <row r="27" spans="4:6" ht="15" customHeight="1">
      <c r="D27" s="18" t="s">
        <v>2825</v>
      </c>
    </row>
    <row r="28" spans="4:6" ht="15" customHeight="1">
      <c r="D28" s="18" t="s">
        <v>2826</v>
      </c>
    </row>
    <row r="29" spans="4:6" ht="15" customHeight="1">
      <c r="D29" s="18" t="s">
        <v>2827</v>
      </c>
    </row>
    <row r="30" spans="4:6" ht="15" customHeight="1">
      <c r="D30" s="18" t="s">
        <v>2828</v>
      </c>
    </row>
    <row r="31" spans="4:6" ht="15" customHeight="1">
      <c r="D31" s="18" t="s">
        <v>41</v>
      </c>
    </row>
    <row r="32" spans="4:6" ht="15" customHeight="1">
      <c r="D32" t="s">
        <v>121</v>
      </c>
    </row>
  </sheetData>
  <phoneticPr fontId="1" type="noConversion"/>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E3C45-1CAC-4A5B-A6B4-481A7B3A810A}">
  <dimension ref="A1"/>
  <sheetViews>
    <sheetView workbookViewId="0">
      <selection activeCell="XFD49" sqref="XFD49"/>
    </sheetView>
  </sheetViews>
  <sheetFormatPr defaultRowHeight="15"/>
  <sheetData/>
  <phoneticPr fontId="14"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1A2D8-169B-4124-8341-29A4A0F56023}">
  <sheetPr>
    <tabColor theme="4"/>
  </sheetPr>
  <dimension ref="A1:AI500"/>
  <sheetViews>
    <sheetView zoomScale="35" zoomScaleNormal="35" workbookViewId="0">
      <pane xSplit="2" ySplit="3" topLeftCell="F8" activePane="bottomRight" state="frozen"/>
      <selection pane="bottomRight" activeCell="F9" sqref="F9"/>
      <selection pane="bottomLeft"/>
      <selection pane="topRight"/>
    </sheetView>
  </sheetViews>
  <sheetFormatPr defaultColWidth="9.140625" defaultRowHeight="15.75"/>
  <cols>
    <col min="1" max="1" width="4.28515625" style="12" customWidth="1"/>
    <col min="2" max="2" width="14.5703125" style="12" customWidth="1"/>
    <col min="3" max="4" width="11.7109375" style="12" customWidth="1"/>
    <col min="5" max="5" width="17.28515625" style="12" customWidth="1"/>
    <col min="6" max="6" width="25.7109375" style="12" customWidth="1"/>
    <col min="7" max="7" width="20.28515625" style="12" customWidth="1"/>
    <col min="8" max="8" width="78.42578125" style="12" bestFit="1" customWidth="1"/>
    <col min="9" max="9" width="19.28515625" style="12" customWidth="1"/>
    <col min="10" max="31" width="9.140625" style="12"/>
    <col min="32" max="32" width="9.140625" style="12" customWidth="1"/>
    <col min="33" max="16384" width="9.140625" style="12"/>
  </cols>
  <sheetData>
    <row r="1" spans="1:35" s="2" customFormat="1" ht="31.5">
      <c r="A1" s="4" t="s">
        <v>0</v>
      </c>
      <c r="B1" s="5"/>
      <c r="C1" s="5"/>
      <c r="D1" s="5"/>
      <c r="E1" s="5"/>
      <c r="F1" s="5"/>
      <c r="G1" s="3"/>
      <c r="H1" s="5"/>
      <c r="I1" s="5"/>
      <c r="J1" s="5"/>
      <c r="K1" s="5"/>
      <c r="L1" s="5"/>
      <c r="M1" s="5"/>
      <c r="N1" s="5"/>
      <c r="O1" s="5"/>
      <c r="P1" s="5"/>
      <c r="Q1" s="5"/>
      <c r="R1" s="5"/>
      <c r="S1" s="5"/>
      <c r="T1" s="5"/>
      <c r="U1" s="5"/>
      <c r="V1" s="5"/>
      <c r="W1" s="5"/>
      <c r="X1" s="5"/>
      <c r="Y1" s="5"/>
      <c r="Z1" s="5"/>
      <c r="AA1" s="5"/>
      <c r="AB1" s="5"/>
      <c r="AC1" s="5"/>
      <c r="AD1" s="5"/>
      <c r="AE1" s="5"/>
      <c r="AF1" s="5"/>
      <c r="AG1" s="5"/>
      <c r="AH1" s="5"/>
      <c r="AI1" s="5"/>
    </row>
    <row r="2" spans="1:35" s="2" customFormat="1" ht="15">
      <c r="A2" s="5"/>
      <c r="B2" t="s">
        <v>1</v>
      </c>
      <c r="C2" s="16">
        <f ca="1">TODAY()</f>
        <v>45503</v>
      </c>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row>
    <row r="3" spans="1:35" s="2" customFormat="1" ht="15">
      <c r="A3" s="5"/>
      <c r="B3" t="s">
        <v>2829</v>
      </c>
      <c r="C3" s="1"/>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row>
    <row r="4" spans="1:35" s="10" customFormat="1" ht="148.5" customHeight="1">
      <c r="A4" s="22" t="s">
        <v>2</v>
      </c>
      <c r="B4" s="22" t="s">
        <v>3</v>
      </c>
      <c r="C4" s="23" t="s">
        <v>4</v>
      </c>
      <c r="D4" s="23" t="s">
        <v>5</v>
      </c>
      <c r="E4" s="23" t="s">
        <v>6</v>
      </c>
      <c r="F4" s="23" t="s">
        <v>2830</v>
      </c>
      <c r="G4" s="48" t="s">
        <v>7</v>
      </c>
      <c r="H4" s="23" t="s">
        <v>2831</v>
      </c>
      <c r="I4" s="23" t="s">
        <v>2832</v>
      </c>
      <c r="J4" s="23" t="s">
        <v>2833</v>
      </c>
      <c r="K4" s="23" t="s">
        <v>2834</v>
      </c>
      <c r="L4" s="23" t="s">
        <v>13</v>
      </c>
      <c r="M4" s="23" t="s">
        <v>2835</v>
      </c>
      <c r="N4" s="24" t="s">
        <v>2836</v>
      </c>
      <c r="O4" s="23" t="s">
        <v>2837</v>
      </c>
      <c r="P4" s="25" t="s">
        <v>17</v>
      </c>
      <c r="Q4" s="23" t="s">
        <v>18</v>
      </c>
      <c r="R4" s="23" t="s">
        <v>19</v>
      </c>
      <c r="S4" s="23" t="s">
        <v>2838</v>
      </c>
      <c r="T4" s="23" t="s">
        <v>21</v>
      </c>
      <c r="U4" s="24" t="s">
        <v>22</v>
      </c>
      <c r="V4" s="24" t="s">
        <v>23</v>
      </c>
      <c r="W4" s="24" t="s">
        <v>24</v>
      </c>
      <c r="X4" s="26" t="s">
        <v>25</v>
      </c>
      <c r="Y4" s="26" t="s">
        <v>26</v>
      </c>
      <c r="Z4" s="26" t="s">
        <v>27</v>
      </c>
      <c r="AA4" s="26" t="s">
        <v>28</v>
      </c>
      <c r="AB4" s="24" t="s">
        <v>29</v>
      </c>
      <c r="AC4" s="24" t="s">
        <v>30</v>
      </c>
      <c r="AD4" s="24" t="s">
        <v>2839</v>
      </c>
      <c r="AE4" s="24" t="s">
        <v>2840</v>
      </c>
      <c r="AF4" s="24" t="s">
        <v>2841</v>
      </c>
      <c r="AG4" s="24" t="s">
        <v>34</v>
      </c>
      <c r="AH4" s="27" t="s">
        <v>35</v>
      </c>
      <c r="AI4" s="9"/>
    </row>
    <row r="5" spans="1:35" s="10" customFormat="1" ht="139.5" customHeight="1">
      <c r="A5" s="49" t="s">
        <v>36</v>
      </c>
      <c r="B5" s="49"/>
      <c r="C5" s="50"/>
      <c r="D5" s="51"/>
      <c r="E5" s="51"/>
      <c r="F5" s="51" t="s">
        <v>2842</v>
      </c>
      <c r="G5" s="51" t="s">
        <v>37</v>
      </c>
      <c r="H5" s="52" t="s">
        <v>38</v>
      </c>
      <c r="I5" s="52" t="s">
        <v>39</v>
      </c>
      <c r="J5" s="52" t="s">
        <v>40</v>
      </c>
      <c r="K5" s="53" t="s">
        <v>41</v>
      </c>
      <c r="L5" s="30" t="s">
        <v>42</v>
      </c>
      <c r="M5" s="54" t="s">
        <v>43</v>
      </c>
      <c r="N5" s="52" t="s">
        <v>44</v>
      </c>
      <c r="O5" s="55"/>
      <c r="P5" s="56">
        <v>45372</v>
      </c>
      <c r="Q5" s="57" t="s">
        <v>45</v>
      </c>
      <c r="R5" s="58"/>
      <c r="S5" s="58" t="s">
        <v>46</v>
      </c>
      <c r="T5" s="59" t="s">
        <v>47</v>
      </c>
      <c r="U5" s="60" t="s">
        <v>48</v>
      </c>
      <c r="V5" s="60"/>
      <c r="W5" s="60"/>
      <c r="X5" s="61"/>
      <c r="Y5" s="61" t="s">
        <v>49</v>
      </c>
      <c r="Z5" s="60"/>
      <c r="AA5" s="60"/>
      <c r="AB5" s="60"/>
      <c r="AC5" s="60"/>
      <c r="AD5" s="60"/>
      <c r="AE5" s="51"/>
      <c r="AF5" s="50">
        <v>45376</v>
      </c>
      <c r="AG5" s="50" t="s">
        <v>50</v>
      </c>
      <c r="AH5" s="62"/>
    </row>
    <row r="6" spans="1:35" s="10" customFormat="1" ht="139.5" customHeight="1">
      <c r="A6" s="49" t="s">
        <v>51</v>
      </c>
      <c r="B6" s="49"/>
      <c r="C6" s="50"/>
      <c r="D6" s="51"/>
      <c r="E6" s="51"/>
      <c r="F6" s="51" t="s">
        <v>2843</v>
      </c>
      <c r="G6" s="51" t="s">
        <v>52</v>
      </c>
      <c r="H6" s="52" t="s">
        <v>38</v>
      </c>
      <c r="I6" s="52" t="s">
        <v>39</v>
      </c>
      <c r="J6" s="52" t="s">
        <v>40</v>
      </c>
      <c r="K6" s="53" t="s">
        <v>41</v>
      </c>
      <c r="L6" s="30" t="s">
        <v>42</v>
      </c>
      <c r="M6" s="30" t="s">
        <v>42</v>
      </c>
      <c r="N6" s="52" t="s">
        <v>44</v>
      </c>
      <c r="O6" s="52"/>
      <c r="P6" s="56">
        <v>45373</v>
      </c>
      <c r="Q6" s="57" t="s">
        <v>45</v>
      </c>
      <c r="R6" s="60"/>
      <c r="S6" s="63" t="s">
        <v>53</v>
      </c>
      <c r="T6" s="60" t="s">
        <v>54</v>
      </c>
      <c r="U6" s="60"/>
      <c r="V6" s="60"/>
      <c r="W6" s="60"/>
      <c r="X6" s="61"/>
      <c r="Y6" s="61" t="s">
        <v>49</v>
      </c>
      <c r="Z6" s="60"/>
      <c r="AA6" s="60"/>
      <c r="AB6" s="60"/>
      <c r="AC6" s="60"/>
      <c r="AD6" s="60"/>
      <c r="AE6" s="51"/>
      <c r="AF6" s="50"/>
      <c r="AG6" s="50" t="s">
        <v>50</v>
      </c>
      <c r="AH6" s="62"/>
    </row>
    <row r="7" spans="1:35" ht="138.75" customHeight="1">
      <c r="A7" s="49" t="s">
        <v>55</v>
      </c>
      <c r="B7" s="49"/>
      <c r="C7" s="50"/>
      <c r="D7" s="51"/>
      <c r="E7" s="51"/>
      <c r="F7" s="51" t="s">
        <v>2844</v>
      </c>
      <c r="G7" s="51" t="s">
        <v>56</v>
      </c>
      <c r="H7" s="52" t="s">
        <v>57</v>
      </c>
      <c r="I7" s="52" t="s">
        <v>39</v>
      </c>
      <c r="J7" s="52" t="s">
        <v>40</v>
      </c>
      <c r="K7" s="52" t="s">
        <v>58</v>
      </c>
      <c r="L7" s="52" t="s">
        <v>59</v>
      </c>
      <c r="M7" s="52" t="s">
        <v>60</v>
      </c>
      <c r="N7" s="52" t="s">
        <v>44</v>
      </c>
      <c r="O7" s="55"/>
      <c r="P7" s="56">
        <v>45373</v>
      </c>
      <c r="Q7" s="57" t="s">
        <v>61</v>
      </c>
      <c r="R7" s="60"/>
      <c r="S7" s="60"/>
      <c r="T7" s="60"/>
      <c r="U7" s="60" t="s">
        <v>62</v>
      </c>
      <c r="V7" s="60"/>
      <c r="W7" s="60"/>
      <c r="X7" s="61"/>
      <c r="Y7" s="61"/>
      <c r="Z7" s="60"/>
      <c r="AA7" s="60"/>
      <c r="AB7" s="60"/>
      <c r="AC7" s="60"/>
      <c r="AD7" s="60"/>
      <c r="AE7" s="51"/>
      <c r="AF7" s="50"/>
      <c r="AG7" s="50"/>
      <c r="AH7" s="62"/>
      <c r="AI7" s="10"/>
    </row>
    <row r="8" spans="1:35" ht="147" customHeight="1">
      <c r="A8" s="49" t="s">
        <v>63</v>
      </c>
      <c r="B8" s="49"/>
      <c r="C8" s="50"/>
      <c r="D8" s="51"/>
      <c r="E8" s="51"/>
      <c r="F8" s="51" t="s">
        <v>2845</v>
      </c>
      <c r="G8" s="51" t="s">
        <v>64</v>
      </c>
      <c r="H8" s="52" t="s">
        <v>57</v>
      </c>
      <c r="I8" s="52" t="s">
        <v>39</v>
      </c>
      <c r="J8" s="52" t="s">
        <v>40</v>
      </c>
      <c r="K8" s="52" t="s">
        <v>58</v>
      </c>
      <c r="L8" s="52" t="s">
        <v>59</v>
      </c>
      <c r="M8" s="52" t="s">
        <v>65</v>
      </c>
      <c r="N8" s="52" t="s">
        <v>44</v>
      </c>
      <c r="O8" s="55"/>
      <c r="P8" s="56">
        <v>45373</v>
      </c>
      <c r="Q8" s="57" t="s">
        <v>66</v>
      </c>
      <c r="R8" s="60"/>
      <c r="S8" s="58"/>
      <c r="T8" s="60"/>
      <c r="U8" s="60" t="s">
        <v>67</v>
      </c>
      <c r="V8" s="60"/>
      <c r="W8" s="60"/>
      <c r="X8" s="61"/>
      <c r="Y8" s="61"/>
      <c r="Z8" s="60"/>
      <c r="AA8" s="60"/>
      <c r="AB8" s="60"/>
      <c r="AC8" s="60"/>
      <c r="AD8" s="60"/>
      <c r="AE8" s="51"/>
      <c r="AF8" s="50"/>
      <c r="AG8" s="50"/>
      <c r="AH8" s="62"/>
      <c r="AI8" s="10"/>
    </row>
    <row r="9" spans="1:35" ht="191.25" customHeight="1">
      <c r="A9" s="49" t="s">
        <v>68</v>
      </c>
      <c r="B9" s="49"/>
      <c r="C9" s="50"/>
      <c r="D9" s="51"/>
      <c r="E9" s="51"/>
      <c r="F9" s="51" t="s">
        <v>2846</v>
      </c>
      <c r="G9" s="51" t="s">
        <v>69</v>
      </c>
      <c r="H9" s="52" t="s">
        <v>57</v>
      </c>
      <c r="I9" s="52" t="s">
        <v>39</v>
      </c>
      <c r="J9" s="52" t="s">
        <v>40</v>
      </c>
      <c r="K9" s="52" t="s">
        <v>58</v>
      </c>
      <c r="L9" s="52" t="s">
        <v>59</v>
      </c>
      <c r="M9" s="52" t="s">
        <v>70</v>
      </c>
      <c r="N9" s="52" t="s">
        <v>44</v>
      </c>
      <c r="O9" s="55"/>
      <c r="P9" s="56">
        <v>45373</v>
      </c>
      <c r="Q9" s="57" t="s">
        <v>71</v>
      </c>
      <c r="R9" s="60"/>
      <c r="S9" s="60" t="s">
        <v>72</v>
      </c>
      <c r="T9" s="60" t="s">
        <v>73</v>
      </c>
      <c r="U9" s="60"/>
      <c r="V9" s="60"/>
      <c r="W9" s="60"/>
      <c r="X9" s="61"/>
      <c r="Y9" s="61"/>
      <c r="Z9" s="59"/>
      <c r="AA9" s="59"/>
      <c r="AB9" s="60"/>
      <c r="AC9" s="60"/>
      <c r="AD9" s="60"/>
      <c r="AE9" s="51"/>
      <c r="AF9" s="50"/>
      <c r="AG9" s="50"/>
      <c r="AH9" s="62"/>
      <c r="AI9" s="10"/>
    </row>
    <row r="10" spans="1:35" ht="156" customHeight="1">
      <c r="A10" s="49" t="s">
        <v>74</v>
      </c>
      <c r="B10" s="49"/>
      <c r="C10" s="50"/>
      <c r="D10" s="51"/>
      <c r="E10" s="51"/>
      <c r="F10" s="51" t="s">
        <v>2847</v>
      </c>
      <c r="G10" s="51" t="s">
        <v>75</v>
      </c>
      <c r="H10" s="52" t="s">
        <v>57</v>
      </c>
      <c r="I10" s="52" t="s">
        <v>39</v>
      </c>
      <c r="J10" s="52" t="s">
        <v>40</v>
      </c>
      <c r="K10" s="52" t="s">
        <v>58</v>
      </c>
      <c r="L10" s="52" t="s">
        <v>59</v>
      </c>
      <c r="M10" s="52" t="s">
        <v>76</v>
      </c>
      <c r="N10" s="52" t="s">
        <v>44</v>
      </c>
      <c r="O10" s="55"/>
      <c r="P10" s="56">
        <v>45373</v>
      </c>
      <c r="Q10" s="57" t="s">
        <v>77</v>
      </c>
      <c r="R10" s="58"/>
      <c r="S10" s="63" t="s">
        <v>78</v>
      </c>
      <c r="T10" s="59"/>
      <c r="U10" s="60"/>
      <c r="V10" s="60"/>
      <c r="W10" s="60"/>
      <c r="X10" s="61"/>
      <c r="Y10" s="61"/>
      <c r="Z10" s="59"/>
      <c r="AA10" s="59"/>
      <c r="AB10" s="60"/>
      <c r="AC10" s="60"/>
      <c r="AD10" s="60"/>
      <c r="AE10" s="51"/>
      <c r="AF10" s="50"/>
      <c r="AG10" s="50"/>
      <c r="AH10" s="62"/>
    </row>
    <row r="11" spans="1:35" ht="158.25" customHeight="1">
      <c r="A11" s="49" t="s">
        <v>79</v>
      </c>
      <c r="B11" s="49"/>
      <c r="C11" s="50"/>
      <c r="D11" s="51"/>
      <c r="E11" s="51"/>
      <c r="F11" s="51" t="s">
        <v>2848</v>
      </c>
      <c r="G11" s="51" t="s">
        <v>80</v>
      </c>
      <c r="H11" s="52" t="s">
        <v>57</v>
      </c>
      <c r="I11" s="29" t="s">
        <v>39</v>
      </c>
      <c r="J11" s="29" t="s">
        <v>40</v>
      </c>
      <c r="K11" s="29" t="s">
        <v>58</v>
      </c>
      <c r="L11" s="52" t="s">
        <v>59</v>
      </c>
      <c r="M11" s="52" t="s">
        <v>81</v>
      </c>
      <c r="N11" s="52" t="s">
        <v>44</v>
      </c>
      <c r="O11" s="52"/>
      <c r="P11" s="56">
        <v>45373</v>
      </c>
      <c r="Q11" s="57" t="s">
        <v>82</v>
      </c>
      <c r="R11" s="60"/>
      <c r="S11" s="63"/>
      <c r="T11" s="59"/>
      <c r="U11" s="60"/>
      <c r="V11" s="60"/>
      <c r="W11" s="60"/>
      <c r="X11" s="61"/>
      <c r="Y11" s="61"/>
      <c r="Z11" s="59"/>
      <c r="AA11" s="59"/>
      <c r="AB11" s="60"/>
      <c r="AC11" s="60"/>
      <c r="AD11" s="60"/>
      <c r="AE11" s="51"/>
      <c r="AF11" s="50">
        <v>45373</v>
      </c>
      <c r="AG11" s="50"/>
      <c r="AH11" s="62"/>
    </row>
    <row r="12" spans="1:35" ht="189.75" customHeight="1">
      <c r="A12" s="49" t="s">
        <v>83</v>
      </c>
      <c r="B12" s="49"/>
      <c r="C12" s="50"/>
      <c r="D12" s="51"/>
      <c r="E12" s="51"/>
      <c r="F12" s="51" t="s">
        <v>2849</v>
      </c>
      <c r="G12" s="51" t="s">
        <v>84</v>
      </c>
      <c r="H12" s="52" t="s">
        <v>57</v>
      </c>
      <c r="I12" s="29" t="s">
        <v>39</v>
      </c>
      <c r="J12" s="29" t="s">
        <v>40</v>
      </c>
      <c r="K12" s="29" t="s">
        <v>58</v>
      </c>
      <c r="L12" s="52" t="s">
        <v>59</v>
      </c>
      <c r="M12" s="52" t="s">
        <v>85</v>
      </c>
      <c r="N12" s="52" t="s">
        <v>44</v>
      </c>
      <c r="O12" s="52"/>
      <c r="P12" s="56">
        <v>45373</v>
      </c>
      <c r="Q12" s="57" t="s">
        <v>86</v>
      </c>
      <c r="R12" s="60"/>
      <c r="S12" s="63" t="s">
        <v>87</v>
      </c>
      <c r="T12" s="59"/>
      <c r="U12" s="58" t="s">
        <v>88</v>
      </c>
      <c r="V12" s="58"/>
      <c r="W12" s="58" t="s">
        <v>89</v>
      </c>
      <c r="X12" s="64" t="s">
        <v>90</v>
      </c>
      <c r="Y12" s="64"/>
      <c r="Z12" s="65" t="s">
        <v>49</v>
      </c>
      <c r="AA12" s="65"/>
      <c r="AB12" s="58"/>
      <c r="AC12" s="60"/>
      <c r="AD12" s="60"/>
      <c r="AE12" s="51"/>
      <c r="AF12" s="50"/>
      <c r="AG12" s="50"/>
      <c r="AH12" s="62"/>
    </row>
    <row r="13" spans="1:35" ht="189.75" customHeight="1">
      <c r="A13" s="49" t="s">
        <v>91</v>
      </c>
      <c r="B13" s="49"/>
      <c r="C13" s="50"/>
      <c r="D13" s="51"/>
      <c r="E13" s="51"/>
      <c r="F13" s="51" t="s">
        <v>2850</v>
      </c>
      <c r="G13" s="51" t="s">
        <v>92</v>
      </c>
      <c r="H13" s="52" t="s">
        <v>57</v>
      </c>
      <c r="I13" s="29" t="s">
        <v>39</v>
      </c>
      <c r="J13" s="29" t="s">
        <v>40</v>
      </c>
      <c r="K13" s="29" t="s">
        <v>58</v>
      </c>
      <c r="L13" s="52" t="s">
        <v>59</v>
      </c>
      <c r="M13" s="52" t="s">
        <v>93</v>
      </c>
      <c r="N13" s="52" t="s">
        <v>44</v>
      </c>
      <c r="O13" s="52"/>
      <c r="P13" s="56">
        <v>45373</v>
      </c>
      <c r="Q13" s="57" t="s">
        <v>77</v>
      </c>
      <c r="R13" s="60"/>
      <c r="S13" s="63"/>
      <c r="T13" s="59"/>
      <c r="U13" s="60" t="s">
        <v>94</v>
      </c>
      <c r="V13" s="60"/>
      <c r="W13" s="60"/>
      <c r="X13" s="61"/>
      <c r="Y13" s="61"/>
      <c r="Z13" s="59"/>
      <c r="AA13" s="59"/>
      <c r="AB13" s="60"/>
      <c r="AC13" s="60"/>
      <c r="AD13" s="60"/>
      <c r="AE13" s="51"/>
      <c r="AF13" s="50"/>
      <c r="AG13" s="50"/>
      <c r="AH13" s="62"/>
    </row>
    <row r="14" spans="1:35" ht="187.5" customHeight="1">
      <c r="A14" s="49" t="s">
        <v>95</v>
      </c>
      <c r="B14" s="49"/>
      <c r="C14" s="50"/>
      <c r="D14" s="51"/>
      <c r="E14" s="51"/>
      <c r="F14" s="51" t="s">
        <v>700</v>
      </c>
      <c r="G14" s="51" t="s">
        <v>96</v>
      </c>
      <c r="H14" s="52" t="s">
        <v>97</v>
      </c>
      <c r="I14" s="29" t="s">
        <v>39</v>
      </c>
      <c r="J14" s="29" t="s">
        <v>98</v>
      </c>
      <c r="K14" s="29" t="s">
        <v>41</v>
      </c>
      <c r="L14" s="52" t="s">
        <v>42</v>
      </c>
      <c r="M14" s="52" t="s">
        <v>99</v>
      </c>
      <c r="N14" s="52" t="s">
        <v>44</v>
      </c>
      <c r="O14" s="52"/>
      <c r="P14" s="56">
        <v>45377</v>
      </c>
      <c r="Q14" s="57" t="s">
        <v>66</v>
      </c>
      <c r="R14" s="60"/>
      <c r="S14" s="63" t="s">
        <v>100</v>
      </c>
      <c r="T14" s="66">
        <v>0</v>
      </c>
      <c r="U14" s="60" t="s">
        <v>101</v>
      </c>
      <c r="V14" s="60"/>
      <c r="W14" s="60"/>
      <c r="X14" s="61"/>
      <c r="Y14" s="61"/>
      <c r="Z14" s="59"/>
      <c r="AA14" s="59"/>
      <c r="AB14" s="60"/>
      <c r="AC14" s="60"/>
      <c r="AD14" s="60"/>
      <c r="AE14" s="51" t="s">
        <v>59</v>
      </c>
      <c r="AF14" s="50" t="s">
        <v>59</v>
      </c>
      <c r="AG14" s="50" t="s">
        <v>50</v>
      </c>
      <c r="AH14" s="62"/>
    </row>
    <row r="15" spans="1:35" ht="157.5" customHeight="1">
      <c r="A15" s="49" t="s">
        <v>102</v>
      </c>
      <c r="B15" s="49"/>
      <c r="C15" s="50"/>
      <c r="D15" s="51"/>
      <c r="E15" s="51"/>
      <c r="F15" s="51" t="s">
        <v>705</v>
      </c>
      <c r="G15" s="51" t="s">
        <v>103</v>
      </c>
      <c r="H15" s="52" t="s">
        <v>57</v>
      </c>
      <c r="I15" s="29" t="s">
        <v>39</v>
      </c>
      <c r="J15" s="29" t="s">
        <v>40</v>
      </c>
      <c r="K15" s="29" t="s">
        <v>58</v>
      </c>
      <c r="L15" s="52" t="s">
        <v>59</v>
      </c>
      <c r="M15" s="52" t="s">
        <v>104</v>
      </c>
      <c r="N15" s="52" t="s">
        <v>44</v>
      </c>
      <c r="O15" s="52"/>
      <c r="P15" s="56">
        <v>45376</v>
      </c>
      <c r="Q15" s="57" t="s">
        <v>105</v>
      </c>
      <c r="R15" s="60"/>
      <c r="S15" s="63"/>
      <c r="T15" s="59"/>
      <c r="U15" s="60"/>
      <c r="V15" s="60"/>
      <c r="W15" s="60"/>
      <c r="X15" s="61"/>
      <c r="Y15" s="61"/>
      <c r="Z15" s="59" t="s">
        <v>106</v>
      </c>
      <c r="AA15" s="59"/>
      <c r="AB15" s="60"/>
      <c r="AC15" s="60"/>
      <c r="AD15" s="60"/>
      <c r="AE15" s="51"/>
      <c r="AF15" s="50">
        <v>45376</v>
      </c>
      <c r="AG15" s="50"/>
      <c r="AH15" s="62"/>
    </row>
    <row r="16" spans="1:35" ht="196.5" customHeight="1">
      <c r="A16" s="49" t="s">
        <v>107</v>
      </c>
      <c r="B16" s="49"/>
      <c r="C16" s="50"/>
      <c r="D16" s="51"/>
      <c r="E16" s="51"/>
      <c r="F16" s="51" t="s">
        <v>712</v>
      </c>
      <c r="G16" s="51" t="s">
        <v>108</v>
      </c>
      <c r="H16" s="52" t="s">
        <v>38</v>
      </c>
      <c r="I16" s="29" t="s">
        <v>109</v>
      </c>
      <c r="J16" s="29" t="s">
        <v>98</v>
      </c>
      <c r="K16" s="29" t="s">
        <v>110</v>
      </c>
      <c r="L16" s="52" t="s">
        <v>111</v>
      </c>
      <c r="M16" s="52" t="s">
        <v>112</v>
      </c>
      <c r="N16" s="52" t="s">
        <v>44</v>
      </c>
      <c r="O16" s="52"/>
      <c r="P16" s="56" t="s">
        <v>113</v>
      </c>
      <c r="Q16" s="57" t="s">
        <v>114</v>
      </c>
      <c r="R16" s="60"/>
      <c r="S16" s="63" t="s">
        <v>115</v>
      </c>
      <c r="T16" s="46" t="s">
        <v>116</v>
      </c>
      <c r="U16" s="60" t="s">
        <v>117</v>
      </c>
      <c r="V16" s="60"/>
      <c r="W16" s="60"/>
      <c r="X16" s="61"/>
      <c r="Y16" s="61" t="s">
        <v>118</v>
      </c>
      <c r="Z16" s="59"/>
      <c r="AA16" s="59"/>
      <c r="AB16" s="60"/>
      <c r="AC16" s="60"/>
      <c r="AD16" s="60"/>
      <c r="AE16" s="51"/>
      <c r="AF16" s="50"/>
      <c r="AG16" s="50" t="s">
        <v>50</v>
      </c>
      <c r="AH16" s="62"/>
    </row>
    <row r="17" spans="1:34" ht="220.5" customHeight="1">
      <c r="A17" s="49" t="s">
        <v>119</v>
      </c>
      <c r="B17" s="49"/>
      <c r="C17" s="50"/>
      <c r="D17" s="51"/>
      <c r="E17" s="51"/>
      <c r="F17" s="51" t="s">
        <v>718</v>
      </c>
      <c r="G17" s="51" t="s">
        <v>120</v>
      </c>
      <c r="H17" s="52" t="s">
        <v>38</v>
      </c>
      <c r="I17" s="29" t="s">
        <v>109</v>
      </c>
      <c r="J17" s="29" t="s">
        <v>98</v>
      </c>
      <c r="K17" s="29" t="s">
        <v>121</v>
      </c>
      <c r="L17" s="52" t="s">
        <v>122</v>
      </c>
      <c r="M17" s="52" t="s">
        <v>123</v>
      </c>
      <c r="N17" s="52" t="s">
        <v>44</v>
      </c>
      <c r="O17" s="52"/>
      <c r="P17" s="56" t="s">
        <v>113</v>
      </c>
      <c r="Q17" s="57" t="s">
        <v>124</v>
      </c>
      <c r="R17" s="60"/>
      <c r="S17" s="63" t="s">
        <v>125</v>
      </c>
      <c r="T17" s="60" t="s">
        <v>126</v>
      </c>
      <c r="U17" s="67" t="s">
        <v>127</v>
      </c>
      <c r="V17" s="67"/>
      <c r="W17" s="60"/>
      <c r="X17" s="68">
        <v>45394</v>
      </c>
      <c r="Y17" s="68"/>
      <c r="Z17" s="69" t="s">
        <v>128</v>
      </c>
      <c r="AA17" s="69"/>
      <c r="AB17" s="70" t="s">
        <v>49</v>
      </c>
      <c r="AC17" s="60" t="s">
        <v>129</v>
      </c>
      <c r="AD17" s="60"/>
      <c r="AE17" s="51"/>
      <c r="AF17" s="50"/>
      <c r="AG17" s="50" t="s">
        <v>50</v>
      </c>
      <c r="AH17" s="62"/>
    </row>
    <row r="18" spans="1:34" ht="155.25" customHeight="1">
      <c r="A18" s="49" t="s">
        <v>130</v>
      </c>
      <c r="B18" s="49"/>
      <c r="C18" s="50"/>
      <c r="D18" s="51"/>
      <c r="E18" s="51"/>
      <c r="F18" s="51" t="s">
        <v>724</v>
      </c>
      <c r="G18" s="51" t="s">
        <v>131</v>
      </c>
      <c r="H18" s="52" t="s">
        <v>38</v>
      </c>
      <c r="I18" s="29" t="s">
        <v>109</v>
      </c>
      <c r="J18" s="29" t="s">
        <v>40</v>
      </c>
      <c r="K18" s="29" t="s">
        <v>132</v>
      </c>
      <c r="L18" s="52" t="s">
        <v>133</v>
      </c>
      <c r="M18" s="52" t="s">
        <v>134</v>
      </c>
      <c r="N18" s="52" t="s">
        <v>44</v>
      </c>
      <c r="O18" s="52"/>
      <c r="P18" s="56" t="s">
        <v>113</v>
      </c>
      <c r="Q18" s="57" t="s">
        <v>135</v>
      </c>
      <c r="R18" s="60"/>
      <c r="S18" s="63" t="s">
        <v>136</v>
      </c>
      <c r="T18" s="60" t="s">
        <v>137</v>
      </c>
      <c r="U18" s="67" t="s">
        <v>138</v>
      </c>
      <c r="V18" s="60"/>
      <c r="W18" s="60" t="s">
        <v>139</v>
      </c>
      <c r="X18" s="68">
        <v>45394</v>
      </c>
      <c r="Y18" s="68"/>
      <c r="Z18" s="71" t="s">
        <v>128</v>
      </c>
      <c r="AA18" s="71"/>
      <c r="AB18" s="70" t="s">
        <v>140</v>
      </c>
      <c r="AC18" s="60" t="s">
        <v>141</v>
      </c>
      <c r="AD18" s="60"/>
      <c r="AE18" s="51"/>
      <c r="AF18" s="50"/>
      <c r="AG18" s="50" t="s">
        <v>50</v>
      </c>
      <c r="AH18" s="62"/>
    </row>
    <row r="19" spans="1:34" ht="197.25" customHeight="1">
      <c r="A19" s="49" t="s">
        <v>142</v>
      </c>
      <c r="B19" s="49"/>
      <c r="C19" s="50"/>
      <c r="D19" s="51"/>
      <c r="E19" s="51"/>
      <c r="F19" s="51" t="s">
        <v>754</v>
      </c>
      <c r="G19" s="51" t="s">
        <v>143</v>
      </c>
      <c r="H19" s="52" t="s">
        <v>38</v>
      </c>
      <c r="I19" s="29" t="s">
        <v>109</v>
      </c>
      <c r="J19" s="29" t="s">
        <v>98</v>
      </c>
      <c r="K19" s="29" t="s">
        <v>132</v>
      </c>
      <c r="L19" s="52" t="s">
        <v>133</v>
      </c>
      <c r="M19" s="52" t="s">
        <v>144</v>
      </c>
      <c r="N19" s="52" t="s">
        <v>44</v>
      </c>
      <c r="O19" s="52"/>
      <c r="P19" s="56" t="s">
        <v>113</v>
      </c>
      <c r="Q19" s="57" t="s">
        <v>145</v>
      </c>
      <c r="R19" s="60"/>
      <c r="S19" s="63" t="s">
        <v>146</v>
      </c>
      <c r="T19" s="60" t="s">
        <v>147</v>
      </c>
      <c r="U19" s="60" t="s">
        <v>148</v>
      </c>
      <c r="V19" s="60"/>
      <c r="W19" s="60"/>
      <c r="X19" s="61"/>
      <c r="Y19" s="61"/>
      <c r="Z19" s="72"/>
      <c r="AA19" s="72"/>
      <c r="AB19" s="60"/>
      <c r="AC19" s="60"/>
      <c r="AD19" s="60"/>
      <c r="AE19" s="51"/>
      <c r="AF19" s="50"/>
      <c r="AG19" s="50" t="s">
        <v>50</v>
      </c>
      <c r="AH19" s="62"/>
    </row>
    <row r="20" spans="1:34" ht="96.75" customHeight="1">
      <c r="A20" s="49" t="s">
        <v>149</v>
      </c>
      <c r="B20" s="49"/>
      <c r="C20" s="50"/>
      <c r="D20" s="51"/>
      <c r="E20" s="51"/>
      <c r="F20" s="51" t="s">
        <v>759</v>
      </c>
      <c r="G20" s="51" t="s">
        <v>150</v>
      </c>
      <c r="H20" s="52" t="s">
        <v>38</v>
      </c>
      <c r="I20" s="29" t="s">
        <v>109</v>
      </c>
      <c r="J20" s="29" t="s">
        <v>98</v>
      </c>
      <c r="K20" s="29" t="s">
        <v>132</v>
      </c>
      <c r="L20" s="52" t="s">
        <v>151</v>
      </c>
      <c r="M20" s="52" t="s">
        <v>152</v>
      </c>
      <c r="N20" s="52" t="s">
        <v>44</v>
      </c>
      <c r="O20" s="52"/>
      <c r="P20" s="56" t="s">
        <v>113</v>
      </c>
      <c r="Q20" s="57" t="s">
        <v>114</v>
      </c>
      <c r="R20" s="60"/>
      <c r="S20" s="63" t="s">
        <v>153</v>
      </c>
      <c r="T20" s="60" t="s">
        <v>154</v>
      </c>
      <c r="U20" s="60" t="s">
        <v>155</v>
      </c>
      <c r="V20" s="60"/>
      <c r="W20" s="60"/>
      <c r="X20" s="61"/>
      <c r="Y20" s="61"/>
      <c r="Z20" s="72"/>
      <c r="AA20" s="72"/>
      <c r="AB20" s="60"/>
      <c r="AC20" s="60"/>
      <c r="AD20" s="60"/>
      <c r="AE20" s="51"/>
      <c r="AF20" s="50"/>
      <c r="AG20" s="50" t="s">
        <v>50</v>
      </c>
      <c r="AH20" s="62"/>
    </row>
    <row r="21" spans="1:34" ht="132.75" customHeight="1">
      <c r="A21" s="49" t="s">
        <v>156</v>
      </c>
      <c r="B21" s="49"/>
      <c r="C21" s="50"/>
      <c r="D21" s="51"/>
      <c r="E21" s="51"/>
      <c r="F21" s="51" t="s">
        <v>767</v>
      </c>
      <c r="G21" s="51" t="s">
        <v>157</v>
      </c>
      <c r="H21" s="52" t="s">
        <v>97</v>
      </c>
      <c r="I21" s="29" t="s">
        <v>39</v>
      </c>
      <c r="J21" s="29" t="s">
        <v>40</v>
      </c>
      <c r="K21" s="29" t="s">
        <v>41</v>
      </c>
      <c r="L21" s="52" t="s">
        <v>42</v>
      </c>
      <c r="M21" s="52" t="s">
        <v>158</v>
      </c>
      <c r="N21" s="52" t="s">
        <v>44</v>
      </c>
      <c r="O21" s="52"/>
      <c r="P21" s="56" t="s">
        <v>159</v>
      </c>
      <c r="Q21" s="57" t="s">
        <v>71</v>
      </c>
      <c r="R21" s="60"/>
      <c r="S21" s="63" t="s">
        <v>160</v>
      </c>
      <c r="T21" s="60"/>
      <c r="U21" s="60" t="s">
        <v>161</v>
      </c>
      <c r="V21" s="60"/>
      <c r="W21" s="60"/>
      <c r="X21" s="61"/>
      <c r="Y21" s="61"/>
      <c r="Z21" s="72"/>
      <c r="AA21" s="72"/>
      <c r="AB21" s="60"/>
      <c r="AC21" s="60"/>
      <c r="AD21" s="60"/>
      <c r="AE21" s="51"/>
      <c r="AF21" s="50"/>
      <c r="AG21" s="50" t="s">
        <v>50</v>
      </c>
      <c r="AH21" s="62"/>
    </row>
    <row r="22" spans="1:34" ht="174.75" customHeight="1">
      <c r="A22" s="49" t="s">
        <v>162</v>
      </c>
      <c r="B22" s="49"/>
      <c r="C22" s="50"/>
      <c r="D22" s="51"/>
      <c r="E22" s="51"/>
      <c r="F22" s="51" t="s">
        <v>770</v>
      </c>
      <c r="G22" s="51" t="s">
        <v>163</v>
      </c>
      <c r="H22" s="52" t="s">
        <v>97</v>
      </c>
      <c r="I22" s="29" t="s">
        <v>109</v>
      </c>
      <c r="J22" s="29" t="s">
        <v>40</v>
      </c>
      <c r="K22" s="29" t="s">
        <v>58</v>
      </c>
      <c r="L22" s="52" t="s">
        <v>42</v>
      </c>
      <c r="M22" s="52" t="s">
        <v>164</v>
      </c>
      <c r="N22" s="52" t="s">
        <v>44</v>
      </c>
      <c r="O22" s="52"/>
      <c r="P22" s="56" t="s">
        <v>159</v>
      </c>
      <c r="Q22" s="57" t="s">
        <v>71</v>
      </c>
      <c r="R22" s="60"/>
      <c r="S22" s="63" t="s">
        <v>165</v>
      </c>
      <c r="T22" s="60"/>
      <c r="U22" s="60" t="s">
        <v>161</v>
      </c>
      <c r="V22" s="60"/>
      <c r="W22" s="60"/>
      <c r="X22" s="61"/>
      <c r="Y22" s="61"/>
      <c r="Z22" s="72"/>
      <c r="AA22" s="72"/>
      <c r="AB22" s="60"/>
      <c r="AC22" s="60"/>
      <c r="AD22" s="60"/>
      <c r="AE22" s="51"/>
      <c r="AF22" s="50"/>
      <c r="AG22" s="50" t="s">
        <v>50</v>
      </c>
      <c r="AH22" s="62"/>
    </row>
    <row r="23" spans="1:34" ht="276.75" customHeight="1">
      <c r="A23" s="73">
        <v>19</v>
      </c>
      <c r="B23" s="73"/>
      <c r="C23" s="50"/>
      <c r="D23" s="51"/>
      <c r="E23" s="51"/>
      <c r="F23" s="51" t="s">
        <v>776</v>
      </c>
      <c r="G23" s="51" t="s">
        <v>166</v>
      </c>
      <c r="H23" s="52" t="s">
        <v>38</v>
      </c>
      <c r="I23" s="29" t="s">
        <v>167</v>
      </c>
      <c r="J23" s="29" t="s">
        <v>40</v>
      </c>
      <c r="K23" s="29" t="s">
        <v>132</v>
      </c>
      <c r="L23" s="52" t="s">
        <v>168</v>
      </c>
      <c r="M23" s="52" t="s">
        <v>169</v>
      </c>
      <c r="N23" s="52" t="s">
        <v>44</v>
      </c>
      <c r="O23" s="56"/>
      <c r="P23" s="56" t="s">
        <v>159</v>
      </c>
      <c r="Q23" s="57" t="s">
        <v>170</v>
      </c>
      <c r="R23" s="60"/>
      <c r="S23" s="63" t="s">
        <v>171</v>
      </c>
      <c r="T23" s="60" t="s">
        <v>172</v>
      </c>
      <c r="U23" s="74" t="s">
        <v>173</v>
      </c>
      <c r="V23" s="74"/>
      <c r="W23" s="60" t="s">
        <v>174</v>
      </c>
      <c r="X23" s="64">
        <v>45393</v>
      </c>
      <c r="Y23" s="64"/>
      <c r="Z23" s="71" t="s">
        <v>49</v>
      </c>
      <c r="AA23" s="71"/>
      <c r="AB23" s="70" t="s">
        <v>59</v>
      </c>
      <c r="AC23" s="60" t="s">
        <v>175</v>
      </c>
      <c r="AD23" s="60"/>
      <c r="AE23" s="51"/>
      <c r="AF23" s="50"/>
      <c r="AG23" s="50" t="s">
        <v>50</v>
      </c>
      <c r="AH23" s="62"/>
    </row>
    <row r="24" spans="1:34" ht="152.25" customHeight="1">
      <c r="A24" s="73">
        <v>20</v>
      </c>
      <c r="B24" s="73"/>
      <c r="C24" s="50"/>
      <c r="D24" s="51"/>
      <c r="E24" s="51"/>
      <c r="F24" s="51" t="s">
        <v>787</v>
      </c>
      <c r="G24" s="51" t="s">
        <v>176</v>
      </c>
      <c r="H24" s="52" t="s">
        <v>97</v>
      </c>
      <c r="I24" s="29" t="s">
        <v>167</v>
      </c>
      <c r="J24" s="29" t="s">
        <v>40</v>
      </c>
      <c r="K24" s="29" t="s">
        <v>110</v>
      </c>
      <c r="L24" s="52" t="s">
        <v>59</v>
      </c>
      <c r="M24" s="52" t="s">
        <v>177</v>
      </c>
      <c r="N24" s="52" t="s">
        <v>44</v>
      </c>
      <c r="O24" s="52"/>
      <c r="P24" s="56">
        <v>45384</v>
      </c>
      <c r="Q24" s="57" t="s">
        <v>178</v>
      </c>
      <c r="R24" s="60">
        <v>45399</v>
      </c>
      <c r="S24" s="63" t="s">
        <v>179</v>
      </c>
      <c r="T24" s="60" t="s">
        <v>180</v>
      </c>
      <c r="U24" s="60" t="s">
        <v>181</v>
      </c>
      <c r="V24" s="60"/>
      <c r="W24" s="60" t="s">
        <v>182</v>
      </c>
      <c r="X24" s="64">
        <v>45397</v>
      </c>
      <c r="Y24" s="64"/>
      <c r="Z24" s="71"/>
      <c r="AA24" s="71"/>
      <c r="AB24" s="60"/>
      <c r="AC24" s="60"/>
      <c r="AD24" s="60"/>
      <c r="AE24" s="51"/>
      <c r="AF24" s="50"/>
      <c r="AG24" s="50" t="s">
        <v>50</v>
      </c>
      <c r="AH24" s="62"/>
    </row>
    <row r="25" spans="1:34" ht="186.75" customHeight="1">
      <c r="A25" s="49">
        <v>21</v>
      </c>
      <c r="B25" s="49"/>
      <c r="C25" s="50"/>
      <c r="D25" s="51"/>
      <c r="E25" s="51"/>
      <c r="F25" s="51" t="s">
        <v>844</v>
      </c>
      <c r="G25" s="51" t="s">
        <v>183</v>
      </c>
      <c r="H25" s="52" t="s">
        <v>57</v>
      </c>
      <c r="I25" s="29" t="s">
        <v>39</v>
      </c>
      <c r="J25" s="29" t="s">
        <v>40</v>
      </c>
      <c r="K25" s="29" t="s">
        <v>41</v>
      </c>
      <c r="L25" s="52" t="s">
        <v>59</v>
      </c>
      <c r="M25" s="52" t="s">
        <v>184</v>
      </c>
      <c r="N25" s="52" t="s">
        <v>44</v>
      </c>
      <c r="O25" s="52"/>
      <c r="P25" s="56">
        <v>45384</v>
      </c>
      <c r="Q25" s="57" t="s">
        <v>71</v>
      </c>
      <c r="R25" s="60"/>
      <c r="S25" s="63" t="s">
        <v>78</v>
      </c>
      <c r="T25" s="60"/>
      <c r="U25" s="60"/>
      <c r="V25" s="60"/>
      <c r="W25" s="60"/>
      <c r="X25" s="61"/>
      <c r="Y25" s="61"/>
      <c r="Z25" s="72"/>
      <c r="AA25" s="72"/>
      <c r="AB25" s="60"/>
      <c r="AC25" s="60"/>
      <c r="AD25" s="60"/>
      <c r="AE25" s="51"/>
      <c r="AF25" s="50"/>
      <c r="AG25" s="50"/>
      <c r="AH25" s="62"/>
    </row>
    <row r="26" spans="1:34" ht="159" customHeight="1">
      <c r="A26" s="49">
        <v>22</v>
      </c>
      <c r="B26" s="49"/>
      <c r="C26" s="50"/>
      <c r="D26" s="51"/>
      <c r="E26" s="51"/>
      <c r="F26" s="51" t="s">
        <v>866</v>
      </c>
      <c r="G26" s="51" t="s">
        <v>185</v>
      </c>
      <c r="H26" s="52" t="s">
        <v>97</v>
      </c>
      <c r="I26" s="29" t="s">
        <v>167</v>
      </c>
      <c r="J26" s="29" t="s">
        <v>98</v>
      </c>
      <c r="K26" s="29" t="s">
        <v>58</v>
      </c>
      <c r="L26" s="52" t="s">
        <v>186</v>
      </c>
      <c r="M26" s="52" t="s">
        <v>187</v>
      </c>
      <c r="N26" s="52" t="s">
        <v>44</v>
      </c>
      <c r="O26" s="52"/>
      <c r="P26" s="56">
        <v>45384</v>
      </c>
      <c r="Q26" s="57" t="s">
        <v>188</v>
      </c>
      <c r="R26" s="60"/>
      <c r="S26" s="63" t="s">
        <v>189</v>
      </c>
      <c r="T26" s="60"/>
      <c r="U26" s="60"/>
      <c r="V26" s="60"/>
      <c r="W26" s="60"/>
      <c r="X26" s="61"/>
      <c r="Y26" s="61"/>
      <c r="Z26" s="72"/>
      <c r="AA26" s="72"/>
      <c r="AB26" s="60"/>
      <c r="AC26" s="60"/>
      <c r="AD26" s="60"/>
      <c r="AE26" s="51"/>
      <c r="AF26" s="50"/>
      <c r="AG26" s="50" t="s">
        <v>50</v>
      </c>
      <c r="AH26" s="62"/>
    </row>
    <row r="27" spans="1:34" ht="185.45" customHeight="1">
      <c r="A27" s="49">
        <v>23</v>
      </c>
      <c r="B27" s="49"/>
      <c r="C27" s="50"/>
      <c r="D27" s="51"/>
      <c r="E27" s="51"/>
      <c r="F27" s="51" t="s">
        <v>873</v>
      </c>
      <c r="G27" s="51" t="s">
        <v>190</v>
      </c>
      <c r="H27" s="52" t="s">
        <v>38</v>
      </c>
      <c r="I27" s="29" t="s">
        <v>167</v>
      </c>
      <c r="J27" s="29" t="s">
        <v>40</v>
      </c>
      <c r="K27" s="29" t="s">
        <v>132</v>
      </c>
      <c r="L27" s="52" t="s">
        <v>168</v>
      </c>
      <c r="M27" s="52" t="s">
        <v>191</v>
      </c>
      <c r="N27" s="52" t="s">
        <v>44</v>
      </c>
      <c r="O27" s="52"/>
      <c r="P27" s="56">
        <v>45385</v>
      </c>
      <c r="Q27" s="57" t="s">
        <v>192</v>
      </c>
      <c r="R27" s="60"/>
      <c r="S27" s="63" t="s">
        <v>193</v>
      </c>
      <c r="T27" s="60" t="s">
        <v>194</v>
      </c>
      <c r="U27" s="67" t="s">
        <v>195</v>
      </c>
      <c r="V27" s="60"/>
      <c r="W27" s="60" t="s">
        <v>196</v>
      </c>
      <c r="X27" s="75">
        <v>45393</v>
      </c>
      <c r="Y27" s="75"/>
      <c r="Z27" s="71" t="s">
        <v>128</v>
      </c>
      <c r="AA27" s="71"/>
      <c r="AB27" s="70" t="s">
        <v>49</v>
      </c>
      <c r="AC27" s="60" t="s">
        <v>197</v>
      </c>
      <c r="AD27" s="60"/>
      <c r="AE27" s="51"/>
      <c r="AF27" s="50"/>
      <c r="AG27" s="50" t="s">
        <v>50</v>
      </c>
      <c r="AH27" s="62"/>
    </row>
    <row r="28" spans="1:34" ht="189.2" customHeight="1">
      <c r="A28" s="73">
        <v>24</v>
      </c>
      <c r="B28" s="73"/>
      <c r="C28" s="50"/>
      <c r="D28" s="51"/>
      <c r="E28" s="51"/>
      <c r="F28" s="51" t="s">
        <v>881</v>
      </c>
      <c r="G28" s="51" t="s">
        <v>198</v>
      </c>
      <c r="H28" s="52" t="s">
        <v>97</v>
      </c>
      <c r="I28" s="29" t="s">
        <v>39</v>
      </c>
      <c r="J28" s="29" t="s">
        <v>40</v>
      </c>
      <c r="K28" s="29" t="s">
        <v>41</v>
      </c>
      <c r="L28" s="52" t="s">
        <v>42</v>
      </c>
      <c r="M28" s="52" t="s">
        <v>199</v>
      </c>
      <c r="N28" s="52" t="s">
        <v>44</v>
      </c>
      <c r="O28" s="52"/>
      <c r="P28" s="56">
        <v>45385</v>
      </c>
      <c r="Q28" s="57" t="s">
        <v>71</v>
      </c>
      <c r="R28" s="60"/>
      <c r="S28" s="63" t="s">
        <v>200</v>
      </c>
      <c r="T28" s="60"/>
      <c r="U28" s="60"/>
      <c r="V28" s="60"/>
      <c r="W28" s="60"/>
      <c r="X28" s="61"/>
      <c r="Y28" s="61"/>
      <c r="Z28" s="72"/>
      <c r="AA28" s="72"/>
      <c r="AB28" s="60"/>
      <c r="AC28" s="60"/>
      <c r="AD28" s="60"/>
      <c r="AE28" s="51"/>
      <c r="AF28" s="50"/>
      <c r="AG28" s="50" t="s">
        <v>50</v>
      </c>
      <c r="AH28" s="62"/>
    </row>
    <row r="29" spans="1:34" ht="111.75" customHeight="1">
      <c r="A29" s="73">
        <v>25</v>
      </c>
      <c r="B29" s="73"/>
      <c r="C29" s="50"/>
      <c r="D29" s="51"/>
      <c r="E29" s="51"/>
      <c r="F29" s="51" t="s">
        <v>982</v>
      </c>
      <c r="G29" s="51" t="s">
        <v>201</v>
      </c>
      <c r="H29" s="52" t="s">
        <v>97</v>
      </c>
      <c r="I29" s="29" t="s">
        <v>39</v>
      </c>
      <c r="J29" s="29" t="s">
        <v>40</v>
      </c>
      <c r="K29" s="29" t="s">
        <v>41</v>
      </c>
      <c r="L29" s="52" t="s">
        <v>59</v>
      </c>
      <c r="M29" s="52" t="s">
        <v>202</v>
      </c>
      <c r="N29" s="52" t="s">
        <v>44</v>
      </c>
      <c r="O29" s="52"/>
      <c r="P29" s="56">
        <v>45385</v>
      </c>
      <c r="Q29" s="57" t="s">
        <v>203</v>
      </c>
      <c r="R29" s="60" t="s">
        <v>204</v>
      </c>
      <c r="S29" s="63" t="s">
        <v>205</v>
      </c>
      <c r="T29" s="74" t="s">
        <v>206</v>
      </c>
      <c r="U29" s="74" t="s">
        <v>207</v>
      </c>
      <c r="V29" s="74"/>
      <c r="W29" s="60" t="s">
        <v>208</v>
      </c>
      <c r="X29" s="75" t="s">
        <v>209</v>
      </c>
      <c r="Y29" s="75"/>
      <c r="Z29" s="71" t="s">
        <v>49</v>
      </c>
      <c r="AA29" s="71"/>
      <c r="AB29" s="70"/>
      <c r="AC29" s="60"/>
      <c r="AD29" s="60"/>
      <c r="AE29" s="51"/>
      <c r="AF29" s="50"/>
      <c r="AG29" s="50" t="s">
        <v>50</v>
      </c>
      <c r="AH29" s="62"/>
    </row>
    <row r="30" spans="1:34" ht="409.5">
      <c r="A30" s="73">
        <v>26</v>
      </c>
      <c r="B30" s="73"/>
      <c r="C30" s="50"/>
      <c r="D30" s="51"/>
      <c r="E30" s="51"/>
      <c r="F30" s="51" t="s">
        <v>999</v>
      </c>
      <c r="G30" s="51" t="s">
        <v>210</v>
      </c>
      <c r="H30" s="52" t="s">
        <v>38</v>
      </c>
      <c r="I30" s="29" t="s">
        <v>109</v>
      </c>
      <c r="J30" s="29" t="s">
        <v>40</v>
      </c>
      <c r="K30" s="29" t="s">
        <v>132</v>
      </c>
      <c r="L30" s="52" t="s">
        <v>59</v>
      </c>
      <c r="M30" s="52" t="s">
        <v>211</v>
      </c>
      <c r="N30" s="52" t="s">
        <v>44</v>
      </c>
      <c r="O30" s="52" t="s">
        <v>212</v>
      </c>
      <c r="P30" s="56">
        <v>45384</v>
      </c>
      <c r="Q30" s="57" t="s">
        <v>213</v>
      </c>
      <c r="R30" s="60"/>
      <c r="S30" s="63" t="s">
        <v>214</v>
      </c>
      <c r="T30" s="60" t="s">
        <v>215</v>
      </c>
      <c r="U30" s="76" t="s">
        <v>216</v>
      </c>
      <c r="V30" s="76"/>
      <c r="W30" s="60" t="s">
        <v>217</v>
      </c>
      <c r="X30" s="75">
        <v>45393</v>
      </c>
      <c r="Y30" s="75"/>
      <c r="Z30" s="71" t="s">
        <v>128</v>
      </c>
      <c r="AA30" s="71"/>
      <c r="AB30" s="70" t="s">
        <v>218</v>
      </c>
      <c r="AC30" s="60" t="s">
        <v>59</v>
      </c>
      <c r="AD30" s="60"/>
      <c r="AE30" s="51"/>
      <c r="AF30" s="50"/>
      <c r="AG30" s="50" t="s">
        <v>50</v>
      </c>
      <c r="AH30" s="62"/>
    </row>
    <row r="31" spans="1:34" ht="409.5">
      <c r="A31" s="73">
        <v>27</v>
      </c>
      <c r="B31" s="73"/>
      <c r="C31" s="50"/>
      <c r="D31" s="51"/>
      <c r="E31" s="51"/>
      <c r="F31" s="51" t="s">
        <v>1002</v>
      </c>
      <c r="G31" s="51" t="s">
        <v>219</v>
      </c>
      <c r="H31" s="52" t="s">
        <v>38</v>
      </c>
      <c r="I31" s="29" t="s">
        <v>109</v>
      </c>
      <c r="J31" s="29" t="s">
        <v>40</v>
      </c>
      <c r="K31" s="29" t="s">
        <v>132</v>
      </c>
      <c r="L31" s="52" t="s">
        <v>220</v>
      </c>
      <c r="M31" s="52" t="s">
        <v>221</v>
      </c>
      <c r="N31" s="52" t="s">
        <v>44</v>
      </c>
      <c r="O31" s="52" t="s">
        <v>212</v>
      </c>
      <c r="P31" s="56">
        <v>45384</v>
      </c>
      <c r="Q31" s="57" t="s">
        <v>222</v>
      </c>
      <c r="R31" s="60"/>
      <c r="S31" s="63" t="s">
        <v>223</v>
      </c>
      <c r="T31" s="60" t="s">
        <v>224</v>
      </c>
      <c r="U31" s="77" t="s">
        <v>225</v>
      </c>
      <c r="V31" s="74"/>
      <c r="W31" s="60" t="s">
        <v>226</v>
      </c>
      <c r="X31" s="78" t="s">
        <v>209</v>
      </c>
      <c r="Y31" s="78"/>
      <c r="Z31" s="69" t="s">
        <v>49</v>
      </c>
      <c r="AA31" s="69"/>
      <c r="AB31" s="60"/>
      <c r="AC31" s="60"/>
      <c r="AD31" s="60"/>
      <c r="AE31" s="51">
        <v>0</v>
      </c>
      <c r="AF31" s="50"/>
      <c r="AG31" s="50" t="s">
        <v>50</v>
      </c>
      <c r="AH31" s="62"/>
    </row>
    <row r="32" spans="1:34" ht="409.5">
      <c r="A32" s="49">
        <v>28</v>
      </c>
      <c r="B32" s="49"/>
      <c r="C32" s="50"/>
      <c r="D32" s="51"/>
      <c r="E32" s="51"/>
      <c r="F32" s="51" t="s">
        <v>1043</v>
      </c>
      <c r="G32" s="51" t="s">
        <v>227</v>
      </c>
      <c r="H32" s="52" t="s">
        <v>57</v>
      </c>
      <c r="I32" s="29" t="s">
        <v>39</v>
      </c>
      <c r="J32" s="29" t="s">
        <v>40</v>
      </c>
      <c r="K32" s="29" t="s">
        <v>58</v>
      </c>
      <c r="L32" s="52" t="s">
        <v>59</v>
      </c>
      <c r="M32" s="52" t="s">
        <v>228</v>
      </c>
      <c r="N32" s="52" t="s">
        <v>44</v>
      </c>
      <c r="O32" s="52"/>
      <c r="P32" s="56">
        <v>45387</v>
      </c>
      <c r="Q32" s="57" t="s">
        <v>71</v>
      </c>
      <c r="R32" s="60"/>
      <c r="S32" s="63" t="s">
        <v>229</v>
      </c>
      <c r="T32" s="60"/>
      <c r="U32" s="60"/>
      <c r="V32" s="60"/>
      <c r="W32" s="60"/>
      <c r="X32" s="61"/>
      <c r="Y32" s="61"/>
      <c r="Z32" s="72"/>
      <c r="AA32" s="72"/>
      <c r="AB32" s="60"/>
      <c r="AC32" s="60"/>
      <c r="AD32" s="60"/>
      <c r="AE32" s="51"/>
      <c r="AF32" s="50"/>
      <c r="AG32" s="50"/>
      <c r="AH32" s="62"/>
    </row>
    <row r="33" spans="1:34" ht="409.5">
      <c r="A33" s="73">
        <v>29</v>
      </c>
      <c r="B33" s="73"/>
      <c r="C33" s="50"/>
      <c r="D33" s="51"/>
      <c r="E33" s="51"/>
      <c r="F33" s="51" t="s">
        <v>1116</v>
      </c>
      <c r="G33" s="51" t="s">
        <v>230</v>
      </c>
      <c r="H33" s="52" t="s">
        <v>97</v>
      </c>
      <c r="I33" s="29" t="s">
        <v>109</v>
      </c>
      <c r="J33" s="29" t="s">
        <v>40</v>
      </c>
      <c r="K33" s="29" t="s">
        <v>132</v>
      </c>
      <c r="L33" s="52" t="s">
        <v>133</v>
      </c>
      <c r="M33" s="52" t="s">
        <v>231</v>
      </c>
      <c r="N33" s="52" t="s">
        <v>44</v>
      </c>
      <c r="O33" s="52"/>
      <c r="P33" s="56">
        <v>45390</v>
      </c>
      <c r="Q33" s="79" t="s">
        <v>232</v>
      </c>
      <c r="R33" s="74" t="s">
        <v>233</v>
      </c>
      <c r="S33" s="63" t="s">
        <v>234</v>
      </c>
      <c r="T33" s="60" t="s">
        <v>235</v>
      </c>
      <c r="U33" s="60" t="s">
        <v>236</v>
      </c>
      <c r="V33" s="60" t="s">
        <v>237</v>
      </c>
      <c r="W33" s="60" t="s">
        <v>238</v>
      </c>
      <c r="X33" s="64"/>
      <c r="Y33" s="64" t="s">
        <v>239</v>
      </c>
      <c r="Z33" s="71"/>
      <c r="AA33" s="71"/>
      <c r="AB33" s="60"/>
      <c r="AC33" s="60"/>
      <c r="AD33" s="60"/>
      <c r="AE33" s="51"/>
      <c r="AF33" s="50"/>
      <c r="AG33" s="50" t="s">
        <v>50</v>
      </c>
      <c r="AH33" s="62"/>
    </row>
    <row r="34" spans="1:34" ht="409.5">
      <c r="A34" s="49">
        <v>30</v>
      </c>
      <c r="B34" s="49"/>
      <c r="C34" s="50"/>
      <c r="D34" s="51"/>
      <c r="E34" s="51"/>
      <c r="F34" s="51" t="s">
        <v>1122</v>
      </c>
      <c r="G34" s="51" t="s">
        <v>240</v>
      </c>
      <c r="H34" s="52" t="s">
        <v>97</v>
      </c>
      <c r="I34" s="29" t="s">
        <v>109</v>
      </c>
      <c r="J34" s="29" t="s">
        <v>98</v>
      </c>
      <c r="K34" s="29" t="s">
        <v>132</v>
      </c>
      <c r="L34" s="52" t="s">
        <v>168</v>
      </c>
      <c r="M34" s="52" t="s">
        <v>241</v>
      </c>
      <c r="N34" s="52" t="s">
        <v>44</v>
      </c>
      <c r="O34" s="52"/>
      <c r="P34" s="56">
        <v>45392</v>
      </c>
      <c r="Q34" s="57" t="s">
        <v>242</v>
      </c>
      <c r="R34" s="60" t="s">
        <v>243</v>
      </c>
      <c r="S34" s="63" t="s">
        <v>244</v>
      </c>
      <c r="T34" s="60" t="s">
        <v>245</v>
      </c>
      <c r="U34" s="60" t="s">
        <v>246</v>
      </c>
      <c r="V34" s="60"/>
      <c r="W34" s="60"/>
      <c r="X34" s="64"/>
      <c r="Y34" s="64"/>
      <c r="Z34" s="71"/>
      <c r="AA34" s="71"/>
      <c r="AB34" s="60"/>
      <c r="AC34" s="60"/>
      <c r="AD34" s="60"/>
      <c r="AE34" s="51"/>
      <c r="AF34" s="50"/>
      <c r="AG34" s="50" t="s">
        <v>50</v>
      </c>
      <c r="AH34" s="62"/>
    </row>
    <row r="35" spans="1:34" ht="409.5">
      <c r="A35" s="73">
        <v>31</v>
      </c>
      <c r="B35" s="73"/>
      <c r="C35" s="50"/>
      <c r="D35" s="51"/>
      <c r="E35" s="51"/>
      <c r="F35" s="51" t="s">
        <v>1127</v>
      </c>
      <c r="G35" s="51" t="s">
        <v>247</v>
      </c>
      <c r="H35" s="52" t="s">
        <v>97</v>
      </c>
      <c r="I35" s="29" t="s">
        <v>109</v>
      </c>
      <c r="J35" s="29" t="s">
        <v>40</v>
      </c>
      <c r="K35" s="29" t="s">
        <v>132</v>
      </c>
      <c r="L35" s="52" t="s">
        <v>168</v>
      </c>
      <c r="M35" s="52" t="s">
        <v>248</v>
      </c>
      <c r="N35" s="52" t="s">
        <v>44</v>
      </c>
      <c r="O35" s="52"/>
      <c r="P35" s="56">
        <v>45392</v>
      </c>
      <c r="Q35" s="57" t="s">
        <v>249</v>
      </c>
      <c r="R35" s="60" t="s">
        <v>250</v>
      </c>
      <c r="S35" s="63" t="s">
        <v>251</v>
      </c>
      <c r="T35" s="60" t="s">
        <v>252</v>
      </c>
      <c r="U35" s="60" t="s">
        <v>253</v>
      </c>
      <c r="V35" s="60"/>
      <c r="W35" s="60" t="s">
        <v>254</v>
      </c>
      <c r="X35" s="64">
        <v>45600</v>
      </c>
      <c r="Y35" s="64"/>
      <c r="Z35" s="71"/>
      <c r="AA35" s="71"/>
      <c r="AB35" s="60"/>
      <c r="AC35" s="60"/>
      <c r="AD35" s="60"/>
      <c r="AE35" s="51"/>
      <c r="AF35" s="50"/>
      <c r="AG35" s="50" t="s">
        <v>50</v>
      </c>
      <c r="AH35" s="62"/>
    </row>
    <row r="36" spans="1:34" ht="409.5">
      <c r="A36" s="73">
        <v>32</v>
      </c>
      <c r="B36" s="73"/>
      <c r="C36" s="50"/>
      <c r="D36" s="51"/>
      <c r="E36" s="51"/>
      <c r="F36" s="51" t="s">
        <v>1134</v>
      </c>
      <c r="G36" s="51" t="s">
        <v>255</v>
      </c>
      <c r="H36" s="52" t="s">
        <v>97</v>
      </c>
      <c r="I36" s="29" t="s">
        <v>109</v>
      </c>
      <c r="J36" s="29" t="s">
        <v>98</v>
      </c>
      <c r="K36" s="29" t="s">
        <v>132</v>
      </c>
      <c r="L36" s="52" t="s">
        <v>220</v>
      </c>
      <c r="M36" s="52" t="s">
        <v>256</v>
      </c>
      <c r="N36" s="52" t="s">
        <v>44</v>
      </c>
      <c r="O36" s="52"/>
      <c r="P36" s="56" t="s">
        <v>257</v>
      </c>
      <c r="Q36" s="57" t="s">
        <v>258</v>
      </c>
      <c r="R36" s="60" t="s">
        <v>259</v>
      </c>
      <c r="S36" s="63" t="s">
        <v>260</v>
      </c>
      <c r="T36" s="67" t="s">
        <v>261</v>
      </c>
      <c r="U36" s="60" t="s">
        <v>262</v>
      </c>
      <c r="V36" s="60" t="s">
        <v>263</v>
      </c>
      <c r="W36" s="60"/>
      <c r="X36" s="64"/>
      <c r="Y36" s="64"/>
      <c r="Z36" s="71"/>
      <c r="AA36" s="71"/>
      <c r="AB36" s="60"/>
      <c r="AC36" s="60"/>
      <c r="AD36" s="60"/>
      <c r="AE36" s="51"/>
      <c r="AF36" s="50"/>
      <c r="AG36" s="50" t="s">
        <v>50</v>
      </c>
      <c r="AH36" s="62"/>
    </row>
    <row r="37" spans="1:34" ht="409.5">
      <c r="A37" s="73">
        <v>33</v>
      </c>
      <c r="B37" s="73"/>
      <c r="C37" s="50"/>
      <c r="D37" s="51"/>
      <c r="E37" s="51"/>
      <c r="F37" s="51" t="s">
        <v>1139</v>
      </c>
      <c r="G37" s="51" t="s">
        <v>264</v>
      </c>
      <c r="H37" s="52" t="s">
        <v>97</v>
      </c>
      <c r="I37" s="29" t="s">
        <v>109</v>
      </c>
      <c r="J37" s="29" t="s">
        <v>40</v>
      </c>
      <c r="K37" s="29" t="s">
        <v>132</v>
      </c>
      <c r="L37" s="52" t="s">
        <v>220</v>
      </c>
      <c r="M37" s="52" t="s">
        <v>265</v>
      </c>
      <c r="N37" s="52" t="s">
        <v>44</v>
      </c>
      <c r="O37" s="52"/>
      <c r="P37" s="56">
        <v>45392</v>
      </c>
      <c r="Q37" s="57" t="s">
        <v>242</v>
      </c>
      <c r="R37" s="60" t="s">
        <v>250</v>
      </c>
      <c r="S37" s="63" t="s">
        <v>266</v>
      </c>
      <c r="T37" s="60" t="s">
        <v>252</v>
      </c>
      <c r="U37" s="60" t="s">
        <v>253</v>
      </c>
      <c r="V37" s="60"/>
      <c r="W37" s="60" t="s">
        <v>267</v>
      </c>
      <c r="X37" s="64">
        <v>45600</v>
      </c>
      <c r="Y37" s="64"/>
      <c r="Z37" s="71"/>
      <c r="AA37" s="71"/>
      <c r="AB37" s="60"/>
      <c r="AC37" s="60"/>
      <c r="AD37" s="60"/>
      <c r="AE37" s="51"/>
      <c r="AF37" s="50"/>
      <c r="AG37" s="50" t="s">
        <v>50</v>
      </c>
      <c r="AH37" s="62"/>
    </row>
    <row r="38" spans="1:34" ht="409.5">
      <c r="A38" s="73">
        <v>34</v>
      </c>
      <c r="B38" s="73"/>
      <c r="C38" s="50"/>
      <c r="D38" s="51"/>
      <c r="E38" s="51"/>
      <c r="F38" s="51" t="s">
        <v>1146</v>
      </c>
      <c r="G38" s="51" t="s">
        <v>268</v>
      </c>
      <c r="H38" s="52" t="s">
        <v>97</v>
      </c>
      <c r="I38" s="29" t="s">
        <v>109</v>
      </c>
      <c r="J38" s="29" t="s">
        <v>40</v>
      </c>
      <c r="K38" s="29" t="s">
        <v>132</v>
      </c>
      <c r="L38" s="52" t="s">
        <v>220</v>
      </c>
      <c r="M38" s="52" t="s">
        <v>269</v>
      </c>
      <c r="N38" s="52" t="s">
        <v>44</v>
      </c>
      <c r="O38" s="52"/>
      <c r="P38" s="56">
        <v>45392</v>
      </c>
      <c r="Q38" s="57" t="s">
        <v>242</v>
      </c>
      <c r="R38" s="60" t="s">
        <v>270</v>
      </c>
      <c r="S38" s="63" t="s">
        <v>271</v>
      </c>
      <c r="T38" s="60" t="s">
        <v>272</v>
      </c>
      <c r="U38" s="60" t="s">
        <v>273</v>
      </c>
      <c r="V38" s="60"/>
      <c r="W38" s="60"/>
      <c r="X38" s="64"/>
      <c r="Y38" s="64"/>
      <c r="Z38" s="71"/>
      <c r="AA38" s="71"/>
      <c r="AB38" s="60"/>
      <c r="AC38" s="60"/>
      <c r="AD38" s="60"/>
      <c r="AE38" s="51"/>
      <c r="AF38" s="50"/>
      <c r="AG38" s="50" t="s">
        <v>50</v>
      </c>
      <c r="AH38" s="62"/>
    </row>
    <row r="39" spans="1:34" ht="409.5">
      <c r="A39" s="49">
        <v>35</v>
      </c>
      <c r="B39" s="49"/>
      <c r="C39" s="50"/>
      <c r="D39" s="51"/>
      <c r="E39" s="51"/>
      <c r="F39" s="51" t="s">
        <v>1211</v>
      </c>
      <c r="G39" s="51" t="s">
        <v>274</v>
      </c>
      <c r="H39" s="52" t="s">
        <v>38</v>
      </c>
      <c r="I39" s="29" t="s">
        <v>109</v>
      </c>
      <c r="J39" s="29" t="s">
        <v>98</v>
      </c>
      <c r="K39" s="29" t="s">
        <v>41</v>
      </c>
      <c r="L39" s="52" t="s">
        <v>42</v>
      </c>
      <c r="M39" s="52" t="s">
        <v>275</v>
      </c>
      <c r="N39" s="52" t="s">
        <v>44</v>
      </c>
      <c r="O39" s="52"/>
      <c r="P39" s="56">
        <v>45392</v>
      </c>
      <c r="Q39" s="57" t="s">
        <v>71</v>
      </c>
      <c r="R39" s="60"/>
      <c r="S39" s="63" t="s">
        <v>276</v>
      </c>
      <c r="T39" s="60" t="s">
        <v>277</v>
      </c>
      <c r="U39" s="60" t="s">
        <v>278</v>
      </c>
      <c r="V39" s="60"/>
      <c r="W39" s="60"/>
      <c r="X39" s="61"/>
      <c r="Y39" s="61"/>
      <c r="Z39" s="72"/>
      <c r="AA39" s="72"/>
      <c r="AB39" s="60"/>
      <c r="AC39" s="60"/>
      <c r="AD39" s="60"/>
      <c r="AE39" s="51"/>
      <c r="AF39" s="50">
        <v>45600</v>
      </c>
      <c r="AG39" s="50" t="s">
        <v>50</v>
      </c>
      <c r="AH39" s="62"/>
    </row>
    <row r="40" spans="1:34" ht="409.5">
      <c r="A40" s="49">
        <v>36</v>
      </c>
      <c r="B40" s="49"/>
      <c r="C40" s="50"/>
      <c r="D40" s="51"/>
      <c r="E40" s="51"/>
      <c r="F40" s="51" t="s">
        <v>1216</v>
      </c>
      <c r="G40" s="51" t="s">
        <v>279</v>
      </c>
      <c r="H40" s="52" t="s">
        <v>38</v>
      </c>
      <c r="I40" s="29" t="s">
        <v>39</v>
      </c>
      <c r="J40" s="29" t="s">
        <v>40</v>
      </c>
      <c r="K40" s="29" t="s">
        <v>110</v>
      </c>
      <c r="L40" s="52" t="s">
        <v>111</v>
      </c>
      <c r="M40" s="52" t="s">
        <v>280</v>
      </c>
      <c r="N40" s="52" t="s">
        <v>44</v>
      </c>
      <c r="O40" s="52"/>
      <c r="P40" s="56">
        <v>45392</v>
      </c>
      <c r="Q40" s="57" t="s">
        <v>281</v>
      </c>
      <c r="R40" s="60"/>
      <c r="S40" s="63" t="s">
        <v>282</v>
      </c>
      <c r="T40" s="60" t="s">
        <v>283</v>
      </c>
      <c r="U40" s="67" t="s">
        <v>284</v>
      </c>
      <c r="V40" s="60"/>
      <c r="W40" s="60" t="s">
        <v>285</v>
      </c>
      <c r="X40" s="78" t="s">
        <v>286</v>
      </c>
      <c r="Y40" s="78"/>
      <c r="Z40" s="69" t="s">
        <v>49</v>
      </c>
      <c r="AA40" s="69"/>
      <c r="AB40" s="60"/>
      <c r="AC40" s="60"/>
      <c r="AD40" s="60"/>
      <c r="AE40" s="51">
        <v>45394</v>
      </c>
      <c r="AF40" s="50"/>
      <c r="AG40" s="50" t="s">
        <v>50</v>
      </c>
      <c r="AH40" s="62"/>
    </row>
    <row r="41" spans="1:34" ht="409.5">
      <c r="A41" s="49">
        <v>37</v>
      </c>
      <c r="B41" s="49"/>
      <c r="C41" s="50"/>
      <c r="D41" s="51"/>
      <c r="E41" s="51"/>
      <c r="F41" s="51" t="s">
        <v>1221</v>
      </c>
      <c r="G41" s="51" t="s">
        <v>287</v>
      </c>
      <c r="H41" s="52" t="s">
        <v>38</v>
      </c>
      <c r="I41" s="29" t="s">
        <v>109</v>
      </c>
      <c r="J41" s="29" t="s">
        <v>40</v>
      </c>
      <c r="K41" s="29" t="s">
        <v>132</v>
      </c>
      <c r="L41" s="52" t="s">
        <v>168</v>
      </c>
      <c r="M41" s="52" t="s">
        <v>288</v>
      </c>
      <c r="N41" s="52" t="s">
        <v>44</v>
      </c>
      <c r="O41" s="52"/>
      <c r="P41" s="56">
        <v>45392</v>
      </c>
      <c r="Q41" s="57" t="s">
        <v>289</v>
      </c>
      <c r="R41" s="60"/>
      <c r="S41" s="63" t="s">
        <v>290</v>
      </c>
      <c r="T41" s="60" t="s">
        <v>291</v>
      </c>
      <c r="U41" s="60" t="s">
        <v>292</v>
      </c>
      <c r="V41" s="60"/>
      <c r="W41" s="60" t="s">
        <v>293</v>
      </c>
      <c r="X41" s="80" t="s">
        <v>294</v>
      </c>
      <c r="Y41" s="80"/>
      <c r="Z41" s="81" t="s">
        <v>128</v>
      </c>
      <c r="AA41" s="81"/>
      <c r="AB41" s="60"/>
      <c r="AC41" s="60"/>
      <c r="AD41" s="60"/>
      <c r="AE41" s="51"/>
      <c r="AF41" s="50"/>
      <c r="AG41" s="50" t="s">
        <v>50</v>
      </c>
      <c r="AH41" s="62"/>
    </row>
    <row r="42" spans="1:34" ht="409.5">
      <c r="A42" s="49">
        <v>38</v>
      </c>
      <c r="B42" s="49"/>
      <c r="C42" s="50"/>
      <c r="D42" s="51"/>
      <c r="E42" s="51"/>
      <c r="F42" s="51" t="s">
        <v>1228</v>
      </c>
      <c r="G42" s="51" t="s">
        <v>295</v>
      </c>
      <c r="H42" s="52" t="s">
        <v>38</v>
      </c>
      <c r="I42" s="29" t="s">
        <v>39</v>
      </c>
      <c r="J42" s="29" t="s">
        <v>40</v>
      </c>
      <c r="K42" s="29" t="s">
        <v>132</v>
      </c>
      <c r="L42" s="52" t="s">
        <v>168</v>
      </c>
      <c r="M42" s="52" t="s">
        <v>296</v>
      </c>
      <c r="N42" s="52" t="s">
        <v>44</v>
      </c>
      <c r="O42" s="52"/>
      <c r="P42" s="56">
        <v>45392</v>
      </c>
      <c r="Q42" s="57" t="s">
        <v>297</v>
      </c>
      <c r="R42" s="60"/>
      <c r="S42" s="63" t="s">
        <v>298</v>
      </c>
      <c r="T42" s="60" t="s">
        <v>299</v>
      </c>
      <c r="U42" s="58" t="s">
        <v>300</v>
      </c>
      <c r="V42" s="58"/>
      <c r="W42" s="60"/>
      <c r="X42" s="80" t="s">
        <v>294</v>
      </c>
      <c r="Y42" s="80"/>
      <c r="Z42" s="69" t="s">
        <v>49</v>
      </c>
      <c r="AA42" s="69"/>
      <c r="AB42" s="70" t="s">
        <v>49</v>
      </c>
      <c r="AC42" s="60" t="s">
        <v>301</v>
      </c>
      <c r="AD42" s="60"/>
      <c r="AE42" s="51"/>
      <c r="AF42" s="50"/>
      <c r="AG42" s="50" t="s">
        <v>50</v>
      </c>
      <c r="AH42" s="62"/>
    </row>
    <row r="43" spans="1:34" ht="409.5">
      <c r="A43" s="49">
        <v>39</v>
      </c>
      <c r="B43" s="49"/>
      <c r="C43" s="50"/>
      <c r="D43" s="51"/>
      <c r="E43" s="51"/>
      <c r="F43" s="51" t="s">
        <v>1269</v>
      </c>
      <c r="G43" s="51" t="s">
        <v>302</v>
      </c>
      <c r="H43" s="52" t="s">
        <v>38</v>
      </c>
      <c r="I43" s="29" t="s">
        <v>109</v>
      </c>
      <c r="J43" s="29" t="s">
        <v>40</v>
      </c>
      <c r="K43" s="29" t="s">
        <v>132</v>
      </c>
      <c r="L43" s="52" t="s">
        <v>168</v>
      </c>
      <c r="M43" s="52" t="s">
        <v>303</v>
      </c>
      <c r="N43" s="52" t="s">
        <v>44</v>
      </c>
      <c r="O43" s="52"/>
      <c r="P43" s="56">
        <v>45392</v>
      </c>
      <c r="Q43" s="57" t="s">
        <v>304</v>
      </c>
      <c r="R43" s="60"/>
      <c r="S43" s="63" t="s">
        <v>305</v>
      </c>
      <c r="T43" s="60" t="s">
        <v>306</v>
      </c>
      <c r="U43" s="74" t="s">
        <v>307</v>
      </c>
      <c r="V43" s="60" t="s">
        <v>308</v>
      </c>
      <c r="W43" s="60" t="s">
        <v>309</v>
      </c>
      <c r="X43" s="80" t="s">
        <v>294</v>
      </c>
      <c r="Y43" s="80"/>
      <c r="Z43" s="81" t="s">
        <v>128</v>
      </c>
      <c r="AA43" s="81"/>
      <c r="AB43" s="70" t="s">
        <v>59</v>
      </c>
      <c r="AC43" s="60" t="s">
        <v>301</v>
      </c>
      <c r="AD43" s="60"/>
      <c r="AE43" s="51"/>
      <c r="AF43" s="50"/>
      <c r="AG43" s="50" t="s">
        <v>50</v>
      </c>
      <c r="AH43" s="62"/>
    </row>
    <row r="44" spans="1:34" ht="299.25">
      <c r="A44" s="49">
        <v>40</v>
      </c>
      <c r="B44" s="49"/>
      <c r="C44" s="50"/>
      <c r="D44" s="51"/>
      <c r="E44" s="51"/>
      <c r="F44" s="51" t="s">
        <v>1275</v>
      </c>
      <c r="G44" s="51" t="s">
        <v>310</v>
      </c>
      <c r="H44" s="52" t="s">
        <v>97</v>
      </c>
      <c r="I44" s="29" t="s">
        <v>167</v>
      </c>
      <c r="J44" s="29" t="s">
        <v>98</v>
      </c>
      <c r="K44" s="29" t="s">
        <v>110</v>
      </c>
      <c r="L44" s="52" t="s">
        <v>111</v>
      </c>
      <c r="M44" s="52" t="s">
        <v>311</v>
      </c>
      <c r="N44" s="52" t="s">
        <v>44</v>
      </c>
      <c r="O44" s="52"/>
      <c r="P44" s="56">
        <v>45393</v>
      </c>
      <c r="Q44" s="57" t="s">
        <v>114</v>
      </c>
      <c r="R44" s="60" t="s">
        <v>312</v>
      </c>
      <c r="S44" s="63" t="s">
        <v>313</v>
      </c>
      <c r="T44" s="60" t="s">
        <v>314</v>
      </c>
      <c r="U44" s="60" t="s">
        <v>315</v>
      </c>
      <c r="V44" s="60"/>
      <c r="W44" s="60"/>
      <c r="X44" s="64"/>
      <c r="Y44" s="64"/>
      <c r="Z44" s="71"/>
      <c r="AA44" s="71"/>
      <c r="AB44" s="60"/>
      <c r="AC44" s="60"/>
      <c r="AD44" s="60"/>
      <c r="AE44" s="51"/>
      <c r="AF44" s="50"/>
      <c r="AG44" s="50" t="s">
        <v>50</v>
      </c>
      <c r="AH44" s="62"/>
    </row>
    <row r="45" spans="1:34" ht="409.5">
      <c r="A45" s="49">
        <v>41</v>
      </c>
      <c r="B45" s="49"/>
      <c r="C45" s="50"/>
      <c r="D45" s="51"/>
      <c r="E45" s="51"/>
      <c r="F45" s="51" t="s">
        <v>1437</v>
      </c>
      <c r="G45" s="51" t="s">
        <v>316</v>
      </c>
      <c r="H45" s="52" t="s">
        <v>97</v>
      </c>
      <c r="I45" s="29" t="s">
        <v>39</v>
      </c>
      <c r="J45" s="29" t="s">
        <v>40</v>
      </c>
      <c r="K45" s="29" t="s">
        <v>110</v>
      </c>
      <c r="L45" s="52" t="s">
        <v>111</v>
      </c>
      <c r="M45" s="52" t="s">
        <v>317</v>
      </c>
      <c r="N45" s="52" t="s">
        <v>44</v>
      </c>
      <c r="O45" s="52"/>
      <c r="P45" s="56">
        <v>45393</v>
      </c>
      <c r="Q45" s="57" t="s">
        <v>318</v>
      </c>
      <c r="R45" s="60" t="s">
        <v>319</v>
      </c>
      <c r="S45" s="63" t="s">
        <v>320</v>
      </c>
      <c r="T45" s="74" t="s">
        <v>321</v>
      </c>
      <c r="U45" s="60" t="s">
        <v>322</v>
      </c>
      <c r="V45" s="60"/>
      <c r="W45" s="60" t="s">
        <v>323</v>
      </c>
      <c r="X45" s="64"/>
      <c r="Y45" s="64"/>
      <c r="Z45" s="71"/>
      <c r="AA45" s="71"/>
      <c r="AB45" s="60"/>
      <c r="AC45" s="60"/>
      <c r="AD45" s="60"/>
      <c r="AE45" s="51"/>
      <c r="AF45" s="50"/>
      <c r="AG45" s="50" t="s">
        <v>50</v>
      </c>
      <c r="AH45" s="62"/>
    </row>
    <row r="46" spans="1:34" ht="409.5">
      <c r="A46" s="49">
        <v>42</v>
      </c>
      <c r="B46" s="49"/>
      <c r="C46" s="50"/>
      <c r="D46" s="51"/>
      <c r="E46" s="51"/>
      <c r="F46" s="51" t="s">
        <v>1440</v>
      </c>
      <c r="G46" s="51" t="s">
        <v>324</v>
      </c>
      <c r="H46" s="52" t="s">
        <v>97</v>
      </c>
      <c r="I46" s="29" t="s">
        <v>167</v>
      </c>
      <c r="J46" s="29" t="s">
        <v>98</v>
      </c>
      <c r="K46" s="29" t="s">
        <v>132</v>
      </c>
      <c r="L46" s="52" t="s">
        <v>133</v>
      </c>
      <c r="M46" s="52" t="s">
        <v>325</v>
      </c>
      <c r="N46" s="52" t="s">
        <v>44</v>
      </c>
      <c r="O46" s="52"/>
      <c r="P46" s="56">
        <v>45393</v>
      </c>
      <c r="Q46" s="57" t="s">
        <v>326</v>
      </c>
      <c r="R46" s="60"/>
      <c r="S46" s="63" t="s">
        <v>327</v>
      </c>
      <c r="T46" s="60"/>
      <c r="U46" s="60"/>
      <c r="V46" s="60" t="s">
        <v>328</v>
      </c>
      <c r="W46" s="60"/>
      <c r="X46" s="64"/>
      <c r="Y46" s="64"/>
      <c r="Z46" s="71"/>
      <c r="AA46" s="71"/>
      <c r="AB46" s="60"/>
      <c r="AC46" s="60"/>
      <c r="AD46" s="60"/>
      <c r="AE46" s="51"/>
      <c r="AF46" s="50"/>
      <c r="AG46" s="50" t="s">
        <v>50</v>
      </c>
      <c r="AH46" s="62"/>
    </row>
    <row r="47" spans="1:34" ht="409.5">
      <c r="A47" s="49">
        <v>43</v>
      </c>
      <c r="B47" s="49"/>
      <c r="C47" s="50"/>
      <c r="D47" s="51"/>
      <c r="E47" s="51"/>
      <c r="F47" s="51" t="s">
        <v>1443</v>
      </c>
      <c r="G47" s="51" t="s">
        <v>329</v>
      </c>
      <c r="H47" s="52" t="s">
        <v>97</v>
      </c>
      <c r="I47" s="29" t="s">
        <v>167</v>
      </c>
      <c r="J47" s="29" t="s">
        <v>98</v>
      </c>
      <c r="K47" s="29" t="s">
        <v>132</v>
      </c>
      <c r="L47" s="52" t="s">
        <v>133</v>
      </c>
      <c r="M47" s="52" t="s">
        <v>330</v>
      </c>
      <c r="N47" s="52" t="s">
        <v>44</v>
      </c>
      <c r="O47" s="52"/>
      <c r="P47" s="56">
        <v>45393</v>
      </c>
      <c r="Q47" s="57" t="s">
        <v>331</v>
      </c>
      <c r="R47" s="60"/>
      <c r="S47" s="63" t="s">
        <v>332</v>
      </c>
      <c r="T47" s="74" t="s">
        <v>333</v>
      </c>
      <c r="U47" s="60"/>
      <c r="V47" s="60" t="s">
        <v>334</v>
      </c>
      <c r="W47" s="60"/>
      <c r="X47" s="64"/>
      <c r="Y47" s="64"/>
      <c r="Z47" s="71"/>
      <c r="AA47" s="71"/>
      <c r="AB47" s="60"/>
      <c r="AC47" s="60"/>
      <c r="AD47" s="60"/>
      <c r="AE47" s="51"/>
      <c r="AF47" s="50"/>
      <c r="AG47" s="50" t="s">
        <v>50</v>
      </c>
      <c r="AH47" s="62"/>
    </row>
    <row r="48" spans="1:34" ht="409.5">
      <c r="A48" s="49">
        <v>44</v>
      </c>
      <c r="B48" s="49"/>
      <c r="C48" s="50"/>
      <c r="D48" s="51"/>
      <c r="E48" s="51"/>
      <c r="F48" s="51" t="s">
        <v>1454</v>
      </c>
      <c r="G48" s="51" t="s">
        <v>335</v>
      </c>
      <c r="H48" s="52" t="s">
        <v>97</v>
      </c>
      <c r="I48" s="29" t="s">
        <v>109</v>
      </c>
      <c r="J48" s="29" t="s">
        <v>40</v>
      </c>
      <c r="K48" s="29" t="s">
        <v>132</v>
      </c>
      <c r="L48" s="52" t="s">
        <v>133</v>
      </c>
      <c r="M48" s="52" t="s">
        <v>336</v>
      </c>
      <c r="N48" s="52" t="s">
        <v>44</v>
      </c>
      <c r="O48" s="52"/>
      <c r="P48" s="56">
        <v>45393</v>
      </c>
      <c r="Q48" s="57" t="s">
        <v>337</v>
      </c>
      <c r="R48" s="60" t="s">
        <v>312</v>
      </c>
      <c r="S48" s="63" t="s">
        <v>338</v>
      </c>
      <c r="T48" s="77" t="s">
        <v>339</v>
      </c>
      <c r="U48" s="60" t="s">
        <v>340</v>
      </c>
      <c r="V48" s="60"/>
      <c r="W48" s="60" t="s">
        <v>341</v>
      </c>
      <c r="X48" s="64"/>
      <c r="Y48" s="64"/>
      <c r="Z48" s="71"/>
      <c r="AA48" s="71"/>
      <c r="AB48" s="60"/>
      <c r="AC48" s="60"/>
      <c r="AD48" s="60"/>
      <c r="AE48" s="51"/>
      <c r="AF48" s="50"/>
      <c r="AG48" s="50" t="s">
        <v>50</v>
      </c>
      <c r="AH48" s="62"/>
    </row>
    <row r="49" spans="1:34" ht="409.5">
      <c r="A49" s="49">
        <v>45</v>
      </c>
      <c r="B49" s="49"/>
      <c r="C49" s="50"/>
      <c r="D49" s="51"/>
      <c r="E49" s="51"/>
      <c r="F49" s="51" t="s">
        <v>1460</v>
      </c>
      <c r="G49" s="51" t="s">
        <v>342</v>
      </c>
      <c r="H49" s="52" t="s">
        <v>97</v>
      </c>
      <c r="I49" s="29" t="s">
        <v>109</v>
      </c>
      <c r="J49" s="29" t="s">
        <v>40</v>
      </c>
      <c r="K49" s="29" t="s">
        <v>132</v>
      </c>
      <c r="L49" s="52" t="s">
        <v>133</v>
      </c>
      <c r="M49" s="52" t="s">
        <v>343</v>
      </c>
      <c r="N49" s="52" t="s">
        <v>44</v>
      </c>
      <c r="O49" s="52"/>
      <c r="P49" s="56">
        <v>45393</v>
      </c>
      <c r="Q49" s="57" t="s">
        <v>297</v>
      </c>
      <c r="R49" s="60" t="s">
        <v>344</v>
      </c>
      <c r="S49" s="63" t="s">
        <v>345</v>
      </c>
      <c r="T49" s="60" t="s">
        <v>346</v>
      </c>
      <c r="U49" s="60"/>
      <c r="V49" s="60"/>
      <c r="W49" s="60" t="s">
        <v>347</v>
      </c>
      <c r="X49" s="64"/>
      <c r="Y49" s="64"/>
      <c r="Z49" s="71"/>
      <c r="AA49" s="71"/>
      <c r="AB49" s="60"/>
      <c r="AC49" s="60"/>
      <c r="AD49" s="60"/>
      <c r="AE49" s="51"/>
      <c r="AF49" s="50"/>
      <c r="AG49" s="50" t="s">
        <v>50</v>
      </c>
      <c r="AH49" s="62"/>
    </row>
    <row r="50" spans="1:34" ht="378">
      <c r="A50" s="49">
        <v>46</v>
      </c>
      <c r="B50" s="49"/>
      <c r="C50" s="50"/>
      <c r="D50" s="51"/>
      <c r="E50" s="51"/>
      <c r="F50" s="51" t="s">
        <v>1471</v>
      </c>
      <c r="G50" s="51" t="s">
        <v>348</v>
      </c>
      <c r="H50" s="52" t="s">
        <v>97</v>
      </c>
      <c r="I50" s="29" t="s">
        <v>109</v>
      </c>
      <c r="J50" s="29" t="s">
        <v>40</v>
      </c>
      <c r="K50" s="29" t="s">
        <v>132</v>
      </c>
      <c r="L50" s="52" t="s">
        <v>220</v>
      </c>
      <c r="M50" s="52" t="s">
        <v>349</v>
      </c>
      <c r="N50" s="52" t="s">
        <v>44</v>
      </c>
      <c r="O50" s="52"/>
      <c r="P50" s="56">
        <v>45393</v>
      </c>
      <c r="Q50" s="57" t="s">
        <v>297</v>
      </c>
      <c r="R50" s="60" t="s">
        <v>344</v>
      </c>
      <c r="S50" s="63" t="s">
        <v>266</v>
      </c>
      <c r="T50" s="60" t="s">
        <v>350</v>
      </c>
      <c r="U50" s="60" t="s">
        <v>253</v>
      </c>
      <c r="V50" s="60"/>
      <c r="W50" s="60" t="s">
        <v>351</v>
      </c>
      <c r="X50" s="64"/>
      <c r="Y50" s="64"/>
      <c r="Z50" s="71"/>
      <c r="AA50" s="71"/>
      <c r="AB50" s="60"/>
      <c r="AC50" s="60"/>
      <c r="AD50" s="60"/>
      <c r="AE50" s="51"/>
      <c r="AF50" s="50"/>
      <c r="AG50" s="50" t="s">
        <v>50</v>
      </c>
      <c r="AH50" s="62"/>
    </row>
    <row r="51" spans="1:34" ht="409.5">
      <c r="A51" s="49">
        <v>47</v>
      </c>
      <c r="B51" s="49"/>
      <c r="C51" s="50"/>
      <c r="D51" s="51"/>
      <c r="E51" s="51" t="s">
        <v>2851</v>
      </c>
      <c r="F51" s="51" t="s">
        <v>1571</v>
      </c>
      <c r="G51" s="51" t="s">
        <v>352</v>
      </c>
      <c r="H51" s="52" t="s">
        <v>97</v>
      </c>
      <c r="I51" s="29" t="s">
        <v>167</v>
      </c>
      <c r="J51" s="29" t="s">
        <v>40</v>
      </c>
      <c r="K51" s="29" t="s">
        <v>132</v>
      </c>
      <c r="L51" s="52" t="s">
        <v>220</v>
      </c>
      <c r="M51" s="52" t="s">
        <v>353</v>
      </c>
      <c r="N51" s="52" t="s">
        <v>44</v>
      </c>
      <c r="O51" s="52"/>
      <c r="P51" s="56">
        <v>45393</v>
      </c>
      <c r="Q51" s="57" t="s">
        <v>354</v>
      </c>
      <c r="R51" s="60" t="s">
        <v>312</v>
      </c>
      <c r="S51" s="63" t="s">
        <v>355</v>
      </c>
      <c r="T51" s="77" t="s">
        <v>356</v>
      </c>
      <c r="U51" s="60" t="s">
        <v>257</v>
      </c>
      <c r="V51" s="60"/>
      <c r="W51" s="60" t="s">
        <v>357</v>
      </c>
      <c r="X51" s="64"/>
      <c r="Y51" s="64"/>
      <c r="Z51" s="71"/>
      <c r="AA51" s="71"/>
      <c r="AB51" s="60"/>
      <c r="AC51" s="60"/>
      <c r="AD51" s="60"/>
      <c r="AE51" s="51"/>
      <c r="AF51" s="50"/>
      <c r="AG51" s="50" t="s">
        <v>50</v>
      </c>
      <c r="AH51" s="62"/>
    </row>
    <row r="52" spans="1:34" ht="409.5">
      <c r="A52" s="49">
        <v>48</v>
      </c>
      <c r="B52" s="49"/>
      <c r="C52" s="50"/>
      <c r="D52" s="51"/>
      <c r="E52" s="51"/>
      <c r="F52" s="51" t="s">
        <v>1581</v>
      </c>
      <c r="G52" s="51" t="s">
        <v>358</v>
      </c>
      <c r="H52" s="52" t="s">
        <v>97</v>
      </c>
      <c r="I52" s="29" t="s">
        <v>109</v>
      </c>
      <c r="J52" s="29" t="s">
        <v>98</v>
      </c>
      <c r="K52" s="29" t="s">
        <v>132</v>
      </c>
      <c r="L52" s="52" t="s">
        <v>220</v>
      </c>
      <c r="M52" s="52" t="s">
        <v>359</v>
      </c>
      <c r="N52" s="52" t="s">
        <v>44</v>
      </c>
      <c r="O52" s="52"/>
      <c r="P52" s="56">
        <v>45393</v>
      </c>
      <c r="Q52" s="57" t="s">
        <v>114</v>
      </c>
      <c r="R52" s="60"/>
      <c r="S52" s="63" t="s">
        <v>360</v>
      </c>
      <c r="T52" s="77" t="s">
        <v>361</v>
      </c>
      <c r="U52" s="60"/>
      <c r="V52" s="60" t="s">
        <v>362</v>
      </c>
      <c r="W52" s="60"/>
      <c r="X52" s="64"/>
      <c r="Y52" s="64"/>
      <c r="Z52" s="71"/>
      <c r="AA52" s="71"/>
      <c r="AB52" s="60"/>
      <c r="AC52" s="60"/>
      <c r="AD52" s="60"/>
      <c r="AE52" s="51"/>
      <c r="AF52" s="50"/>
      <c r="AG52" s="50" t="s">
        <v>50</v>
      </c>
      <c r="AH52" s="62"/>
    </row>
    <row r="53" spans="1:34" ht="409.5">
      <c r="A53" s="49">
        <v>49</v>
      </c>
      <c r="B53" s="49"/>
      <c r="C53" s="50"/>
      <c r="D53" s="51"/>
      <c r="E53" s="51"/>
      <c r="F53" s="51" t="s">
        <v>1692</v>
      </c>
      <c r="G53" s="51" t="s">
        <v>363</v>
      </c>
      <c r="H53" s="52" t="s">
        <v>97</v>
      </c>
      <c r="I53" s="29" t="s">
        <v>109</v>
      </c>
      <c r="J53" s="29" t="s">
        <v>98</v>
      </c>
      <c r="K53" s="29" t="s">
        <v>132</v>
      </c>
      <c r="L53" s="52" t="s">
        <v>220</v>
      </c>
      <c r="M53" s="52" t="s">
        <v>364</v>
      </c>
      <c r="N53" s="52" t="s">
        <v>44</v>
      </c>
      <c r="O53" s="52"/>
      <c r="P53" s="56">
        <v>45393</v>
      </c>
      <c r="Q53" s="57" t="s">
        <v>365</v>
      </c>
      <c r="R53" s="60" t="s">
        <v>344</v>
      </c>
      <c r="S53" s="63" t="s">
        <v>366</v>
      </c>
      <c r="T53" s="60" t="s">
        <v>350</v>
      </c>
      <c r="U53" s="60" t="s">
        <v>367</v>
      </c>
      <c r="V53" s="60"/>
      <c r="W53" s="60" t="s">
        <v>368</v>
      </c>
      <c r="X53" s="64"/>
      <c r="Y53" s="64"/>
      <c r="Z53" s="71"/>
      <c r="AA53" s="71"/>
      <c r="AB53" s="60"/>
      <c r="AC53" s="60"/>
      <c r="AD53" s="60"/>
      <c r="AE53" s="51"/>
      <c r="AF53" s="50"/>
      <c r="AG53" s="50" t="s">
        <v>50</v>
      </c>
      <c r="AH53" s="62"/>
    </row>
    <row r="54" spans="1:34" ht="409.5">
      <c r="A54" s="49">
        <v>50</v>
      </c>
      <c r="B54" s="49"/>
      <c r="C54" s="50"/>
      <c r="D54" s="51"/>
      <c r="E54" s="51"/>
      <c r="F54" s="51" t="s">
        <v>1717</v>
      </c>
      <c r="G54" s="51" t="s">
        <v>369</v>
      </c>
      <c r="H54" s="52" t="s">
        <v>97</v>
      </c>
      <c r="I54" s="29" t="s">
        <v>109</v>
      </c>
      <c r="J54" s="29" t="s">
        <v>40</v>
      </c>
      <c r="K54" s="29" t="s">
        <v>132</v>
      </c>
      <c r="L54" s="52" t="s">
        <v>220</v>
      </c>
      <c r="M54" s="52" t="s">
        <v>370</v>
      </c>
      <c r="N54" s="52" t="s">
        <v>44</v>
      </c>
      <c r="O54" s="52"/>
      <c r="P54" s="56">
        <v>45393</v>
      </c>
      <c r="Q54" s="57" t="s">
        <v>242</v>
      </c>
      <c r="R54" s="74" t="s">
        <v>344</v>
      </c>
      <c r="S54" s="63" t="s">
        <v>371</v>
      </c>
      <c r="T54" s="74" t="s">
        <v>372</v>
      </c>
      <c r="U54" s="60" t="s">
        <v>253</v>
      </c>
      <c r="V54" s="60" t="s">
        <v>373</v>
      </c>
      <c r="W54" s="60" t="s">
        <v>374</v>
      </c>
      <c r="X54" s="64"/>
      <c r="Y54" s="64"/>
      <c r="Z54" s="71"/>
      <c r="AA54" s="71"/>
      <c r="AB54" s="60"/>
      <c r="AC54" s="60"/>
      <c r="AD54" s="60"/>
      <c r="AE54" s="51"/>
      <c r="AF54" s="50"/>
      <c r="AG54" s="50" t="s">
        <v>50</v>
      </c>
      <c r="AH54" s="62"/>
    </row>
    <row r="55" spans="1:34" ht="409.5">
      <c r="A55" s="49">
        <v>51</v>
      </c>
      <c r="B55" s="49"/>
      <c r="C55" s="50"/>
      <c r="D55" s="51"/>
      <c r="E55" s="51"/>
      <c r="F55" s="51" t="s">
        <v>1947</v>
      </c>
      <c r="G55" s="51" t="s">
        <v>375</v>
      </c>
      <c r="H55" s="52" t="s">
        <v>97</v>
      </c>
      <c r="I55" s="29" t="s">
        <v>167</v>
      </c>
      <c r="J55" s="29" t="s">
        <v>98</v>
      </c>
      <c r="K55" s="29" t="s">
        <v>132</v>
      </c>
      <c r="L55" s="52" t="s">
        <v>220</v>
      </c>
      <c r="M55" s="52" t="s">
        <v>376</v>
      </c>
      <c r="N55" s="52" t="s">
        <v>44</v>
      </c>
      <c r="O55" s="52"/>
      <c r="P55" s="56">
        <v>45393</v>
      </c>
      <c r="Q55" s="57" t="s">
        <v>114</v>
      </c>
      <c r="R55" s="60"/>
      <c r="S55" s="63" t="s">
        <v>377</v>
      </c>
      <c r="T55" s="77" t="s">
        <v>378</v>
      </c>
      <c r="U55" s="60"/>
      <c r="V55" s="60" t="s">
        <v>379</v>
      </c>
      <c r="W55" s="60"/>
      <c r="X55" s="64"/>
      <c r="Y55" s="64"/>
      <c r="Z55" s="71"/>
      <c r="AA55" s="71"/>
      <c r="AB55" s="60"/>
      <c r="AC55" s="60"/>
      <c r="AD55" s="60"/>
      <c r="AE55" s="51"/>
      <c r="AF55" s="50"/>
      <c r="AG55" s="50" t="s">
        <v>50</v>
      </c>
      <c r="AH55" s="62"/>
    </row>
    <row r="56" spans="1:34" ht="220.5">
      <c r="A56" s="49">
        <v>52</v>
      </c>
      <c r="B56" s="49"/>
      <c r="C56" s="50"/>
      <c r="D56" s="51"/>
      <c r="E56" s="51"/>
      <c r="F56" s="51" t="s">
        <v>2067</v>
      </c>
      <c r="G56" s="51" t="s">
        <v>380</v>
      </c>
      <c r="H56" s="52" t="s">
        <v>97</v>
      </c>
      <c r="I56" s="29" t="s">
        <v>109</v>
      </c>
      <c r="J56" s="29" t="s">
        <v>98</v>
      </c>
      <c r="K56" s="29" t="s">
        <v>121</v>
      </c>
      <c r="L56" s="52" t="s">
        <v>122</v>
      </c>
      <c r="M56" s="52" t="s">
        <v>381</v>
      </c>
      <c r="N56" s="52" t="s">
        <v>44</v>
      </c>
      <c r="O56" s="52"/>
      <c r="P56" s="56">
        <v>45393</v>
      </c>
      <c r="Q56" s="57" t="s">
        <v>382</v>
      </c>
      <c r="R56" s="60" t="s">
        <v>344</v>
      </c>
      <c r="S56" s="63" t="s">
        <v>383</v>
      </c>
      <c r="T56" s="60" t="s">
        <v>350</v>
      </c>
      <c r="U56" s="60" t="s">
        <v>384</v>
      </c>
      <c r="V56" s="60"/>
      <c r="W56" s="60"/>
      <c r="X56" s="64"/>
      <c r="Y56" s="64"/>
      <c r="Z56" s="71"/>
      <c r="AA56" s="71"/>
      <c r="AB56" s="60"/>
      <c r="AC56" s="60"/>
      <c r="AD56" s="60"/>
      <c r="AE56" s="51"/>
      <c r="AF56" s="50"/>
      <c r="AG56" s="50" t="s">
        <v>50</v>
      </c>
      <c r="AH56" s="62"/>
    </row>
    <row r="57" spans="1:34" ht="346.5">
      <c r="A57" s="73">
        <v>53</v>
      </c>
      <c r="B57" s="73"/>
      <c r="C57" s="50"/>
      <c r="D57" s="51"/>
      <c r="E57" s="51"/>
      <c r="F57" s="51" t="s">
        <v>2074</v>
      </c>
      <c r="G57" s="51" t="s">
        <v>385</v>
      </c>
      <c r="H57" s="52" t="s">
        <v>38</v>
      </c>
      <c r="I57" s="29" t="s">
        <v>167</v>
      </c>
      <c r="J57" s="29" t="s">
        <v>98</v>
      </c>
      <c r="K57" s="29" t="s">
        <v>386</v>
      </c>
      <c r="L57" s="52" t="s">
        <v>387</v>
      </c>
      <c r="M57" s="52" t="s">
        <v>388</v>
      </c>
      <c r="N57" s="52" t="s">
        <v>44</v>
      </c>
      <c r="O57" s="52"/>
      <c r="P57" s="56">
        <v>45393</v>
      </c>
      <c r="Q57" s="57" t="s">
        <v>389</v>
      </c>
      <c r="R57" s="60"/>
      <c r="S57" s="63" t="s">
        <v>390</v>
      </c>
      <c r="T57" s="60"/>
      <c r="U57" s="60" t="s">
        <v>391</v>
      </c>
      <c r="V57" s="60"/>
      <c r="W57" s="60"/>
      <c r="X57" s="61" t="s">
        <v>209</v>
      </c>
      <c r="Y57" s="61" t="s">
        <v>392</v>
      </c>
      <c r="Z57" s="82" t="s">
        <v>128</v>
      </c>
      <c r="AA57" s="82"/>
      <c r="AB57" s="60"/>
      <c r="AC57" s="60"/>
      <c r="AD57" s="60"/>
      <c r="AE57" s="51"/>
      <c r="AF57" s="50"/>
      <c r="AG57" s="50" t="s">
        <v>50</v>
      </c>
      <c r="AH57" s="62"/>
    </row>
    <row r="58" spans="1:34" ht="409.5">
      <c r="A58" s="73">
        <v>54</v>
      </c>
      <c r="B58" s="73"/>
      <c r="C58" s="50"/>
      <c r="D58" s="51"/>
      <c r="E58" s="51"/>
      <c r="F58" s="51" t="s">
        <v>2100</v>
      </c>
      <c r="G58" s="51" t="s">
        <v>393</v>
      </c>
      <c r="H58" s="52" t="s">
        <v>38</v>
      </c>
      <c r="I58" s="29" t="s">
        <v>109</v>
      </c>
      <c r="J58" s="29" t="s">
        <v>98</v>
      </c>
      <c r="K58" s="29" t="s">
        <v>386</v>
      </c>
      <c r="L58" s="52" t="s">
        <v>387</v>
      </c>
      <c r="M58" s="52" t="s">
        <v>394</v>
      </c>
      <c r="N58" s="52" t="s">
        <v>44</v>
      </c>
      <c r="O58" s="52"/>
      <c r="P58" s="56">
        <v>45393</v>
      </c>
      <c r="Q58" s="57" t="s">
        <v>395</v>
      </c>
      <c r="R58" s="60"/>
      <c r="S58" s="63" t="s">
        <v>396</v>
      </c>
      <c r="T58" s="70" t="s">
        <v>397</v>
      </c>
      <c r="U58" s="67" t="s">
        <v>398</v>
      </c>
      <c r="V58" s="67"/>
      <c r="W58" s="60" t="s">
        <v>399</v>
      </c>
      <c r="X58" s="61" t="s">
        <v>209</v>
      </c>
      <c r="Y58" s="61" t="s">
        <v>400</v>
      </c>
      <c r="Z58" s="82" t="s">
        <v>128</v>
      </c>
      <c r="AA58" s="82"/>
      <c r="AB58" s="60"/>
      <c r="AC58" s="60"/>
      <c r="AD58" s="60"/>
      <c r="AE58" s="51"/>
      <c r="AF58" s="50"/>
      <c r="AG58" s="50" t="s">
        <v>50</v>
      </c>
      <c r="AH58" s="62"/>
    </row>
    <row r="59" spans="1:34" ht="409.5">
      <c r="A59" s="73">
        <v>55</v>
      </c>
      <c r="B59" s="73"/>
      <c r="C59" s="50"/>
      <c r="D59" s="51"/>
      <c r="E59" s="51"/>
      <c r="F59" s="51" t="s">
        <v>2107</v>
      </c>
      <c r="G59" s="51" t="s">
        <v>401</v>
      </c>
      <c r="H59" s="52" t="s">
        <v>97</v>
      </c>
      <c r="I59" s="29" t="s">
        <v>109</v>
      </c>
      <c r="J59" s="29" t="s">
        <v>40</v>
      </c>
      <c r="K59" s="29" t="s">
        <v>132</v>
      </c>
      <c r="L59" s="52" t="s">
        <v>220</v>
      </c>
      <c r="M59" s="52" t="s">
        <v>402</v>
      </c>
      <c r="N59" s="52" t="s">
        <v>44</v>
      </c>
      <c r="O59" s="52"/>
      <c r="P59" s="56">
        <v>45397</v>
      </c>
      <c r="Q59" s="57" t="s">
        <v>365</v>
      </c>
      <c r="R59" s="74" t="s">
        <v>403</v>
      </c>
      <c r="S59" s="63" t="s">
        <v>404</v>
      </c>
      <c r="T59" s="74" t="s">
        <v>405</v>
      </c>
      <c r="U59" s="60" t="s">
        <v>406</v>
      </c>
      <c r="V59" s="60"/>
      <c r="W59" s="60"/>
      <c r="X59" s="61"/>
      <c r="Y59" s="61"/>
      <c r="Z59" s="72"/>
      <c r="AA59" s="72"/>
      <c r="AB59" s="60"/>
      <c r="AC59" s="60"/>
      <c r="AD59" s="60"/>
      <c r="AE59" s="51"/>
      <c r="AF59" s="50"/>
      <c r="AG59" s="50" t="s">
        <v>50</v>
      </c>
      <c r="AH59" s="62"/>
    </row>
    <row r="60" spans="1:34" ht="409.5">
      <c r="A60" s="73">
        <v>56</v>
      </c>
      <c r="B60" s="73"/>
      <c r="C60" s="50"/>
      <c r="D60" s="51"/>
      <c r="E60" s="51"/>
      <c r="F60" s="51" t="s">
        <v>2112</v>
      </c>
      <c r="G60" s="51" t="s">
        <v>407</v>
      </c>
      <c r="H60" s="52" t="s">
        <v>38</v>
      </c>
      <c r="I60" s="29" t="s">
        <v>109</v>
      </c>
      <c r="J60" s="29" t="s">
        <v>40</v>
      </c>
      <c r="K60" s="29" t="s">
        <v>408</v>
      </c>
      <c r="L60" s="52" t="s">
        <v>59</v>
      </c>
      <c r="M60" s="52" t="s">
        <v>409</v>
      </c>
      <c r="N60" s="52" t="s">
        <v>44</v>
      </c>
      <c r="O60" s="52"/>
      <c r="P60" s="56">
        <v>45397</v>
      </c>
      <c r="Q60" s="57" t="s">
        <v>389</v>
      </c>
      <c r="R60" s="60"/>
      <c r="S60" s="63" t="s">
        <v>410</v>
      </c>
      <c r="T60" s="60" t="s">
        <v>411</v>
      </c>
      <c r="U60" s="67" t="s">
        <v>412</v>
      </c>
      <c r="V60" s="60"/>
      <c r="W60" s="60" t="s">
        <v>413</v>
      </c>
      <c r="X60" s="61"/>
      <c r="Y60" s="61"/>
      <c r="Z60" s="72"/>
      <c r="AA60" s="72"/>
      <c r="AB60" s="60"/>
      <c r="AC60" s="60"/>
      <c r="AD60" s="60"/>
      <c r="AE60" s="51"/>
      <c r="AF60" s="50"/>
      <c r="AG60" s="50" t="s">
        <v>50</v>
      </c>
      <c r="AH60" s="62"/>
    </row>
    <row r="61" spans="1:34" ht="409.5">
      <c r="A61" s="73">
        <v>57</v>
      </c>
      <c r="B61" s="73"/>
      <c r="C61" s="50"/>
      <c r="D61" s="51"/>
      <c r="E61" s="51"/>
      <c r="F61" s="51" t="s">
        <v>2118</v>
      </c>
      <c r="G61" s="51" t="s">
        <v>414</v>
      </c>
      <c r="H61" s="52" t="s">
        <v>38</v>
      </c>
      <c r="I61" s="29" t="s">
        <v>167</v>
      </c>
      <c r="J61" s="29" t="s">
        <v>98</v>
      </c>
      <c r="K61" s="29" t="s">
        <v>408</v>
      </c>
      <c r="L61" s="52" t="s">
        <v>59</v>
      </c>
      <c r="M61" s="52" t="s">
        <v>415</v>
      </c>
      <c r="N61" s="52" t="s">
        <v>44</v>
      </c>
      <c r="O61" s="52"/>
      <c r="P61" s="56">
        <v>45397</v>
      </c>
      <c r="Q61" s="57" t="s">
        <v>416</v>
      </c>
      <c r="R61" s="60"/>
      <c r="S61" s="63" t="s">
        <v>417</v>
      </c>
      <c r="T61" s="60" t="s">
        <v>418</v>
      </c>
      <c r="U61" s="60" t="s">
        <v>419</v>
      </c>
      <c r="V61" s="60"/>
      <c r="W61" s="60" t="s">
        <v>420</v>
      </c>
      <c r="X61" s="61"/>
      <c r="Y61" s="61"/>
      <c r="Z61" s="72"/>
      <c r="AA61" s="72"/>
      <c r="AB61" s="60"/>
      <c r="AC61" s="60"/>
      <c r="AD61" s="60"/>
      <c r="AE61" s="51"/>
      <c r="AF61" s="50"/>
      <c r="AG61" s="50" t="s">
        <v>50</v>
      </c>
      <c r="AH61" s="62"/>
    </row>
    <row r="62" spans="1:34" ht="409.5">
      <c r="A62" s="73">
        <v>58</v>
      </c>
      <c r="B62" s="73"/>
      <c r="C62" s="50"/>
      <c r="D62" s="51"/>
      <c r="E62" s="51"/>
      <c r="F62" s="51" t="s">
        <v>2123</v>
      </c>
      <c r="G62" s="51" t="s">
        <v>421</v>
      </c>
      <c r="H62" s="52" t="s">
        <v>97</v>
      </c>
      <c r="I62" s="29" t="s">
        <v>39</v>
      </c>
      <c r="J62" s="29" t="s">
        <v>40</v>
      </c>
      <c r="K62" s="29" t="s">
        <v>386</v>
      </c>
      <c r="L62" s="52" t="s">
        <v>387</v>
      </c>
      <c r="M62" s="52" t="s">
        <v>422</v>
      </c>
      <c r="N62" s="52" t="s">
        <v>44</v>
      </c>
      <c r="O62" s="52"/>
      <c r="P62" s="56" t="s">
        <v>250</v>
      </c>
      <c r="Q62" s="57" t="s">
        <v>423</v>
      </c>
      <c r="R62" s="74" t="s">
        <v>424</v>
      </c>
      <c r="S62" s="63" t="s">
        <v>425</v>
      </c>
      <c r="T62" s="60" t="s">
        <v>426</v>
      </c>
      <c r="U62" s="60"/>
      <c r="V62" s="60" t="s">
        <v>427</v>
      </c>
      <c r="W62" s="60" t="s">
        <v>428</v>
      </c>
      <c r="X62" s="61"/>
      <c r="Y62" s="61"/>
      <c r="Z62" s="72"/>
      <c r="AA62" s="72"/>
      <c r="AB62" s="60"/>
      <c r="AC62" s="60"/>
      <c r="AD62" s="60"/>
      <c r="AE62" s="51"/>
      <c r="AF62" s="50"/>
      <c r="AG62" s="50" t="s">
        <v>50</v>
      </c>
      <c r="AH62" s="62"/>
    </row>
    <row r="63" spans="1:34" ht="409.5">
      <c r="A63" s="73">
        <v>59</v>
      </c>
      <c r="B63" s="73"/>
      <c r="C63" s="50"/>
      <c r="D63" s="51"/>
      <c r="E63" s="51"/>
      <c r="F63" s="51" t="s">
        <v>2129</v>
      </c>
      <c r="G63" s="51" t="s">
        <v>429</v>
      </c>
      <c r="H63" s="52" t="s">
        <v>57</v>
      </c>
      <c r="I63" s="29" t="s">
        <v>109</v>
      </c>
      <c r="J63" s="29" t="s">
        <v>98</v>
      </c>
      <c r="K63" s="29" t="s">
        <v>430</v>
      </c>
      <c r="L63" s="52" t="s">
        <v>431</v>
      </c>
      <c r="M63" s="52" t="s">
        <v>432</v>
      </c>
      <c r="N63" s="52" t="s">
        <v>44</v>
      </c>
      <c r="O63" s="52"/>
      <c r="P63" s="56" t="s">
        <v>433</v>
      </c>
      <c r="Q63" s="57" t="s">
        <v>434</v>
      </c>
      <c r="R63" s="60"/>
      <c r="S63" s="63" t="s">
        <v>435</v>
      </c>
      <c r="T63" s="60" t="s">
        <v>436</v>
      </c>
      <c r="U63" s="60"/>
      <c r="V63" s="60"/>
      <c r="W63" s="60"/>
      <c r="X63" s="61"/>
      <c r="Y63" s="61"/>
      <c r="Z63" s="72"/>
      <c r="AA63" s="72" t="s">
        <v>437</v>
      </c>
      <c r="AB63" s="60"/>
      <c r="AC63" s="60"/>
      <c r="AD63" s="60"/>
      <c r="AE63" s="51"/>
      <c r="AF63" s="50"/>
      <c r="AG63" s="50" t="s">
        <v>438</v>
      </c>
      <c r="AH63" s="62"/>
    </row>
    <row r="64" spans="1:34" ht="409.5">
      <c r="A64" s="73">
        <v>60</v>
      </c>
      <c r="B64" s="73"/>
      <c r="C64" s="50"/>
      <c r="D64" s="51"/>
      <c r="E64" s="51"/>
      <c r="F64" s="51" t="s">
        <v>2135</v>
      </c>
      <c r="G64" s="51" t="s">
        <v>439</v>
      </c>
      <c r="H64" s="52" t="s">
        <v>38</v>
      </c>
      <c r="I64" s="29" t="s">
        <v>109</v>
      </c>
      <c r="J64" s="29" t="s">
        <v>40</v>
      </c>
      <c r="K64" s="29" t="s">
        <v>440</v>
      </c>
      <c r="L64" s="52" t="s">
        <v>441</v>
      </c>
      <c r="M64" s="52" t="s">
        <v>442</v>
      </c>
      <c r="N64" s="52" t="s">
        <v>44</v>
      </c>
      <c r="O64" s="52"/>
      <c r="P64" s="56" t="s">
        <v>443</v>
      </c>
      <c r="Q64" s="57" t="s">
        <v>304</v>
      </c>
      <c r="R64" s="60"/>
      <c r="S64" s="63" t="s">
        <v>444</v>
      </c>
      <c r="T64" s="60" t="s">
        <v>445</v>
      </c>
      <c r="U64" s="60"/>
      <c r="V64" s="60" t="s">
        <v>446</v>
      </c>
      <c r="W64" s="60" t="s">
        <v>447</v>
      </c>
      <c r="X64" s="61"/>
      <c r="Y64" s="61"/>
      <c r="Z64" s="72"/>
      <c r="AA64" s="72"/>
      <c r="AB64" s="60"/>
      <c r="AC64" s="60"/>
      <c r="AD64" s="60"/>
      <c r="AE64" s="51"/>
      <c r="AF64" s="50"/>
      <c r="AG64" s="50" t="s">
        <v>438</v>
      </c>
      <c r="AH64" s="62"/>
    </row>
    <row r="65" spans="1:34" ht="409.5">
      <c r="A65" s="73">
        <v>61</v>
      </c>
      <c r="B65" s="73"/>
      <c r="C65" s="50"/>
      <c r="D65" s="51"/>
      <c r="E65" s="51"/>
      <c r="F65" s="51" t="s">
        <v>2164</v>
      </c>
      <c r="G65" s="51" t="s">
        <v>448</v>
      </c>
      <c r="H65" s="52" t="s">
        <v>97</v>
      </c>
      <c r="I65" s="29" t="s">
        <v>109</v>
      </c>
      <c r="J65" s="29" t="s">
        <v>40</v>
      </c>
      <c r="K65" s="29" t="s">
        <v>132</v>
      </c>
      <c r="L65" s="52" t="s">
        <v>133</v>
      </c>
      <c r="M65" s="52" t="s">
        <v>449</v>
      </c>
      <c r="N65" s="52" t="s">
        <v>44</v>
      </c>
      <c r="O65" s="52"/>
      <c r="P65" s="56" t="s">
        <v>344</v>
      </c>
      <c r="Q65" s="57" t="s">
        <v>365</v>
      </c>
      <c r="R65" s="60" t="s">
        <v>450</v>
      </c>
      <c r="S65" s="63" t="s">
        <v>451</v>
      </c>
      <c r="T65" s="77" t="s">
        <v>452</v>
      </c>
      <c r="U65" s="60" t="s">
        <v>453</v>
      </c>
      <c r="V65" s="60" t="s">
        <v>454</v>
      </c>
      <c r="W65" s="60"/>
      <c r="X65" s="61"/>
      <c r="Y65" s="61"/>
      <c r="Z65" s="72"/>
      <c r="AA65" s="72"/>
      <c r="AB65" s="60"/>
      <c r="AC65" s="60"/>
      <c r="AD65" s="60"/>
      <c r="AE65" s="51"/>
      <c r="AF65" s="50"/>
      <c r="AG65" s="50" t="s">
        <v>50</v>
      </c>
      <c r="AH65" s="62"/>
    </row>
    <row r="66" spans="1:34" ht="409.5">
      <c r="A66" s="73">
        <v>62</v>
      </c>
      <c r="B66" s="73"/>
      <c r="C66" s="50"/>
      <c r="D66" s="51"/>
      <c r="E66" s="51"/>
      <c r="F66" s="51" t="s">
        <v>2171</v>
      </c>
      <c r="G66" s="51" t="s">
        <v>455</v>
      </c>
      <c r="H66" s="52" t="s">
        <v>57</v>
      </c>
      <c r="I66" s="29" t="s">
        <v>109</v>
      </c>
      <c r="J66" s="29" t="s">
        <v>40</v>
      </c>
      <c r="K66" s="29" t="s">
        <v>456</v>
      </c>
      <c r="L66" s="52" t="s">
        <v>457</v>
      </c>
      <c r="M66" s="52" t="s">
        <v>458</v>
      </c>
      <c r="N66" s="52" t="s">
        <v>44</v>
      </c>
      <c r="O66" s="52"/>
      <c r="P66" s="56" t="s">
        <v>443</v>
      </c>
      <c r="Q66" s="57" t="s">
        <v>459</v>
      </c>
      <c r="R66" s="60"/>
      <c r="S66" s="63" t="s">
        <v>460</v>
      </c>
      <c r="T66" s="74" t="s">
        <v>461</v>
      </c>
      <c r="U66" s="60"/>
      <c r="V66" s="60"/>
      <c r="W66" s="60"/>
      <c r="X66" s="61"/>
      <c r="Y66" s="61"/>
      <c r="Z66" s="72"/>
      <c r="AA66" s="72" t="s">
        <v>462</v>
      </c>
      <c r="AB66" s="60"/>
      <c r="AC66" s="60"/>
      <c r="AD66" s="60"/>
      <c r="AE66" s="51"/>
      <c r="AF66" s="50"/>
      <c r="AG66" s="50" t="s">
        <v>438</v>
      </c>
      <c r="AH66" s="62"/>
    </row>
    <row r="67" spans="1:34" ht="409.5">
      <c r="A67" s="73">
        <v>63</v>
      </c>
      <c r="B67" s="73"/>
      <c r="C67" s="50"/>
      <c r="D67" s="51"/>
      <c r="E67" s="51"/>
      <c r="F67" s="51" t="s">
        <v>2194</v>
      </c>
      <c r="G67" s="51" t="s">
        <v>463</v>
      </c>
      <c r="H67" s="52" t="s">
        <v>38</v>
      </c>
      <c r="I67" s="29" t="s">
        <v>109</v>
      </c>
      <c r="J67" s="29" t="s">
        <v>40</v>
      </c>
      <c r="K67" s="29" t="s">
        <v>110</v>
      </c>
      <c r="L67" s="52" t="s">
        <v>111</v>
      </c>
      <c r="M67" s="52" t="s">
        <v>464</v>
      </c>
      <c r="N67" s="52" t="s">
        <v>44</v>
      </c>
      <c r="O67" s="52"/>
      <c r="P67" s="56" t="s">
        <v>450</v>
      </c>
      <c r="Q67" s="57" t="s">
        <v>465</v>
      </c>
      <c r="R67" s="60"/>
      <c r="S67" s="63" t="s">
        <v>466</v>
      </c>
      <c r="T67" s="60" t="s">
        <v>467</v>
      </c>
      <c r="U67" s="60" t="s">
        <v>468</v>
      </c>
      <c r="V67" s="60" t="s">
        <v>469</v>
      </c>
      <c r="W67" s="60" t="s">
        <v>470</v>
      </c>
      <c r="X67" s="61"/>
      <c r="Y67" s="61"/>
      <c r="Z67" s="72"/>
      <c r="AA67" s="72"/>
      <c r="AB67" s="60"/>
      <c r="AC67" s="60"/>
      <c r="AD67" s="60"/>
      <c r="AE67" s="51"/>
      <c r="AF67" s="50"/>
      <c r="AG67" s="50" t="s">
        <v>50</v>
      </c>
      <c r="AH67" s="62"/>
    </row>
    <row r="68" spans="1:34" ht="409.5">
      <c r="A68" s="73">
        <v>64</v>
      </c>
      <c r="B68" s="73"/>
      <c r="C68" s="50"/>
      <c r="D68" s="51"/>
      <c r="E68" s="51"/>
      <c r="F68" s="51" t="s">
        <v>2218</v>
      </c>
      <c r="G68" s="51" t="s">
        <v>471</v>
      </c>
      <c r="H68" s="52" t="s">
        <v>57</v>
      </c>
      <c r="I68" s="29" t="s">
        <v>39</v>
      </c>
      <c r="J68" s="29" t="s">
        <v>40</v>
      </c>
      <c r="K68" s="29" t="s">
        <v>472</v>
      </c>
      <c r="L68" s="52" t="s">
        <v>473</v>
      </c>
      <c r="M68" s="52" t="s">
        <v>474</v>
      </c>
      <c r="N68" s="52" t="s">
        <v>44</v>
      </c>
      <c r="O68" s="52"/>
      <c r="P68" s="56" t="s">
        <v>450</v>
      </c>
      <c r="Q68" s="57" t="s">
        <v>475</v>
      </c>
      <c r="R68" s="60"/>
      <c r="S68" s="63" t="s">
        <v>476</v>
      </c>
      <c r="T68" s="74" t="s">
        <v>477</v>
      </c>
      <c r="U68" s="60"/>
      <c r="V68" s="60"/>
      <c r="W68" s="60"/>
      <c r="X68" s="61"/>
      <c r="Y68" s="61"/>
      <c r="Z68" s="72"/>
      <c r="AA68" s="72" t="s">
        <v>478</v>
      </c>
      <c r="AB68" s="60"/>
      <c r="AC68" s="60"/>
      <c r="AD68" s="60"/>
      <c r="AE68" s="51"/>
      <c r="AF68" s="50"/>
      <c r="AG68" s="50" t="s">
        <v>438</v>
      </c>
      <c r="AH68" s="62"/>
    </row>
    <row r="69" spans="1:34" ht="409.5">
      <c r="A69" s="73">
        <v>65</v>
      </c>
      <c r="B69" s="73"/>
      <c r="C69" s="50"/>
      <c r="D69" s="51"/>
      <c r="E69" s="51"/>
      <c r="F69" s="51" t="s">
        <v>2223</v>
      </c>
      <c r="G69" s="51" t="s">
        <v>479</v>
      </c>
      <c r="H69" s="52" t="s">
        <v>97</v>
      </c>
      <c r="I69" s="29" t="s">
        <v>109</v>
      </c>
      <c r="J69" s="29" t="s">
        <v>40</v>
      </c>
      <c r="K69" s="29" t="s">
        <v>440</v>
      </c>
      <c r="L69" s="52" t="s">
        <v>441</v>
      </c>
      <c r="M69" s="52" t="s">
        <v>480</v>
      </c>
      <c r="N69" s="52" t="s">
        <v>44</v>
      </c>
      <c r="O69" s="52"/>
      <c r="P69" s="56" t="s">
        <v>481</v>
      </c>
      <c r="Q69" s="57" t="s">
        <v>482</v>
      </c>
      <c r="R69" s="60" t="s">
        <v>483</v>
      </c>
      <c r="S69" s="63" t="s">
        <v>484</v>
      </c>
      <c r="T69" s="60" t="s">
        <v>485</v>
      </c>
      <c r="U69" s="60"/>
      <c r="V69" s="60" t="s">
        <v>486</v>
      </c>
      <c r="W69" s="60" t="s">
        <v>487</v>
      </c>
      <c r="X69" s="61"/>
      <c r="Y69" s="61"/>
      <c r="Z69" s="72"/>
      <c r="AA69" s="72"/>
      <c r="AB69" s="60"/>
      <c r="AC69" s="60"/>
      <c r="AD69" s="60"/>
      <c r="AE69" s="51"/>
      <c r="AF69" s="50"/>
      <c r="AG69" s="50" t="s">
        <v>438</v>
      </c>
      <c r="AH69" s="62"/>
    </row>
    <row r="70" spans="1:34" ht="409.5">
      <c r="A70" s="73">
        <v>66</v>
      </c>
      <c r="B70" s="73"/>
      <c r="C70" s="50"/>
      <c r="D70" s="51"/>
      <c r="E70" s="51"/>
      <c r="F70" s="51" t="s">
        <v>2231</v>
      </c>
      <c r="G70" s="51" t="s">
        <v>488</v>
      </c>
      <c r="H70" s="52" t="s">
        <v>38</v>
      </c>
      <c r="I70" s="29" t="s">
        <v>39</v>
      </c>
      <c r="J70" s="29" t="s">
        <v>98</v>
      </c>
      <c r="K70" s="29" t="s">
        <v>408</v>
      </c>
      <c r="L70" s="52"/>
      <c r="M70" s="52" t="s">
        <v>489</v>
      </c>
      <c r="N70" s="52" t="s">
        <v>44</v>
      </c>
      <c r="O70" s="52"/>
      <c r="P70" s="56" t="s">
        <v>490</v>
      </c>
      <c r="Q70" s="57" t="s">
        <v>114</v>
      </c>
      <c r="R70" s="60"/>
      <c r="S70" s="63" t="s">
        <v>491</v>
      </c>
      <c r="T70" s="60" t="s">
        <v>492</v>
      </c>
      <c r="U70" s="60"/>
      <c r="V70" s="60"/>
      <c r="W70" s="60"/>
      <c r="X70" s="61"/>
      <c r="Y70" s="61"/>
      <c r="Z70" s="72"/>
      <c r="AA70" s="72"/>
      <c r="AB70" s="60"/>
      <c r="AC70" s="60"/>
      <c r="AD70" s="60"/>
      <c r="AE70" s="51"/>
      <c r="AF70" s="50"/>
      <c r="AG70" s="50"/>
      <c r="AH70" s="62"/>
    </row>
    <row r="71" spans="1:34" ht="409.5">
      <c r="A71" s="73">
        <v>67</v>
      </c>
      <c r="B71" s="73"/>
      <c r="C71" s="50"/>
      <c r="D71" s="51"/>
      <c r="E71" s="51"/>
      <c r="F71" s="51" t="s">
        <v>2236</v>
      </c>
      <c r="G71" s="51" t="s">
        <v>493</v>
      </c>
      <c r="H71" s="52" t="s">
        <v>38</v>
      </c>
      <c r="I71" s="29" t="s">
        <v>109</v>
      </c>
      <c r="J71" s="29" t="s">
        <v>40</v>
      </c>
      <c r="K71" s="29" t="s">
        <v>494</v>
      </c>
      <c r="L71" s="52" t="s">
        <v>495</v>
      </c>
      <c r="M71" s="52" t="s">
        <v>496</v>
      </c>
      <c r="N71" s="52" t="s">
        <v>44</v>
      </c>
      <c r="O71" s="52"/>
      <c r="P71" s="56" t="s">
        <v>490</v>
      </c>
      <c r="Q71" s="57" t="s">
        <v>497</v>
      </c>
      <c r="R71" s="60"/>
      <c r="S71" s="63" t="s">
        <v>498</v>
      </c>
      <c r="T71" s="60"/>
      <c r="U71" s="60"/>
      <c r="V71" s="60" t="s">
        <v>308</v>
      </c>
      <c r="W71" s="60" t="s">
        <v>499</v>
      </c>
      <c r="X71" s="61"/>
      <c r="Y71" s="61"/>
      <c r="Z71" s="72"/>
      <c r="AA71" s="72"/>
      <c r="AB71" s="60"/>
      <c r="AC71" s="60"/>
      <c r="AD71" s="60"/>
      <c r="AE71" s="51"/>
      <c r="AF71" s="50"/>
      <c r="AG71" s="50" t="s">
        <v>438</v>
      </c>
      <c r="AH71" s="62"/>
    </row>
    <row r="72" spans="1:34" ht="409.5">
      <c r="A72" s="73">
        <v>68</v>
      </c>
      <c r="B72" s="73"/>
      <c r="C72" s="50"/>
      <c r="D72" s="51"/>
      <c r="E72" s="51"/>
      <c r="F72" s="51" t="s">
        <v>2243</v>
      </c>
      <c r="G72" s="51" t="s">
        <v>500</v>
      </c>
      <c r="H72" s="52" t="s">
        <v>38</v>
      </c>
      <c r="I72" s="29" t="s">
        <v>109</v>
      </c>
      <c r="J72" s="29" t="s">
        <v>40</v>
      </c>
      <c r="K72" s="29" t="s">
        <v>494</v>
      </c>
      <c r="L72" s="52" t="s">
        <v>495</v>
      </c>
      <c r="M72" s="52" t="s">
        <v>501</v>
      </c>
      <c r="N72" s="52" t="s">
        <v>44</v>
      </c>
      <c r="O72" s="52"/>
      <c r="P72" s="56" t="s">
        <v>502</v>
      </c>
      <c r="Q72" s="57" t="s">
        <v>304</v>
      </c>
      <c r="R72" s="60"/>
      <c r="S72" s="63" t="s">
        <v>503</v>
      </c>
      <c r="T72" s="60"/>
      <c r="U72" s="60" t="s">
        <v>504</v>
      </c>
      <c r="V72" s="60" t="s">
        <v>505</v>
      </c>
      <c r="W72" s="60" t="s">
        <v>506</v>
      </c>
      <c r="X72" s="61"/>
      <c r="Y72" s="61"/>
      <c r="Z72" s="72"/>
      <c r="AA72" s="72"/>
      <c r="AB72" s="60"/>
      <c r="AC72" s="60"/>
      <c r="AD72" s="60"/>
      <c r="AE72" s="51"/>
      <c r="AF72" s="50"/>
      <c r="AG72" s="50" t="s">
        <v>438</v>
      </c>
      <c r="AH72" s="62"/>
    </row>
    <row r="73" spans="1:34" ht="409.5">
      <c r="A73" s="73">
        <v>69</v>
      </c>
      <c r="B73" s="73"/>
      <c r="C73" s="50"/>
      <c r="D73" s="51"/>
      <c r="E73" s="51"/>
      <c r="F73" s="51" t="s">
        <v>2248</v>
      </c>
      <c r="G73" s="51" t="s">
        <v>507</v>
      </c>
      <c r="H73" s="52" t="s">
        <v>38</v>
      </c>
      <c r="I73" s="29" t="s">
        <v>109</v>
      </c>
      <c r="J73" s="29" t="s">
        <v>98</v>
      </c>
      <c r="K73" s="29" t="s">
        <v>408</v>
      </c>
      <c r="L73" s="52"/>
      <c r="M73" s="52" t="s">
        <v>508</v>
      </c>
      <c r="N73" s="52" t="s">
        <v>44</v>
      </c>
      <c r="O73" s="52"/>
      <c r="P73" s="56" t="s">
        <v>502</v>
      </c>
      <c r="Q73" s="57" t="s">
        <v>114</v>
      </c>
      <c r="R73" s="60"/>
      <c r="S73" s="63" t="s">
        <v>509</v>
      </c>
      <c r="T73" s="60"/>
      <c r="U73" s="60"/>
      <c r="V73" s="60"/>
      <c r="W73" s="60"/>
      <c r="X73" s="61"/>
      <c r="Y73" s="61"/>
      <c r="Z73" s="72"/>
      <c r="AA73" s="72"/>
      <c r="AB73" s="60"/>
      <c r="AC73" s="60"/>
      <c r="AD73" s="60"/>
      <c r="AE73" s="51"/>
      <c r="AF73" s="50"/>
      <c r="AG73" s="50"/>
      <c r="AH73" s="62"/>
    </row>
    <row r="74" spans="1:34" ht="409.5">
      <c r="A74" s="73">
        <v>70</v>
      </c>
      <c r="B74" s="73"/>
      <c r="C74" s="50"/>
      <c r="D74" s="51"/>
      <c r="E74" s="51"/>
      <c r="F74" s="51" t="s">
        <v>2254</v>
      </c>
      <c r="G74" s="51" t="s">
        <v>510</v>
      </c>
      <c r="H74" s="52" t="s">
        <v>38</v>
      </c>
      <c r="I74" s="29" t="s">
        <v>109</v>
      </c>
      <c r="J74" s="29" t="s">
        <v>40</v>
      </c>
      <c r="K74" s="29" t="s">
        <v>494</v>
      </c>
      <c r="L74" s="52" t="s">
        <v>495</v>
      </c>
      <c r="M74" s="52" t="s">
        <v>511</v>
      </c>
      <c r="N74" s="52" t="s">
        <v>44</v>
      </c>
      <c r="O74" s="52"/>
      <c r="P74" s="56" t="s">
        <v>502</v>
      </c>
      <c r="Q74" s="57" t="s">
        <v>304</v>
      </c>
      <c r="R74" s="60"/>
      <c r="S74" s="63" t="s">
        <v>512</v>
      </c>
      <c r="T74" s="60" t="s">
        <v>513</v>
      </c>
      <c r="U74" s="60" t="s">
        <v>514</v>
      </c>
      <c r="V74" s="60" t="s">
        <v>515</v>
      </c>
      <c r="W74" s="60" t="s">
        <v>516</v>
      </c>
      <c r="X74" s="61"/>
      <c r="Y74" s="61"/>
      <c r="Z74" s="72"/>
      <c r="AA74" s="72"/>
      <c r="AB74" s="60"/>
      <c r="AC74" s="60"/>
      <c r="AD74" s="60"/>
      <c r="AE74" s="51"/>
      <c r="AF74" s="50"/>
      <c r="AG74" s="50" t="s">
        <v>438</v>
      </c>
      <c r="AH74" s="62"/>
    </row>
    <row r="75" spans="1:34" ht="220.5">
      <c r="A75" s="73">
        <v>71</v>
      </c>
      <c r="B75" s="73"/>
      <c r="C75" s="50"/>
      <c r="D75" s="51"/>
      <c r="E75" s="51"/>
      <c r="F75" s="51" t="s">
        <v>2282</v>
      </c>
      <c r="G75" s="51" t="s">
        <v>517</v>
      </c>
      <c r="H75" s="52" t="s">
        <v>97</v>
      </c>
      <c r="I75" s="29" t="s">
        <v>109</v>
      </c>
      <c r="J75" s="29" t="s">
        <v>40</v>
      </c>
      <c r="K75" s="29" t="s">
        <v>386</v>
      </c>
      <c r="L75" s="52" t="s">
        <v>387</v>
      </c>
      <c r="M75" s="52" t="s">
        <v>518</v>
      </c>
      <c r="N75" s="52" t="s">
        <v>44</v>
      </c>
      <c r="O75" s="52"/>
      <c r="P75" s="56" t="s">
        <v>502</v>
      </c>
      <c r="Q75" s="57" t="s">
        <v>482</v>
      </c>
      <c r="R75" s="60" t="s">
        <v>483</v>
      </c>
      <c r="S75" s="63" t="s">
        <v>519</v>
      </c>
      <c r="T75" s="60" t="s">
        <v>520</v>
      </c>
      <c r="U75" s="60"/>
      <c r="V75" s="60"/>
      <c r="W75" s="60" t="s">
        <v>521</v>
      </c>
      <c r="X75" s="61"/>
      <c r="Y75" s="61"/>
      <c r="Z75" s="72"/>
      <c r="AA75" s="72"/>
      <c r="AB75" s="60"/>
      <c r="AC75" s="60"/>
      <c r="AD75" s="60"/>
      <c r="AE75" s="51"/>
      <c r="AF75" s="50"/>
      <c r="AG75" s="50" t="s">
        <v>50</v>
      </c>
      <c r="AH75" s="62"/>
    </row>
    <row r="76" spans="1:34" ht="409.5">
      <c r="A76" s="73">
        <v>72</v>
      </c>
      <c r="B76" s="73"/>
      <c r="C76" s="50"/>
      <c r="D76" s="51"/>
      <c r="E76" s="51"/>
      <c r="F76" s="51" t="s">
        <v>2289</v>
      </c>
      <c r="G76" s="51" t="s">
        <v>522</v>
      </c>
      <c r="H76" s="52" t="s">
        <v>97</v>
      </c>
      <c r="I76" s="29" t="s">
        <v>109</v>
      </c>
      <c r="J76" s="29" t="s">
        <v>98</v>
      </c>
      <c r="K76" s="29" t="s">
        <v>440</v>
      </c>
      <c r="L76" s="52" t="s">
        <v>523</v>
      </c>
      <c r="M76" s="52" t="s">
        <v>524</v>
      </c>
      <c r="N76" s="52" t="s">
        <v>44</v>
      </c>
      <c r="O76" s="52"/>
      <c r="P76" s="56" t="s">
        <v>502</v>
      </c>
      <c r="Q76" s="57" t="s">
        <v>525</v>
      </c>
      <c r="R76" s="60" t="s">
        <v>312</v>
      </c>
      <c r="S76" s="63" t="s">
        <v>526</v>
      </c>
      <c r="T76" s="60" t="s">
        <v>527</v>
      </c>
      <c r="U76" s="60"/>
      <c r="V76" s="60"/>
      <c r="W76" s="60"/>
      <c r="X76" s="61"/>
      <c r="Y76" s="61"/>
      <c r="Z76" s="72"/>
      <c r="AA76" s="72"/>
      <c r="AB76" s="60"/>
      <c r="AC76" s="60"/>
      <c r="AD76" s="60"/>
      <c r="AE76" s="51"/>
      <c r="AF76" s="50"/>
      <c r="AG76" s="50" t="s">
        <v>438</v>
      </c>
      <c r="AH76" s="62"/>
    </row>
    <row r="77" spans="1:34" ht="409.5">
      <c r="A77" s="73">
        <v>73</v>
      </c>
      <c r="B77" s="73"/>
      <c r="C77" s="50"/>
      <c r="D77" s="51"/>
      <c r="E77" s="51"/>
      <c r="F77" s="51" t="s">
        <v>2295</v>
      </c>
      <c r="G77" s="51" t="s">
        <v>528</v>
      </c>
      <c r="H77" s="52" t="s">
        <v>38</v>
      </c>
      <c r="I77" s="29" t="s">
        <v>39</v>
      </c>
      <c r="J77" s="29" t="s">
        <v>40</v>
      </c>
      <c r="K77" s="29" t="s">
        <v>110</v>
      </c>
      <c r="L77" s="52" t="s">
        <v>111</v>
      </c>
      <c r="M77" s="52" t="s">
        <v>529</v>
      </c>
      <c r="N77" s="52" t="s">
        <v>530</v>
      </c>
      <c r="O77" s="52"/>
      <c r="P77" s="56" t="s">
        <v>531</v>
      </c>
      <c r="Q77" s="57" t="s">
        <v>532</v>
      </c>
      <c r="R77" s="60"/>
      <c r="S77" s="63" t="s">
        <v>533</v>
      </c>
      <c r="T77" s="60" t="s">
        <v>534</v>
      </c>
      <c r="U77" s="60" t="s">
        <v>535</v>
      </c>
      <c r="V77" s="60" t="s">
        <v>536</v>
      </c>
      <c r="W77" s="60" t="s">
        <v>537</v>
      </c>
      <c r="X77" s="61">
        <v>45463</v>
      </c>
      <c r="Y77" s="61"/>
      <c r="Z77" s="72" t="s">
        <v>128</v>
      </c>
      <c r="AA77" s="72"/>
      <c r="AB77" s="60"/>
      <c r="AC77" s="60"/>
      <c r="AD77" s="60"/>
      <c r="AE77" s="51"/>
      <c r="AF77" s="50"/>
      <c r="AG77" s="50" t="s">
        <v>50</v>
      </c>
      <c r="AH77" s="62"/>
    </row>
    <row r="78" spans="1:34" ht="409.5">
      <c r="A78" s="73">
        <v>74</v>
      </c>
      <c r="B78" s="73"/>
      <c r="C78" s="50"/>
      <c r="D78" s="51"/>
      <c r="E78" s="51"/>
      <c r="F78" s="51" t="s">
        <v>2300</v>
      </c>
      <c r="G78" s="51" t="s">
        <v>538</v>
      </c>
      <c r="H78" s="52" t="s">
        <v>97</v>
      </c>
      <c r="I78" s="29" t="s">
        <v>109</v>
      </c>
      <c r="J78" s="29" t="s">
        <v>98</v>
      </c>
      <c r="K78" s="29" t="s">
        <v>494</v>
      </c>
      <c r="L78" s="52" t="s">
        <v>495</v>
      </c>
      <c r="M78" s="52" t="s">
        <v>539</v>
      </c>
      <c r="N78" s="52" t="s">
        <v>44</v>
      </c>
      <c r="O78" s="52"/>
      <c r="P78" s="56" t="s">
        <v>531</v>
      </c>
      <c r="Q78" s="57" t="s">
        <v>525</v>
      </c>
      <c r="R78" s="60" t="s">
        <v>483</v>
      </c>
      <c r="S78" s="63" t="s">
        <v>540</v>
      </c>
      <c r="T78" s="60" t="s">
        <v>520</v>
      </c>
      <c r="U78" s="60"/>
      <c r="V78" s="60"/>
      <c r="W78" s="60"/>
      <c r="X78" s="61"/>
      <c r="Y78" s="61"/>
      <c r="Z78" s="72"/>
      <c r="AA78" s="72"/>
      <c r="AB78" s="60"/>
      <c r="AC78" s="60"/>
      <c r="AD78" s="60"/>
      <c r="AE78" s="51"/>
      <c r="AF78" s="50"/>
      <c r="AG78" s="50" t="s">
        <v>438</v>
      </c>
      <c r="AH78" s="62"/>
    </row>
    <row r="79" spans="1:34" ht="409.5">
      <c r="A79" s="73">
        <v>75</v>
      </c>
      <c r="B79" s="73"/>
      <c r="C79" s="50"/>
      <c r="D79" s="51"/>
      <c r="E79" s="51"/>
      <c r="F79" s="51" t="s">
        <v>2306</v>
      </c>
      <c r="G79" s="51" t="s">
        <v>541</v>
      </c>
      <c r="H79" s="52" t="s">
        <v>38</v>
      </c>
      <c r="I79" s="29" t="s">
        <v>109</v>
      </c>
      <c r="J79" s="29" t="s">
        <v>40</v>
      </c>
      <c r="K79" s="29" t="s">
        <v>542</v>
      </c>
      <c r="L79" s="52" t="s">
        <v>543</v>
      </c>
      <c r="M79" s="52" t="s">
        <v>544</v>
      </c>
      <c r="N79" s="52" t="s">
        <v>44</v>
      </c>
      <c r="O79" s="52"/>
      <c r="P79" s="56" t="s">
        <v>483</v>
      </c>
      <c r="Q79" s="57" t="s">
        <v>545</v>
      </c>
      <c r="R79" s="60"/>
      <c r="S79" s="63" t="s">
        <v>546</v>
      </c>
      <c r="T79" s="60" t="s">
        <v>547</v>
      </c>
      <c r="U79" s="60" t="s">
        <v>548</v>
      </c>
      <c r="V79" s="60" t="s">
        <v>549</v>
      </c>
      <c r="W79" s="60" t="s">
        <v>550</v>
      </c>
      <c r="X79" s="61"/>
      <c r="Y79" s="61"/>
      <c r="Z79" s="72"/>
      <c r="AA79" s="72"/>
      <c r="AB79" s="60"/>
      <c r="AC79" s="60"/>
      <c r="AD79" s="60"/>
      <c r="AE79" s="51"/>
      <c r="AF79" s="50"/>
      <c r="AG79" s="50" t="s">
        <v>551</v>
      </c>
      <c r="AH79" s="62"/>
    </row>
    <row r="80" spans="1:34" ht="409.5">
      <c r="A80" s="73">
        <v>76</v>
      </c>
      <c r="B80" s="73"/>
      <c r="C80" s="50"/>
      <c r="D80" s="51"/>
      <c r="E80" s="51"/>
      <c r="F80" s="51" t="s">
        <v>2312</v>
      </c>
      <c r="G80" s="51" t="s">
        <v>552</v>
      </c>
      <c r="H80" s="52" t="s">
        <v>38</v>
      </c>
      <c r="I80" s="29" t="s">
        <v>109</v>
      </c>
      <c r="J80" s="29" t="s">
        <v>40</v>
      </c>
      <c r="K80" s="29" t="s">
        <v>542</v>
      </c>
      <c r="L80" s="52" t="s">
        <v>553</v>
      </c>
      <c r="M80" s="52" t="s">
        <v>554</v>
      </c>
      <c r="N80" s="52" t="s">
        <v>44</v>
      </c>
      <c r="O80" s="52"/>
      <c r="P80" s="56" t="s">
        <v>483</v>
      </c>
      <c r="Q80" s="57" t="s">
        <v>555</v>
      </c>
      <c r="R80" s="60"/>
      <c r="S80" s="83" t="s">
        <v>556</v>
      </c>
      <c r="T80" s="84" t="s">
        <v>557</v>
      </c>
      <c r="U80" s="60" t="s">
        <v>558</v>
      </c>
      <c r="V80" s="60" t="s">
        <v>559</v>
      </c>
      <c r="W80" s="60" t="s">
        <v>560</v>
      </c>
      <c r="X80" s="61">
        <v>45443</v>
      </c>
      <c r="Y80" s="61"/>
      <c r="Z80" s="72"/>
      <c r="AA80" s="72"/>
      <c r="AB80" s="60"/>
      <c r="AC80" s="60"/>
      <c r="AD80" s="60"/>
      <c r="AE80" s="51"/>
      <c r="AF80" s="50"/>
      <c r="AG80" s="50" t="s">
        <v>551</v>
      </c>
      <c r="AH80" s="62"/>
    </row>
    <row r="81" spans="1:34" ht="409.5">
      <c r="A81" s="73">
        <v>77</v>
      </c>
      <c r="B81" s="73"/>
      <c r="C81" s="50"/>
      <c r="D81" s="51"/>
      <c r="E81" s="51"/>
      <c r="F81" s="51" t="s">
        <v>2317</v>
      </c>
      <c r="G81" s="51" t="s">
        <v>561</v>
      </c>
      <c r="H81" s="52" t="s">
        <v>38</v>
      </c>
      <c r="I81" s="29" t="s">
        <v>109</v>
      </c>
      <c r="J81" s="29" t="s">
        <v>98</v>
      </c>
      <c r="K81" s="29" t="s">
        <v>542</v>
      </c>
      <c r="L81" s="52" t="s">
        <v>553</v>
      </c>
      <c r="M81" s="52" t="s">
        <v>562</v>
      </c>
      <c r="N81" s="52" t="s">
        <v>44</v>
      </c>
      <c r="O81" s="52"/>
      <c r="P81" s="56" t="s">
        <v>483</v>
      </c>
      <c r="Q81" s="57" t="s">
        <v>563</v>
      </c>
      <c r="R81" s="60"/>
      <c r="S81" s="63" t="s">
        <v>564</v>
      </c>
      <c r="T81" s="84" t="s">
        <v>565</v>
      </c>
      <c r="U81" s="58" t="s">
        <v>566</v>
      </c>
      <c r="V81" s="58" t="s">
        <v>567</v>
      </c>
      <c r="W81" s="60" t="s">
        <v>568</v>
      </c>
      <c r="X81" s="61">
        <v>45429</v>
      </c>
      <c r="Y81" s="61"/>
      <c r="Z81" s="72"/>
      <c r="AA81" s="72"/>
      <c r="AB81" s="60"/>
      <c r="AC81" s="60"/>
      <c r="AD81" s="60"/>
      <c r="AE81" s="51"/>
      <c r="AF81" s="50"/>
      <c r="AG81" s="50" t="s">
        <v>551</v>
      </c>
      <c r="AH81" s="62"/>
    </row>
    <row r="82" spans="1:34" ht="409.5">
      <c r="A82" s="73">
        <v>78</v>
      </c>
      <c r="B82" s="73"/>
      <c r="C82" s="50"/>
      <c r="D82" s="51"/>
      <c r="E82" s="51"/>
      <c r="F82" s="51" t="s">
        <v>2324</v>
      </c>
      <c r="G82" s="51" t="s">
        <v>569</v>
      </c>
      <c r="H82" s="52" t="s">
        <v>38</v>
      </c>
      <c r="I82" s="29" t="s">
        <v>109</v>
      </c>
      <c r="J82" s="29" t="s">
        <v>40</v>
      </c>
      <c r="K82" s="29" t="s">
        <v>542</v>
      </c>
      <c r="L82" s="52" t="s">
        <v>570</v>
      </c>
      <c r="M82" s="52" t="s">
        <v>571</v>
      </c>
      <c r="N82" s="52" t="s">
        <v>530</v>
      </c>
      <c r="O82" s="52"/>
      <c r="P82" s="56" t="s">
        <v>483</v>
      </c>
      <c r="Q82" s="57" t="s">
        <v>572</v>
      </c>
      <c r="R82" s="60"/>
      <c r="S82" s="85" t="s">
        <v>573</v>
      </c>
      <c r="T82" s="84" t="s">
        <v>574</v>
      </c>
      <c r="U82" s="86" t="s">
        <v>575</v>
      </c>
      <c r="V82" s="60" t="s">
        <v>576</v>
      </c>
      <c r="W82" s="60" t="s">
        <v>577</v>
      </c>
      <c r="X82" s="61">
        <v>45463</v>
      </c>
      <c r="Y82" s="61"/>
      <c r="Z82" s="72" t="s">
        <v>578</v>
      </c>
      <c r="AA82" s="72"/>
      <c r="AB82" s="60"/>
      <c r="AC82" s="60"/>
      <c r="AD82" s="60"/>
      <c r="AE82" s="51"/>
      <c r="AF82" s="50"/>
      <c r="AG82" s="50" t="s">
        <v>551</v>
      </c>
      <c r="AH82" s="62"/>
    </row>
    <row r="83" spans="1:34" ht="409.5">
      <c r="A83" s="73" t="s">
        <v>579</v>
      </c>
      <c r="B83" s="73"/>
      <c r="C83" s="50"/>
      <c r="D83" s="51"/>
      <c r="E83" s="51"/>
      <c r="F83" s="51" t="s">
        <v>2329</v>
      </c>
      <c r="G83" s="51" t="s">
        <v>580</v>
      </c>
      <c r="H83" s="52" t="s">
        <v>57</v>
      </c>
      <c r="I83" s="29" t="s">
        <v>109</v>
      </c>
      <c r="J83" s="29" t="s">
        <v>98</v>
      </c>
      <c r="K83" s="29" t="s">
        <v>581</v>
      </c>
      <c r="L83" s="52" t="s">
        <v>582</v>
      </c>
      <c r="M83" s="52" t="s">
        <v>583</v>
      </c>
      <c r="N83" s="52" t="s">
        <v>44</v>
      </c>
      <c r="O83" s="52"/>
      <c r="P83" s="56" t="s">
        <v>584</v>
      </c>
      <c r="Q83" s="57" t="s">
        <v>585</v>
      </c>
      <c r="R83" s="60"/>
      <c r="S83" s="58" t="s">
        <v>586</v>
      </c>
      <c r="T83" s="60"/>
      <c r="U83" s="60" t="s">
        <v>587</v>
      </c>
      <c r="V83" s="87"/>
      <c r="W83" s="60" t="s">
        <v>588</v>
      </c>
      <c r="X83" s="60"/>
      <c r="Y83" s="60"/>
      <c r="Z83" s="87"/>
      <c r="AA83" s="60"/>
      <c r="AB83" s="60"/>
      <c r="AC83" s="60"/>
      <c r="AD83" s="60"/>
      <c r="AE83" s="51"/>
      <c r="AF83" s="50"/>
      <c r="AG83" s="51"/>
      <c r="AH83" s="62"/>
    </row>
    <row r="84" spans="1:34" ht="409.5">
      <c r="A84" s="73">
        <v>80</v>
      </c>
      <c r="B84" s="73"/>
      <c r="C84" s="50"/>
      <c r="D84" s="51"/>
      <c r="E84" s="51"/>
      <c r="F84" s="51" t="s">
        <v>2335</v>
      </c>
      <c r="G84" s="51" t="s">
        <v>589</v>
      </c>
      <c r="H84" s="52" t="s">
        <v>38</v>
      </c>
      <c r="I84" s="29" t="s">
        <v>39</v>
      </c>
      <c r="J84" s="29" t="s">
        <v>40</v>
      </c>
      <c r="K84" s="29" t="s">
        <v>590</v>
      </c>
      <c r="L84" s="52" t="s">
        <v>591</v>
      </c>
      <c r="M84" s="52" t="s">
        <v>592</v>
      </c>
      <c r="N84" s="52" t="s">
        <v>44</v>
      </c>
      <c r="O84" s="52"/>
      <c r="P84" s="56">
        <v>45478</v>
      </c>
      <c r="Q84" s="57" t="s">
        <v>593</v>
      </c>
      <c r="R84" s="60"/>
      <c r="S84" s="63" t="s">
        <v>594</v>
      </c>
      <c r="T84" s="60"/>
      <c r="U84" s="60"/>
      <c r="V84" s="60"/>
      <c r="W84" s="60"/>
      <c r="X84" s="61"/>
      <c r="Y84" s="61"/>
      <c r="Z84" s="72"/>
      <c r="AA84" s="72"/>
      <c r="AB84" s="60"/>
      <c r="AC84" s="60"/>
      <c r="AD84" s="60"/>
      <c r="AE84" s="51"/>
      <c r="AF84" s="50"/>
      <c r="AG84" s="50" t="s">
        <v>551</v>
      </c>
      <c r="AH84" s="62"/>
    </row>
    <row r="85" spans="1:34" ht="409.5">
      <c r="A85" s="73">
        <v>81</v>
      </c>
      <c r="B85" s="73"/>
      <c r="C85" s="50"/>
      <c r="D85" s="51"/>
      <c r="E85" s="51"/>
      <c r="F85" s="51" t="s">
        <v>2339</v>
      </c>
      <c r="G85" s="51" t="s">
        <v>595</v>
      </c>
      <c r="H85" s="52" t="s">
        <v>38</v>
      </c>
      <c r="I85" s="29" t="s">
        <v>39</v>
      </c>
      <c r="J85" s="29" t="s">
        <v>40</v>
      </c>
      <c r="K85" s="29" t="s">
        <v>542</v>
      </c>
      <c r="L85" s="52"/>
      <c r="M85" s="52" t="s">
        <v>596</v>
      </c>
      <c r="N85" s="52" t="s">
        <v>597</v>
      </c>
      <c r="O85" s="52"/>
      <c r="P85" s="56">
        <v>45478</v>
      </c>
      <c r="Q85" s="57" t="s">
        <v>598</v>
      </c>
      <c r="R85" s="60"/>
      <c r="S85" s="58" t="s">
        <v>599</v>
      </c>
      <c r="T85" s="60" t="s">
        <v>600</v>
      </c>
      <c r="U85" s="60" t="s">
        <v>601</v>
      </c>
      <c r="V85" s="60"/>
      <c r="W85" s="60" t="s">
        <v>602</v>
      </c>
      <c r="X85" s="61">
        <v>45463</v>
      </c>
      <c r="Y85" s="61"/>
      <c r="Z85" s="72" t="s">
        <v>578</v>
      </c>
      <c r="AA85" s="72"/>
      <c r="AB85" s="60"/>
      <c r="AC85" s="60"/>
      <c r="AD85" s="60"/>
      <c r="AE85" s="51"/>
      <c r="AF85" s="50"/>
      <c r="AG85" s="50" t="s">
        <v>551</v>
      </c>
      <c r="AH85" s="62"/>
    </row>
    <row r="86" spans="1:34" ht="409.5">
      <c r="A86" s="73">
        <v>82</v>
      </c>
      <c r="B86" s="73"/>
      <c r="C86" s="50"/>
      <c r="D86" s="51"/>
      <c r="E86" s="51"/>
      <c r="F86" s="51" t="s">
        <v>2344</v>
      </c>
      <c r="G86" s="51" t="s">
        <v>603</v>
      </c>
      <c r="H86" s="52" t="s">
        <v>38</v>
      </c>
      <c r="I86" s="29" t="s">
        <v>39</v>
      </c>
      <c r="J86" s="29" t="s">
        <v>40</v>
      </c>
      <c r="K86" s="29" t="s">
        <v>542</v>
      </c>
      <c r="L86" s="52"/>
      <c r="M86" s="52" t="s">
        <v>604</v>
      </c>
      <c r="N86" s="52" t="s">
        <v>597</v>
      </c>
      <c r="O86" s="52"/>
      <c r="P86" s="56">
        <v>45478</v>
      </c>
      <c r="Q86" s="57" t="s">
        <v>598</v>
      </c>
      <c r="R86" s="60"/>
      <c r="S86" s="63" t="s">
        <v>599</v>
      </c>
      <c r="T86" s="63" t="s">
        <v>605</v>
      </c>
      <c r="U86" s="60" t="s">
        <v>601</v>
      </c>
      <c r="V86" s="60"/>
      <c r="W86" s="60" t="s">
        <v>606</v>
      </c>
      <c r="X86" s="61">
        <v>45463</v>
      </c>
      <c r="Y86" s="61"/>
      <c r="Z86" s="72" t="s">
        <v>578</v>
      </c>
      <c r="AA86" s="72"/>
      <c r="AB86" s="60"/>
      <c r="AC86" s="60"/>
      <c r="AD86" s="60"/>
      <c r="AE86" s="51"/>
      <c r="AF86" s="50"/>
      <c r="AG86" s="50" t="s">
        <v>551</v>
      </c>
      <c r="AH86" s="62"/>
    </row>
    <row r="87" spans="1:34" ht="409.5">
      <c r="A87" s="73">
        <v>83</v>
      </c>
      <c r="B87" s="73"/>
      <c r="C87" s="50"/>
      <c r="D87" s="51"/>
      <c r="E87" s="51"/>
      <c r="F87" s="51" t="s">
        <v>2347</v>
      </c>
      <c r="G87" s="51" t="s">
        <v>607</v>
      </c>
      <c r="H87" s="52" t="s">
        <v>38</v>
      </c>
      <c r="I87" s="29" t="s">
        <v>39</v>
      </c>
      <c r="J87" s="29" t="s">
        <v>40</v>
      </c>
      <c r="K87" s="29" t="s">
        <v>542</v>
      </c>
      <c r="L87" s="52"/>
      <c r="M87" s="52" t="s">
        <v>608</v>
      </c>
      <c r="N87" s="52" t="s">
        <v>44</v>
      </c>
      <c r="O87" s="52"/>
      <c r="P87" s="56">
        <v>45478</v>
      </c>
      <c r="Q87" s="57" t="s">
        <v>598</v>
      </c>
      <c r="R87" s="60"/>
      <c r="S87" s="63" t="s">
        <v>609</v>
      </c>
      <c r="T87" s="60"/>
      <c r="U87" s="60"/>
      <c r="V87" s="60"/>
      <c r="W87" s="60"/>
      <c r="X87" s="61"/>
      <c r="Y87" s="61"/>
      <c r="Z87" s="72"/>
      <c r="AA87" s="72"/>
      <c r="AB87" s="60"/>
      <c r="AC87" s="60"/>
      <c r="AD87" s="60"/>
      <c r="AE87" s="51"/>
      <c r="AF87" s="50"/>
      <c r="AG87" s="50" t="s">
        <v>551</v>
      </c>
      <c r="AH87" s="62"/>
    </row>
    <row r="88" spans="1:34" ht="409.5">
      <c r="A88" s="73">
        <v>84</v>
      </c>
      <c r="B88" s="73"/>
      <c r="C88" s="50"/>
      <c r="D88" s="51"/>
      <c r="E88" s="51"/>
      <c r="F88" s="51" t="s">
        <v>2351</v>
      </c>
      <c r="G88" s="51" t="s">
        <v>610</v>
      </c>
      <c r="H88" s="52" t="s">
        <v>38</v>
      </c>
      <c r="I88" s="29" t="s">
        <v>39</v>
      </c>
      <c r="J88" s="29" t="s">
        <v>40</v>
      </c>
      <c r="K88" s="29" t="s">
        <v>542</v>
      </c>
      <c r="L88" s="52"/>
      <c r="M88" s="52" t="s">
        <v>611</v>
      </c>
      <c r="N88" s="52" t="s">
        <v>44</v>
      </c>
      <c r="O88" s="52"/>
      <c r="P88" s="56">
        <v>45478</v>
      </c>
      <c r="Q88" s="57" t="s">
        <v>598</v>
      </c>
      <c r="R88" s="60"/>
      <c r="S88" s="63" t="s">
        <v>609</v>
      </c>
      <c r="T88" s="60"/>
      <c r="U88" s="60"/>
      <c r="V88" s="60"/>
      <c r="W88" s="60"/>
      <c r="X88" s="61"/>
      <c r="Y88" s="61"/>
      <c r="Z88" s="72"/>
      <c r="AA88" s="72"/>
      <c r="AB88" s="60"/>
      <c r="AC88" s="60"/>
      <c r="AD88" s="60"/>
      <c r="AE88" s="51"/>
      <c r="AF88" s="50"/>
      <c r="AG88" s="50" t="s">
        <v>551</v>
      </c>
      <c r="AH88" s="62"/>
    </row>
    <row r="89" spans="1:34" ht="409.5">
      <c r="A89" s="73">
        <v>85</v>
      </c>
      <c r="B89" s="73"/>
      <c r="C89" s="50"/>
      <c r="D89" s="51"/>
      <c r="E89" s="51"/>
      <c r="F89" s="51" t="s">
        <v>2355</v>
      </c>
      <c r="G89" s="51" t="s">
        <v>612</v>
      </c>
      <c r="H89" s="52" t="s">
        <v>38</v>
      </c>
      <c r="I89" s="29" t="s">
        <v>109</v>
      </c>
      <c r="J89" s="29" t="s">
        <v>40</v>
      </c>
      <c r="K89" s="29" t="s">
        <v>613</v>
      </c>
      <c r="L89" s="52" t="s">
        <v>591</v>
      </c>
      <c r="M89" s="52" t="s">
        <v>614</v>
      </c>
      <c r="N89" s="52" t="s">
        <v>44</v>
      </c>
      <c r="O89" s="52"/>
      <c r="P89" s="56">
        <v>45478</v>
      </c>
      <c r="Q89" s="57" t="s">
        <v>593</v>
      </c>
      <c r="R89" s="60"/>
      <c r="S89" s="63" t="s">
        <v>615</v>
      </c>
      <c r="T89" s="60"/>
      <c r="U89" s="60"/>
      <c r="V89" s="60"/>
      <c r="W89" s="60"/>
      <c r="X89" s="61"/>
      <c r="Y89" s="61"/>
      <c r="Z89" s="72"/>
      <c r="AA89" s="72"/>
      <c r="AB89" s="60"/>
      <c r="AC89" s="60"/>
      <c r="AD89" s="60"/>
      <c r="AE89" s="51"/>
      <c r="AF89" s="50"/>
      <c r="AG89" s="50" t="s">
        <v>551</v>
      </c>
      <c r="AH89" s="62"/>
    </row>
    <row r="90" spans="1:34" ht="409.5">
      <c r="A90" s="73" t="s">
        <v>616</v>
      </c>
      <c r="B90" s="73"/>
      <c r="C90" s="88"/>
      <c r="D90" s="88"/>
      <c r="E90" s="88"/>
      <c r="F90" s="88" t="s">
        <v>2358</v>
      </c>
      <c r="G90" s="51" t="s">
        <v>617</v>
      </c>
      <c r="H90" s="52" t="s">
        <v>57</v>
      </c>
      <c r="I90" s="29" t="s">
        <v>109</v>
      </c>
      <c r="J90" s="52" t="s">
        <v>98</v>
      </c>
      <c r="K90" s="89" t="s">
        <v>581</v>
      </c>
      <c r="L90" s="89" t="s">
        <v>618</v>
      </c>
      <c r="M90" s="52" t="s">
        <v>619</v>
      </c>
      <c r="N90" s="52" t="s">
        <v>44</v>
      </c>
      <c r="O90" s="52"/>
      <c r="P90" s="56" t="s">
        <v>483</v>
      </c>
      <c r="Q90" s="57" t="s">
        <v>620</v>
      </c>
      <c r="R90" s="60"/>
      <c r="S90" s="63" t="s">
        <v>621</v>
      </c>
      <c r="T90" s="84" t="s">
        <v>622</v>
      </c>
      <c r="U90" s="90" t="s">
        <v>623</v>
      </c>
      <c r="V90" s="91"/>
      <c r="W90" s="91"/>
      <c r="X90" s="61">
        <v>45434</v>
      </c>
      <c r="Y90" s="91"/>
      <c r="Z90" s="91" t="s">
        <v>128</v>
      </c>
      <c r="AA90" s="92"/>
      <c r="AB90" s="91"/>
      <c r="AC90" s="91"/>
      <c r="AD90" s="91"/>
      <c r="AE90" s="88"/>
      <c r="AF90" s="91"/>
      <c r="AG90" s="88"/>
      <c r="AH90" s="62"/>
    </row>
    <row r="91" spans="1:34" ht="409.5">
      <c r="A91" s="73">
        <v>87</v>
      </c>
      <c r="B91" s="73"/>
      <c r="C91" s="50"/>
      <c r="D91" s="51"/>
      <c r="E91" s="51"/>
      <c r="F91" s="51" t="s">
        <v>2383</v>
      </c>
      <c r="G91" s="51" t="s">
        <v>624</v>
      </c>
      <c r="H91" s="52" t="s">
        <v>57</v>
      </c>
      <c r="I91" s="29" t="s">
        <v>109</v>
      </c>
      <c r="J91" s="29" t="s">
        <v>98</v>
      </c>
      <c r="K91" s="29" t="s">
        <v>581</v>
      </c>
      <c r="L91" s="52" t="s">
        <v>625</v>
      </c>
      <c r="M91" s="52" t="s">
        <v>626</v>
      </c>
      <c r="N91" s="52" t="s">
        <v>44</v>
      </c>
      <c r="O91" s="52"/>
      <c r="P91" s="56">
        <v>45356</v>
      </c>
      <c r="Q91" s="57" t="s">
        <v>585</v>
      </c>
      <c r="R91" s="60"/>
      <c r="S91" s="58" t="s">
        <v>627</v>
      </c>
      <c r="T91" s="91"/>
      <c r="U91" s="91"/>
      <c r="V91" s="91"/>
      <c r="W91" s="91"/>
      <c r="X91" s="61"/>
      <c r="Y91" s="91"/>
      <c r="Z91" s="91"/>
      <c r="AA91" s="91"/>
      <c r="AB91" s="91"/>
      <c r="AC91" s="60"/>
      <c r="AD91" s="60"/>
      <c r="AE91" s="51"/>
      <c r="AF91" s="50"/>
      <c r="AG91" s="72"/>
      <c r="AH91" s="62"/>
    </row>
    <row r="92" spans="1:34" ht="409.5">
      <c r="A92" s="73">
        <v>88</v>
      </c>
      <c r="B92" s="73"/>
      <c r="C92" s="50"/>
      <c r="D92" s="51"/>
      <c r="E92" s="51"/>
      <c r="F92" s="51" t="s">
        <v>2387</v>
      </c>
      <c r="G92" s="28" t="s">
        <v>628</v>
      </c>
      <c r="H92" s="29" t="s">
        <v>38</v>
      </c>
      <c r="I92" s="29" t="s">
        <v>109</v>
      </c>
      <c r="J92" s="29" t="s">
        <v>40</v>
      </c>
      <c r="K92" s="29" t="s">
        <v>629</v>
      </c>
      <c r="L92" s="30" t="s">
        <v>212</v>
      </c>
      <c r="M92" s="29" t="s">
        <v>630</v>
      </c>
      <c r="N92" s="52" t="s">
        <v>44</v>
      </c>
      <c r="O92" s="29" t="s">
        <v>212</v>
      </c>
      <c r="P92" s="56">
        <v>45420</v>
      </c>
      <c r="Q92" s="57" t="s">
        <v>631</v>
      </c>
      <c r="R92" s="60"/>
      <c r="S92" s="63" t="s">
        <v>632</v>
      </c>
      <c r="T92" s="93" t="s">
        <v>257</v>
      </c>
      <c r="U92" s="93"/>
      <c r="V92" s="93"/>
      <c r="W92" s="93"/>
      <c r="X92" s="61"/>
      <c r="Y92" s="93"/>
      <c r="Z92" s="93"/>
      <c r="AA92" s="93"/>
      <c r="AB92" s="93"/>
      <c r="AC92" s="60"/>
      <c r="AD92" s="60"/>
      <c r="AE92" s="51"/>
      <c r="AF92" s="50"/>
      <c r="AG92" s="72"/>
      <c r="AH92" s="62"/>
    </row>
    <row r="93" spans="1:34" ht="409.5">
      <c r="A93" s="73">
        <v>89</v>
      </c>
      <c r="B93" s="73"/>
      <c r="C93" s="50"/>
      <c r="D93" s="51"/>
      <c r="E93" s="51"/>
      <c r="F93" s="51" t="s">
        <v>2391</v>
      </c>
      <c r="G93" s="28" t="s">
        <v>633</v>
      </c>
      <c r="H93" s="29" t="s">
        <v>38</v>
      </c>
      <c r="I93" s="29" t="s">
        <v>109</v>
      </c>
      <c r="J93" s="29" t="s">
        <v>98</v>
      </c>
      <c r="K93" s="29" t="s">
        <v>590</v>
      </c>
      <c r="L93" s="52" t="s">
        <v>591</v>
      </c>
      <c r="M93" s="29" t="s">
        <v>634</v>
      </c>
      <c r="N93" s="52" t="s">
        <v>44</v>
      </c>
      <c r="O93" s="29" t="s">
        <v>212</v>
      </c>
      <c r="P93" s="56">
        <v>45420</v>
      </c>
      <c r="Q93" s="57" t="s">
        <v>635</v>
      </c>
      <c r="R93" s="60"/>
      <c r="S93" s="63" t="s">
        <v>636</v>
      </c>
      <c r="T93" s="84" t="s">
        <v>637</v>
      </c>
      <c r="U93" s="63"/>
      <c r="V93" s="93"/>
      <c r="W93" s="93" t="s">
        <v>638</v>
      </c>
      <c r="X93" s="61">
        <v>45435</v>
      </c>
      <c r="Y93" s="93"/>
      <c r="Z93" s="93"/>
      <c r="AA93" s="93"/>
      <c r="AB93" s="93"/>
      <c r="AC93" s="60"/>
      <c r="AD93" s="60"/>
      <c r="AE93" s="51"/>
      <c r="AF93" s="50"/>
      <c r="AG93" s="72"/>
      <c r="AH93" s="62"/>
    </row>
    <row r="94" spans="1:34" ht="409.5">
      <c r="A94" s="73">
        <v>90</v>
      </c>
      <c r="B94" s="73"/>
      <c r="C94" s="50"/>
      <c r="D94" s="51"/>
      <c r="E94" s="51"/>
      <c r="F94" s="51" t="s">
        <v>2400</v>
      </c>
      <c r="G94" s="28" t="s">
        <v>639</v>
      </c>
      <c r="H94" s="29" t="s">
        <v>38</v>
      </c>
      <c r="I94" s="29" t="s">
        <v>39</v>
      </c>
      <c r="J94" s="29" t="s">
        <v>40</v>
      </c>
      <c r="K94" s="29" t="s">
        <v>629</v>
      </c>
      <c r="L94" s="30" t="s">
        <v>212</v>
      </c>
      <c r="M94" s="29" t="s">
        <v>640</v>
      </c>
      <c r="N94" s="52" t="s">
        <v>44</v>
      </c>
      <c r="O94" s="29" t="s">
        <v>212</v>
      </c>
      <c r="P94" s="56">
        <v>45420</v>
      </c>
      <c r="Q94" s="57" t="s">
        <v>641</v>
      </c>
      <c r="R94" s="60"/>
      <c r="S94" s="63" t="s">
        <v>642</v>
      </c>
      <c r="T94" s="60" t="s">
        <v>643</v>
      </c>
      <c r="U94" s="90" t="s">
        <v>644</v>
      </c>
      <c r="V94" s="93"/>
      <c r="W94" s="93" t="s">
        <v>645</v>
      </c>
      <c r="X94" s="61"/>
      <c r="Y94" s="93"/>
      <c r="Z94" s="93"/>
      <c r="AA94" s="93"/>
      <c r="AB94" s="93"/>
      <c r="AC94" s="60"/>
      <c r="AD94" s="60"/>
      <c r="AE94" s="51"/>
      <c r="AF94" s="50"/>
      <c r="AG94" s="72"/>
      <c r="AH94" s="62"/>
    </row>
    <row r="95" spans="1:34" ht="409.5">
      <c r="A95" s="73">
        <v>91</v>
      </c>
      <c r="B95" s="73"/>
      <c r="C95" s="50"/>
      <c r="D95" s="51"/>
      <c r="E95" s="51"/>
      <c r="F95" s="51" t="s">
        <v>2406</v>
      </c>
      <c r="G95" s="94" t="s">
        <v>646</v>
      </c>
      <c r="H95" s="95" t="s">
        <v>647</v>
      </c>
      <c r="I95" s="42" t="s">
        <v>39</v>
      </c>
      <c r="J95" s="42" t="s">
        <v>40</v>
      </c>
      <c r="K95" s="42" t="s">
        <v>110</v>
      </c>
      <c r="L95" s="95" t="s">
        <v>111</v>
      </c>
      <c r="M95" s="29" t="s">
        <v>648</v>
      </c>
      <c r="N95" s="95" t="s">
        <v>597</v>
      </c>
      <c r="O95" s="96" t="s">
        <v>649</v>
      </c>
      <c r="P95" s="97">
        <v>45420</v>
      </c>
      <c r="Q95" s="57" t="s">
        <v>650</v>
      </c>
      <c r="R95" s="98"/>
      <c r="S95" s="99" t="s">
        <v>2852</v>
      </c>
      <c r="T95" s="93" t="s">
        <v>652</v>
      </c>
      <c r="U95" s="90" t="s">
        <v>653</v>
      </c>
      <c r="V95" s="100" t="s">
        <v>654</v>
      </c>
      <c r="W95" s="91" t="s">
        <v>655</v>
      </c>
      <c r="X95" s="61"/>
      <c r="Y95" s="91" t="s">
        <v>656</v>
      </c>
      <c r="Z95" s="91"/>
      <c r="AA95" s="91"/>
      <c r="AB95" s="91"/>
      <c r="AC95" s="60"/>
      <c r="AD95" s="60"/>
      <c r="AE95" s="51"/>
      <c r="AF95" s="50"/>
      <c r="AG95" s="72"/>
      <c r="AH95" s="62"/>
    </row>
    <row r="96" spans="1:34" ht="409.5">
      <c r="A96" s="73">
        <v>92</v>
      </c>
      <c r="B96" s="73"/>
      <c r="C96" s="50"/>
      <c r="D96" s="51"/>
      <c r="E96" s="51"/>
      <c r="F96" s="51" t="s">
        <v>2412</v>
      </c>
      <c r="G96" s="94" t="s">
        <v>657</v>
      </c>
      <c r="H96" s="95" t="s">
        <v>647</v>
      </c>
      <c r="I96" s="42" t="s">
        <v>39</v>
      </c>
      <c r="J96" s="42" t="s">
        <v>98</v>
      </c>
      <c r="K96" s="42" t="s">
        <v>132</v>
      </c>
      <c r="L96" s="95" t="s">
        <v>133</v>
      </c>
      <c r="M96" s="29" t="s">
        <v>658</v>
      </c>
      <c r="N96" s="95" t="s">
        <v>44</v>
      </c>
      <c r="O96" s="96"/>
      <c r="P96" s="97">
        <v>45420</v>
      </c>
      <c r="Q96" s="97" t="s">
        <v>659</v>
      </c>
      <c r="R96" s="98"/>
      <c r="S96" s="101" t="s">
        <v>660</v>
      </c>
      <c r="T96" s="91"/>
      <c r="U96" s="91"/>
      <c r="V96" s="102" t="s">
        <v>661</v>
      </c>
      <c r="W96" s="91"/>
      <c r="X96" s="61"/>
      <c r="Y96" s="91" t="s">
        <v>662</v>
      </c>
      <c r="Z96" s="91"/>
      <c r="AA96" s="91"/>
      <c r="AB96" s="91"/>
      <c r="AC96" s="60"/>
      <c r="AD96" s="60"/>
      <c r="AE96" s="51"/>
      <c r="AF96" s="50"/>
      <c r="AG96" s="72"/>
      <c r="AH96" s="62"/>
    </row>
    <row r="97" spans="1:34" ht="409.5">
      <c r="A97" s="73">
        <v>93</v>
      </c>
      <c r="B97" s="73"/>
      <c r="C97" s="50"/>
      <c r="D97" s="51"/>
      <c r="E97" s="51"/>
      <c r="F97" s="51" t="s">
        <v>2418</v>
      </c>
      <c r="G97" s="94" t="s">
        <v>663</v>
      </c>
      <c r="H97" s="95" t="s">
        <v>647</v>
      </c>
      <c r="I97" s="42" t="s">
        <v>39</v>
      </c>
      <c r="J97" s="42" t="s">
        <v>98</v>
      </c>
      <c r="K97" s="42" t="s">
        <v>110</v>
      </c>
      <c r="L97" s="95" t="s">
        <v>111</v>
      </c>
      <c r="M97" s="29" t="s">
        <v>664</v>
      </c>
      <c r="N97" s="95" t="s">
        <v>44</v>
      </c>
      <c r="O97" s="96"/>
      <c r="P97" s="97">
        <v>45420</v>
      </c>
      <c r="Q97" s="103" t="s">
        <v>665</v>
      </c>
      <c r="R97" s="98"/>
      <c r="S97" s="63" t="s">
        <v>666</v>
      </c>
      <c r="T97" s="91"/>
      <c r="U97" s="91"/>
      <c r="V97" s="91"/>
      <c r="W97" s="91"/>
      <c r="X97" s="61"/>
      <c r="Y97" s="91"/>
      <c r="Z97" s="91"/>
      <c r="AA97" s="91"/>
      <c r="AB97" s="91"/>
      <c r="AC97" s="60"/>
      <c r="AD97" s="60"/>
      <c r="AE97" s="51"/>
      <c r="AF97" s="50"/>
      <c r="AG97" s="72"/>
      <c r="AH97" s="62"/>
    </row>
    <row r="98" spans="1:34" ht="409.5">
      <c r="A98" s="73">
        <v>94</v>
      </c>
      <c r="B98" s="73"/>
      <c r="C98" s="50"/>
      <c r="D98" s="51"/>
      <c r="E98" s="51"/>
      <c r="F98" s="51" t="s">
        <v>2430</v>
      </c>
      <c r="G98" s="51" t="s">
        <v>667</v>
      </c>
      <c r="H98" s="52" t="s">
        <v>38</v>
      </c>
      <c r="I98" s="52" t="s">
        <v>39</v>
      </c>
      <c r="J98" s="52" t="s">
        <v>40</v>
      </c>
      <c r="K98" s="29" t="s">
        <v>590</v>
      </c>
      <c r="L98" s="29" t="s">
        <v>591</v>
      </c>
      <c r="M98" s="52" t="s">
        <v>668</v>
      </c>
      <c r="N98" s="52" t="s">
        <v>44</v>
      </c>
      <c r="O98" s="52"/>
      <c r="P98" s="56">
        <v>45422</v>
      </c>
      <c r="Q98" s="57" t="s">
        <v>669</v>
      </c>
      <c r="R98" s="60"/>
      <c r="S98" s="63" t="s">
        <v>670</v>
      </c>
      <c r="T98" s="91"/>
      <c r="U98" s="91"/>
      <c r="V98" s="93"/>
      <c r="W98" s="91"/>
      <c r="X98" s="61"/>
      <c r="Y98" s="91"/>
      <c r="Z98" s="91"/>
      <c r="AA98" s="91"/>
      <c r="AB98" s="91"/>
      <c r="AC98" s="60"/>
      <c r="AD98" s="60"/>
      <c r="AE98" s="51"/>
      <c r="AF98" s="50"/>
      <c r="AG98" s="72"/>
      <c r="AH98" s="62"/>
    </row>
    <row r="99" spans="1:34" ht="409.5">
      <c r="A99" s="73">
        <v>95</v>
      </c>
      <c r="B99" s="73"/>
      <c r="C99" s="50"/>
      <c r="D99" s="51"/>
      <c r="E99" s="51"/>
      <c r="F99" s="51" t="s">
        <v>2435</v>
      </c>
      <c r="G99" s="94" t="s">
        <v>671</v>
      </c>
      <c r="H99" s="95" t="s">
        <v>647</v>
      </c>
      <c r="I99" s="42" t="s">
        <v>109</v>
      </c>
      <c r="J99" s="42" t="s">
        <v>40</v>
      </c>
      <c r="K99" s="42" t="s">
        <v>542</v>
      </c>
      <c r="L99" s="95"/>
      <c r="M99" s="95" t="s">
        <v>672</v>
      </c>
      <c r="N99" s="95" t="s">
        <v>44</v>
      </c>
      <c r="O99" s="95"/>
      <c r="P99" s="97">
        <v>45422</v>
      </c>
      <c r="Q99" s="57" t="s">
        <v>673</v>
      </c>
      <c r="R99" s="76"/>
      <c r="S99" s="58" t="s">
        <v>674</v>
      </c>
      <c r="T99" s="46" t="s">
        <v>675</v>
      </c>
      <c r="U99" s="90" t="s">
        <v>676</v>
      </c>
      <c r="V99" s="100" t="s">
        <v>677</v>
      </c>
      <c r="W99" s="91"/>
      <c r="X99" s="61"/>
      <c r="Y99" s="91"/>
      <c r="Z99" s="91"/>
      <c r="AA99" s="91"/>
      <c r="AB99" s="91"/>
      <c r="AC99" s="60"/>
      <c r="AD99" s="60"/>
      <c r="AE99" s="51"/>
      <c r="AF99" s="50"/>
      <c r="AG99" s="72" t="s">
        <v>2853</v>
      </c>
      <c r="AH99" s="62"/>
    </row>
    <row r="100" spans="1:34" ht="409.5">
      <c r="A100" s="73">
        <v>96</v>
      </c>
      <c r="B100" s="73"/>
      <c r="C100" s="50"/>
      <c r="D100" s="51"/>
      <c r="E100" s="51"/>
      <c r="F100" s="51" t="s">
        <v>2442</v>
      </c>
      <c r="G100" s="94" t="s">
        <v>678</v>
      </c>
      <c r="H100" s="95" t="s">
        <v>647</v>
      </c>
      <c r="I100" s="42" t="s">
        <v>109</v>
      </c>
      <c r="J100" s="42" t="s">
        <v>40</v>
      </c>
      <c r="K100" s="42" t="s">
        <v>542</v>
      </c>
      <c r="L100" s="95"/>
      <c r="M100" s="95" t="s">
        <v>679</v>
      </c>
      <c r="N100" s="95" t="s">
        <v>44</v>
      </c>
      <c r="O100" s="95"/>
      <c r="P100" s="97">
        <v>45422</v>
      </c>
      <c r="Q100" s="57" t="s">
        <v>673</v>
      </c>
      <c r="R100" s="98"/>
      <c r="S100" s="58" t="s">
        <v>674</v>
      </c>
      <c r="T100" s="104" t="s">
        <v>675</v>
      </c>
      <c r="U100" s="90" t="s">
        <v>680</v>
      </c>
      <c r="V100" s="100" t="s">
        <v>681</v>
      </c>
      <c r="W100" s="91"/>
      <c r="X100" s="61"/>
      <c r="Y100" s="91"/>
      <c r="Z100" s="91"/>
      <c r="AA100" s="91"/>
      <c r="AB100" s="91"/>
      <c r="AC100" s="60"/>
      <c r="AD100" s="60"/>
      <c r="AE100" s="51"/>
      <c r="AF100" s="50"/>
      <c r="AG100" s="72" t="s">
        <v>2853</v>
      </c>
      <c r="AH100" s="62"/>
    </row>
    <row r="101" spans="1:34" ht="409.5">
      <c r="A101" s="73">
        <v>97</v>
      </c>
      <c r="B101" s="73"/>
      <c r="C101" s="50"/>
      <c r="D101" s="51"/>
      <c r="E101" s="51"/>
      <c r="F101" s="51" t="s">
        <v>2447</v>
      </c>
      <c r="G101" s="94" t="s">
        <v>682</v>
      </c>
      <c r="H101" s="95" t="s">
        <v>647</v>
      </c>
      <c r="I101" s="42" t="s">
        <v>109</v>
      </c>
      <c r="J101" s="42" t="s">
        <v>40</v>
      </c>
      <c r="K101" s="42" t="s">
        <v>542</v>
      </c>
      <c r="L101" s="95"/>
      <c r="M101" s="95" t="s">
        <v>683</v>
      </c>
      <c r="N101" s="95" t="s">
        <v>44</v>
      </c>
      <c r="O101" s="95"/>
      <c r="P101" s="97">
        <v>45422</v>
      </c>
      <c r="Q101" s="57" t="s">
        <v>673</v>
      </c>
      <c r="R101" s="98"/>
      <c r="S101" s="63" t="s">
        <v>684</v>
      </c>
      <c r="T101" s="104" t="s">
        <v>675</v>
      </c>
      <c r="U101" s="90" t="s">
        <v>685</v>
      </c>
      <c r="V101" s="100" t="s">
        <v>686</v>
      </c>
      <c r="W101" s="91"/>
      <c r="X101" s="61"/>
      <c r="Y101" s="91"/>
      <c r="Z101" s="91"/>
      <c r="AA101" s="91"/>
      <c r="AB101" s="91"/>
      <c r="AC101" s="60"/>
      <c r="AD101" s="60"/>
      <c r="AE101" s="51"/>
      <c r="AF101" s="50"/>
      <c r="AG101" s="72" t="s">
        <v>2853</v>
      </c>
      <c r="AH101" s="62"/>
    </row>
    <row r="102" spans="1:34" ht="409.5">
      <c r="A102" s="73">
        <v>98</v>
      </c>
      <c r="B102" s="73"/>
      <c r="C102" s="50"/>
      <c r="D102" s="51"/>
      <c r="E102" s="51"/>
      <c r="F102" s="51" t="s">
        <v>2453</v>
      </c>
      <c r="G102" s="94" t="s">
        <v>687</v>
      </c>
      <c r="H102" s="95" t="s">
        <v>647</v>
      </c>
      <c r="I102" s="42" t="s">
        <v>109</v>
      </c>
      <c r="J102" s="42" t="s">
        <v>98</v>
      </c>
      <c r="K102" s="42" t="s">
        <v>132</v>
      </c>
      <c r="L102" s="95" t="s">
        <v>220</v>
      </c>
      <c r="M102" s="29" t="s">
        <v>688</v>
      </c>
      <c r="N102" s="95" t="s">
        <v>44</v>
      </c>
      <c r="O102" s="95"/>
      <c r="P102" s="97">
        <v>45422</v>
      </c>
      <c r="Q102" s="103" t="s">
        <v>689</v>
      </c>
      <c r="R102" s="98"/>
      <c r="S102" s="63" t="s">
        <v>690</v>
      </c>
      <c r="T102" s="90" t="s">
        <v>691</v>
      </c>
      <c r="U102" s="91"/>
      <c r="V102" s="91"/>
      <c r="W102" s="91"/>
      <c r="X102" s="61"/>
      <c r="Y102" s="91"/>
      <c r="Z102" s="91"/>
      <c r="AA102" s="91"/>
      <c r="AB102" s="91"/>
      <c r="AC102" s="60"/>
      <c r="AD102" s="60"/>
      <c r="AE102" s="51"/>
      <c r="AF102" s="50"/>
      <c r="AG102" s="72"/>
      <c r="AH102" s="62"/>
    </row>
    <row r="103" spans="1:34" ht="409.5">
      <c r="A103" s="73">
        <v>99</v>
      </c>
      <c r="B103" s="73"/>
      <c r="C103" s="50"/>
      <c r="D103" s="51"/>
      <c r="E103" s="51"/>
      <c r="F103" s="51" t="s">
        <v>2458</v>
      </c>
      <c r="G103" s="94" t="s">
        <v>692</v>
      </c>
      <c r="H103" s="95" t="s">
        <v>647</v>
      </c>
      <c r="I103" s="42" t="s">
        <v>39</v>
      </c>
      <c r="J103" s="42" t="s">
        <v>40</v>
      </c>
      <c r="K103" s="42" t="s">
        <v>132</v>
      </c>
      <c r="L103" s="95" t="s">
        <v>220</v>
      </c>
      <c r="M103" s="29" t="s">
        <v>693</v>
      </c>
      <c r="N103" s="95" t="s">
        <v>44</v>
      </c>
      <c r="O103" s="95"/>
      <c r="P103" s="97">
        <v>45422</v>
      </c>
      <c r="Q103" s="57" t="s">
        <v>297</v>
      </c>
      <c r="R103" s="98"/>
      <c r="S103" s="63" t="s">
        <v>694</v>
      </c>
      <c r="T103" s="91"/>
      <c r="U103" s="91" t="s">
        <v>695</v>
      </c>
      <c r="V103" s="93"/>
      <c r="W103" s="91" t="s">
        <v>696</v>
      </c>
      <c r="X103" s="61"/>
      <c r="Y103" s="91"/>
      <c r="Z103" s="91"/>
      <c r="AA103" s="91"/>
      <c r="AB103" s="91"/>
      <c r="AC103" s="60"/>
      <c r="AD103" s="60"/>
      <c r="AE103" s="51"/>
      <c r="AF103" s="50"/>
      <c r="AG103" s="72"/>
      <c r="AH103" s="62"/>
    </row>
    <row r="104" spans="1:34" ht="409.5">
      <c r="A104" s="73">
        <v>100</v>
      </c>
      <c r="B104" s="73"/>
      <c r="C104" s="50"/>
      <c r="D104" s="51"/>
      <c r="E104" s="51"/>
      <c r="F104" s="51" t="s">
        <v>2854</v>
      </c>
      <c r="G104" s="94" t="s">
        <v>697</v>
      </c>
      <c r="H104" s="95" t="s">
        <v>647</v>
      </c>
      <c r="I104" s="42" t="s">
        <v>109</v>
      </c>
      <c r="J104" s="42" t="s">
        <v>98</v>
      </c>
      <c r="K104" s="42" t="s">
        <v>132</v>
      </c>
      <c r="L104" s="95" t="s">
        <v>220</v>
      </c>
      <c r="M104" s="29" t="s">
        <v>698</v>
      </c>
      <c r="N104" s="95" t="s">
        <v>44</v>
      </c>
      <c r="O104" s="95"/>
      <c r="P104" s="97">
        <v>45422</v>
      </c>
      <c r="Q104" s="103" t="s">
        <v>297</v>
      </c>
      <c r="R104" s="98"/>
      <c r="S104" s="63" t="s">
        <v>699</v>
      </c>
      <c r="T104" s="91"/>
      <c r="U104" s="92"/>
      <c r="V104" s="91"/>
      <c r="W104" s="91"/>
      <c r="X104" s="61"/>
      <c r="Y104" s="91"/>
      <c r="Z104" s="91"/>
      <c r="AA104" s="91"/>
      <c r="AB104" s="91"/>
      <c r="AC104" s="60"/>
      <c r="AD104" s="60"/>
      <c r="AE104" s="51"/>
      <c r="AF104" s="50"/>
      <c r="AG104" s="59"/>
      <c r="AH104" s="62"/>
    </row>
    <row r="105" spans="1:34" ht="409.5">
      <c r="A105" s="73">
        <v>101</v>
      </c>
      <c r="B105" s="73"/>
      <c r="C105" s="50"/>
      <c r="D105" s="51"/>
      <c r="E105" s="51"/>
      <c r="F105" s="51" t="s">
        <v>2855</v>
      </c>
      <c r="G105" s="94" t="s">
        <v>700</v>
      </c>
      <c r="H105" s="95" t="s">
        <v>647</v>
      </c>
      <c r="I105" s="42" t="s">
        <v>39</v>
      </c>
      <c r="J105" s="42" t="s">
        <v>40</v>
      </c>
      <c r="K105" s="42" t="s">
        <v>58</v>
      </c>
      <c r="L105" s="95" t="s">
        <v>186</v>
      </c>
      <c r="M105" s="29" t="s">
        <v>701</v>
      </c>
      <c r="N105" s="95" t="s">
        <v>44</v>
      </c>
      <c r="O105" s="95"/>
      <c r="P105" s="97">
        <v>45422</v>
      </c>
      <c r="Q105" s="57" t="s">
        <v>389</v>
      </c>
      <c r="R105" s="98">
        <v>45433</v>
      </c>
      <c r="S105" s="101" t="s">
        <v>702</v>
      </c>
      <c r="T105" s="93" t="s">
        <v>703</v>
      </c>
      <c r="U105" s="92" t="s">
        <v>704</v>
      </c>
      <c r="V105" s="93"/>
      <c r="W105" s="91"/>
      <c r="X105" s="61"/>
      <c r="Y105" s="91"/>
      <c r="Z105" s="91"/>
      <c r="AA105" s="91"/>
      <c r="AB105" s="91"/>
      <c r="AC105" s="60"/>
      <c r="AD105" s="60"/>
      <c r="AE105" s="51"/>
      <c r="AF105" s="50"/>
      <c r="AG105" s="59"/>
      <c r="AH105" s="62"/>
    </row>
    <row r="106" spans="1:34" ht="409.5">
      <c r="A106" s="73">
        <v>102</v>
      </c>
      <c r="B106" s="73"/>
      <c r="C106" s="50"/>
      <c r="D106" s="51"/>
      <c r="E106" s="51"/>
      <c r="F106" s="51" t="s">
        <v>2856</v>
      </c>
      <c r="G106" s="94" t="s">
        <v>705</v>
      </c>
      <c r="H106" s="95" t="s">
        <v>647</v>
      </c>
      <c r="I106" s="42" t="s">
        <v>109</v>
      </c>
      <c r="J106" s="42" t="s">
        <v>40</v>
      </c>
      <c r="K106" s="42" t="s">
        <v>110</v>
      </c>
      <c r="L106" s="95" t="s">
        <v>111</v>
      </c>
      <c r="M106" s="29" t="s">
        <v>2857</v>
      </c>
      <c r="N106" s="95" t="s">
        <v>44</v>
      </c>
      <c r="O106" s="95"/>
      <c r="P106" s="97">
        <v>45422</v>
      </c>
      <c r="Q106" s="57" t="s">
        <v>707</v>
      </c>
      <c r="R106" s="98"/>
      <c r="S106" s="105" t="s">
        <v>708</v>
      </c>
      <c r="T106" s="91"/>
      <c r="U106" s="92" t="s">
        <v>709</v>
      </c>
      <c r="V106" s="100" t="s">
        <v>710</v>
      </c>
      <c r="W106" s="91" t="s">
        <v>711</v>
      </c>
      <c r="X106" s="61"/>
      <c r="Y106" s="91"/>
      <c r="Z106" s="91"/>
      <c r="AA106" s="91"/>
      <c r="AB106" s="91"/>
      <c r="AC106" s="60"/>
      <c r="AD106" s="60"/>
      <c r="AE106" s="51"/>
      <c r="AF106" s="50"/>
      <c r="AG106" s="59"/>
      <c r="AH106" s="62"/>
    </row>
    <row r="107" spans="1:34" ht="409.5">
      <c r="A107" s="73">
        <v>103</v>
      </c>
      <c r="B107" s="73"/>
      <c r="C107" s="50"/>
      <c r="D107" s="51"/>
      <c r="E107" s="51"/>
      <c r="F107" s="51" t="s">
        <v>2858</v>
      </c>
      <c r="G107" s="94" t="s">
        <v>712</v>
      </c>
      <c r="H107" s="95" t="s">
        <v>647</v>
      </c>
      <c r="I107" s="42" t="s">
        <v>109</v>
      </c>
      <c r="J107" s="42" t="s">
        <v>40</v>
      </c>
      <c r="K107" s="42" t="s">
        <v>132</v>
      </c>
      <c r="L107" s="95" t="s">
        <v>133</v>
      </c>
      <c r="M107" s="29" t="s">
        <v>713</v>
      </c>
      <c r="N107" s="95" t="s">
        <v>44</v>
      </c>
      <c r="O107" s="95"/>
      <c r="P107" s="97">
        <v>45422</v>
      </c>
      <c r="Q107" s="57" t="s">
        <v>714</v>
      </c>
      <c r="R107" s="98"/>
      <c r="S107" s="101" t="s">
        <v>715</v>
      </c>
      <c r="T107" s="90" t="s">
        <v>716</v>
      </c>
      <c r="U107" s="92"/>
      <c r="V107" s="93"/>
      <c r="W107" s="91" t="s">
        <v>717</v>
      </c>
      <c r="X107" s="61"/>
      <c r="Y107" s="91"/>
      <c r="Z107" s="91"/>
      <c r="AA107" s="91"/>
      <c r="AB107" s="91"/>
      <c r="AC107" s="60"/>
      <c r="AD107" s="60"/>
      <c r="AE107" s="51"/>
      <c r="AF107" s="50"/>
      <c r="AG107" s="59"/>
      <c r="AH107" s="62"/>
    </row>
    <row r="108" spans="1:34" ht="409.5">
      <c r="A108" s="73">
        <v>104</v>
      </c>
      <c r="B108" s="73"/>
      <c r="C108" s="50"/>
      <c r="D108" s="51"/>
      <c r="E108" s="51"/>
      <c r="F108" s="51" t="s">
        <v>2859</v>
      </c>
      <c r="G108" s="94" t="s">
        <v>718</v>
      </c>
      <c r="H108" s="95" t="s">
        <v>647</v>
      </c>
      <c r="I108" s="42" t="s">
        <v>109</v>
      </c>
      <c r="J108" s="42" t="s">
        <v>40</v>
      </c>
      <c r="K108" s="42" t="s">
        <v>132</v>
      </c>
      <c r="L108" s="95" t="s">
        <v>133</v>
      </c>
      <c r="M108" s="29" t="s">
        <v>719</v>
      </c>
      <c r="N108" s="95" t="s">
        <v>44</v>
      </c>
      <c r="O108" s="95"/>
      <c r="P108" s="97">
        <v>45422</v>
      </c>
      <c r="Q108" s="57" t="s">
        <v>720</v>
      </c>
      <c r="R108" s="76"/>
      <c r="S108" s="63" t="s">
        <v>721</v>
      </c>
      <c r="T108" s="90" t="s">
        <v>722</v>
      </c>
      <c r="U108" s="92"/>
      <c r="V108" s="93"/>
      <c r="W108" s="91" t="s">
        <v>723</v>
      </c>
      <c r="X108" s="61"/>
      <c r="Y108" s="91" t="s">
        <v>662</v>
      </c>
      <c r="Z108" s="91"/>
      <c r="AA108" s="91"/>
      <c r="AB108" s="91"/>
      <c r="AC108" s="60"/>
      <c r="AD108" s="60"/>
      <c r="AE108" s="51"/>
      <c r="AF108" s="50"/>
      <c r="AG108" s="59"/>
      <c r="AH108" s="62"/>
    </row>
    <row r="109" spans="1:34" ht="409.5">
      <c r="A109" s="73">
        <v>105</v>
      </c>
      <c r="B109" s="73"/>
      <c r="C109" s="50"/>
      <c r="D109" s="51"/>
      <c r="E109" s="51"/>
      <c r="F109" s="51" t="s">
        <v>2860</v>
      </c>
      <c r="G109" s="94" t="s">
        <v>724</v>
      </c>
      <c r="H109" s="95" t="s">
        <v>647</v>
      </c>
      <c r="I109" s="42" t="s">
        <v>109</v>
      </c>
      <c r="J109" s="42" t="s">
        <v>98</v>
      </c>
      <c r="K109" s="42" t="s">
        <v>41</v>
      </c>
      <c r="L109" s="95" t="s">
        <v>42</v>
      </c>
      <c r="M109" s="29" t="s">
        <v>725</v>
      </c>
      <c r="N109" s="95" t="s">
        <v>44</v>
      </c>
      <c r="O109" s="95"/>
      <c r="P109" s="97">
        <v>45422</v>
      </c>
      <c r="Q109" s="103" t="s">
        <v>726</v>
      </c>
      <c r="R109" s="98"/>
      <c r="S109" s="101" t="s">
        <v>2861</v>
      </c>
      <c r="T109" s="90" t="s">
        <v>716</v>
      </c>
      <c r="U109" s="90" t="s">
        <v>728</v>
      </c>
      <c r="V109" s="91"/>
      <c r="W109" s="91"/>
      <c r="X109" s="61"/>
      <c r="Y109" s="91" t="s">
        <v>729</v>
      </c>
      <c r="Z109" s="91"/>
      <c r="AA109" s="91"/>
      <c r="AB109" s="91"/>
      <c r="AC109" s="60"/>
      <c r="AD109" s="60"/>
      <c r="AE109" s="51"/>
      <c r="AF109" s="50"/>
      <c r="AG109" s="59"/>
      <c r="AH109" s="62"/>
    </row>
    <row r="110" spans="1:34" ht="409.5">
      <c r="A110" s="73">
        <v>106</v>
      </c>
      <c r="B110" s="73"/>
      <c r="C110" s="50"/>
      <c r="D110" s="51"/>
      <c r="E110" s="51"/>
      <c r="F110" s="51" t="s">
        <v>2862</v>
      </c>
      <c r="G110" s="51" t="s">
        <v>730</v>
      </c>
      <c r="H110" s="52" t="s">
        <v>38</v>
      </c>
      <c r="I110" s="52" t="s">
        <v>39</v>
      </c>
      <c r="J110" s="52" t="s">
        <v>40</v>
      </c>
      <c r="K110" s="29" t="s">
        <v>613</v>
      </c>
      <c r="L110" s="52" t="s">
        <v>731</v>
      </c>
      <c r="M110" s="52" t="s">
        <v>732</v>
      </c>
      <c r="N110" s="106" t="s">
        <v>44</v>
      </c>
      <c r="O110" s="52"/>
      <c r="P110" s="56">
        <v>45422</v>
      </c>
      <c r="Q110" s="57" t="s">
        <v>733</v>
      </c>
      <c r="R110" s="60"/>
      <c r="S110" s="31" t="s">
        <v>734</v>
      </c>
      <c r="T110" s="84" t="s">
        <v>735</v>
      </c>
      <c r="U110" s="92"/>
      <c r="V110" s="93"/>
      <c r="W110" s="107" t="s">
        <v>736</v>
      </c>
      <c r="X110" s="61">
        <v>45435</v>
      </c>
      <c r="Y110" s="91"/>
      <c r="Z110" s="91"/>
      <c r="AA110" s="91"/>
      <c r="AB110" s="91"/>
      <c r="AC110" s="60"/>
      <c r="AD110" s="60"/>
      <c r="AE110" s="51"/>
      <c r="AF110" s="50"/>
      <c r="AG110" s="59"/>
      <c r="AH110" s="62"/>
    </row>
    <row r="111" spans="1:34" ht="409.5">
      <c r="A111" s="73">
        <v>107</v>
      </c>
      <c r="B111" s="73"/>
      <c r="C111" s="50"/>
      <c r="D111" s="51"/>
      <c r="E111" s="51"/>
      <c r="F111" s="51" t="s">
        <v>2863</v>
      </c>
      <c r="G111" s="51" t="s">
        <v>737</v>
      </c>
      <c r="H111" s="52" t="s">
        <v>57</v>
      </c>
      <c r="I111" s="52" t="s">
        <v>39</v>
      </c>
      <c r="J111" s="52" t="s">
        <v>40</v>
      </c>
      <c r="K111" s="52" t="s">
        <v>738</v>
      </c>
      <c r="L111" s="52" t="s">
        <v>739</v>
      </c>
      <c r="M111" s="32" t="s">
        <v>740</v>
      </c>
      <c r="N111" s="52" t="s">
        <v>44</v>
      </c>
      <c r="O111" s="52"/>
      <c r="P111" s="56">
        <v>45422</v>
      </c>
      <c r="Q111" s="57" t="s">
        <v>741</v>
      </c>
      <c r="R111" s="60"/>
      <c r="S111" s="33" t="s">
        <v>742</v>
      </c>
      <c r="T111" s="34"/>
      <c r="U111" s="91"/>
      <c r="V111" s="93" t="s">
        <v>743</v>
      </c>
      <c r="W111" s="91"/>
      <c r="X111" s="61"/>
      <c r="Y111" s="91"/>
      <c r="Z111" s="91"/>
      <c r="AA111" s="91" t="s">
        <v>744</v>
      </c>
      <c r="AB111" s="91"/>
      <c r="AC111" s="60"/>
      <c r="AD111" s="60"/>
      <c r="AE111" s="51"/>
      <c r="AF111" s="50"/>
      <c r="AG111" s="59"/>
      <c r="AH111" s="62"/>
    </row>
    <row r="112" spans="1:34" ht="409.5">
      <c r="A112" s="73" t="s">
        <v>745</v>
      </c>
      <c r="B112" s="73"/>
      <c r="C112" s="88"/>
      <c r="D112" s="88"/>
      <c r="E112" s="88"/>
      <c r="F112" s="88" t="s">
        <v>2864</v>
      </c>
      <c r="G112" s="51" t="s">
        <v>746</v>
      </c>
      <c r="H112" s="52" t="s">
        <v>57</v>
      </c>
      <c r="I112" s="52" t="s">
        <v>39</v>
      </c>
      <c r="J112" s="52" t="s">
        <v>40</v>
      </c>
      <c r="K112" s="52" t="s">
        <v>747</v>
      </c>
      <c r="L112" s="108" t="s">
        <v>748</v>
      </c>
      <c r="M112" s="29" t="s">
        <v>749</v>
      </c>
      <c r="N112" s="52" t="s">
        <v>44</v>
      </c>
      <c r="O112" s="52"/>
      <c r="P112" s="56" t="s">
        <v>750</v>
      </c>
      <c r="Q112" s="57" t="s">
        <v>751</v>
      </c>
      <c r="R112" s="60"/>
      <c r="S112" s="33" t="s">
        <v>752</v>
      </c>
      <c r="T112" s="91"/>
      <c r="U112" s="92"/>
      <c r="V112" s="93"/>
      <c r="W112" s="91"/>
      <c r="X112" s="61"/>
      <c r="Y112" s="91"/>
      <c r="Z112" s="91"/>
      <c r="AA112" s="91"/>
      <c r="AB112" s="91"/>
      <c r="AC112" s="91"/>
      <c r="AD112" s="91"/>
      <c r="AE112" s="88"/>
      <c r="AF112" s="91"/>
      <c r="AG112" s="88"/>
      <c r="AH112" s="62"/>
    </row>
    <row r="113" spans="1:34" ht="409.5">
      <c r="A113" s="73" t="s">
        <v>753</v>
      </c>
      <c r="B113" s="73"/>
      <c r="C113" s="88"/>
      <c r="D113" s="88"/>
      <c r="E113" s="88"/>
      <c r="F113" s="88" t="s">
        <v>2865</v>
      </c>
      <c r="G113" s="94" t="s">
        <v>754</v>
      </c>
      <c r="H113" s="95" t="s">
        <v>647</v>
      </c>
      <c r="I113" s="42" t="s">
        <v>109</v>
      </c>
      <c r="J113" s="42" t="s">
        <v>98</v>
      </c>
      <c r="K113" s="42" t="s">
        <v>41</v>
      </c>
      <c r="L113" s="95" t="s">
        <v>42</v>
      </c>
      <c r="M113" s="29" t="s">
        <v>755</v>
      </c>
      <c r="N113" s="95" t="s">
        <v>44</v>
      </c>
      <c r="O113" s="95"/>
      <c r="P113" s="97" t="s">
        <v>750</v>
      </c>
      <c r="Q113" s="103" t="s">
        <v>756</v>
      </c>
      <c r="R113" s="98" t="s">
        <v>757</v>
      </c>
      <c r="S113" s="63" t="s">
        <v>758</v>
      </c>
      <c r="T113" s="91"/>
      <c r="U113" s="90"/>
      <c r="V113" s="91"/>
      <c r="W113" s="91"/>
      <c r="X113" s="61"/>
      <c r="Y113" s="91"/>
      <c r="Z113" s="91"/>
      <c r="AA113" s="91"/>
      <c r="AB113" s="91"/>
      <c r="AC113" s="91"/>
      <c r="AD113" s="91"/>
      <c r="AE113" s="88"/>
      <c r="AF113" s="91"/>
      <c r="AG113" s="88"/>
      <c r="AH113" s="62"/>
    </row>
    <row r="114" spans="1:34" ht="409.5">
      <c r="A114" s="73">
        <v>110</v>
      </c>
      <c r="B114" s="73"/>
      <c r="C114" s="50"/>
      <c r="D114" s="51"/>
      <c r="E114" s="51"/>
      <c r="F114" s="51" t="s">
        <v>2866</v>
      </c>
      <c r="G114" s="109" t="s">
        <v>759</v>
      </c>
      <c r="H114" s="42" t="s">
        <v>647</v>
      </c>
      <c r="I114" s="42" t="s">
        <v>109</v>
      </c>
      <c r="J114" s="42" t="s">
        <v>40</v>
      </c>
      <c r="K114" s="42" t="s">
        <v>760</v>
      </c>
      <c r="L114" s="42" t="s">
        <v>186</v>
      </c>
      <c r="M114" s="29" t="s">
        <v>761</v>
      </c>
      <c r="N114" s="95" t="s">
        <v>44</v>
      </c>
      <c r="O114" s="42"/>
      <c r="P114" s="42" t="s">
        <v>762</v>
      </c>
      <c r="Q114" s="57" t="s">
        <v>763</v>
      </c>
      <c r="R114" s="98">
        <v>45433</v>
      </c>
      <c r="S114" s="110" t="s">
        <v>764</v>
      </c>
      <c r="T114" s="93" t="s">
        <v>703</v>
      </c>
      <c r="U114" s="90" t="s">
        <v>765</v>
      </c>
      <c r="V114" s="93"/>
      <c r="W114" s="91" t="s">
        <v>766</v>
      </c>
      <c r="X114" s="61"/>
      <c r="Y114" s="91"/>
      <c r="Z114" s="91"/>
      <c r="AA114" s="91"/>
      <c r="AB114" s="91"/>
      <c r="AC114" s="60"/>
      <c r="AD114" s="60"/>
      <c r="AE114" s="51"/>
      <c r="AF114" s="50"/>
      <c r="AG114" s="59" t="s">
        <v>2867</v>
      </c>
      <c r="AH114" s="62"/>
    </row>
    <row r="115" spans="1:34" ht="409.5">
      <c r="A115" s="73">
        <v>111</v>
      </c>
      <c r="B115" s="73"/>
      <c r="C115" s="50"/>
      <c r="D115" s="51"/>
      <c r="E115" s="51"/>
      <c r="F115" s="51" t="s">
        <v>2868</v>
      </c>
      <c r="G115" s="109" t="s">
        <v>767</v>
      </c>
      <c r="H115" s="42" t="s">
        <v>647</v>
      </c>
      <c r="I115" s="42" t="s">
        <v>109</v>
      </c>
      <c r="J115" s="42" t="s">
        <v>40</v>
      </c>
      <c r="K115" s="42" t="s">
        <v>440</v>
      </c>
      <c r="L115" s="42" t="s">
        <v>441</v>
      </c>
      <c r="M115" s="29" t="s">
        <v>768</v>
      </c>
      <c r="N115" s="95" t="s">
        <v>44</v>
      </c>
      <c r="O115" s="42"/>
      <c r="P115" s="42" t="s">
        <v>762</v>
      </c>
      <c r="Q115" s="57" t="s">
        <v>763</v>
      </c>
      <c r="R115" s="98">
        <v>45433</v>
      </c>
      <c r="S115" s="110" t="s">
        <v>764</v>
      </c>
      <c r="T115" s="93" t="s">
        <v>703</v>
      </c>
      <c r="U115" s="90" t="s">
        <v>765</v>
      </c>
      <c r="V115" s="93"/>
      <c r="W115" s="91" t="s">
        <v>769</v>
      </c>
      <c r="X115" s="61"/>
      <c r="Y115" s="91"/>
      <c r="Z115" s="91"/>
      <c r="AA115" s="91"/>
      <c r="AB115" s="91"/>
      <c r="AC115" s="60"/>
      <c r="AD115" s="60"/>
      <c r="AE115" s="51"/>
      <c r="AF115" s="50"/>
      <c r="AG115" s="59" t="s">
        <v>2867</v>
      </c>
      <c r="AH115" s="62"/>
    </row>
    <row r="116" spans="1:34" ht="409.5">
      <c r="A116" s="73">
        <v>112</v>
      </c>
      <c r="B116" s="73"/>
      <c r="C116" s="50"/>
      <c r="D116" s="51"/>
      <c r="E116" s="51"/>
      <c r="F116" s="51" t="s">
        <v>2869</v>
      </c>
      <c r="G116" s="109" t="s">
        <v>770</v>
      </c>
      <c r="H116" s="42" t="s">
        <v>647</v>
      </c>
      <c r="I116" s="42" t="s">
        <v>109</v>
      </c>
      <c r="J116" s="42" t="s">
        <v>98</v>
      </c>
      <c r="K116" s="42" t="s">
        <v>771</v>
      </c>
      <c r="L116" s="111" t="s">
        <v>212</v>
      </c>
      <c r="M116" s="29" t="s">
        <v>772</v>
      </c>
      <c r="N116" s="95" t="s">
        <v>44</v>
      </c>
      <c r="O116" s="42"/>
      <c r="P116" s="42" t="s">
        <v>762</v>
      </c>
      <c r="Q116" s="103" t="s">
        <v>763</v>
      </c>
      <c r="R116" s="98"/>
      <c r="S116" s="33" t="s">
        <v>773</v>
      </c>
      <c r="T116" s="91"/>
      <c r="U116" s="92" t="s">
        <v>774</v>
      </c>
      <c r="V116" s="112"/>
      <c r="W116" s="91" t="s">
        <v>775</v>
      </c>
      <c r="X116" s="61"/>
      <c r="Y116" s="91"/>
      <c r="Z116" s="91"/>
      <c r="AA116" s="91"/>
      <c r="AB116" s="91"/>
      <c r="AC116" s="60"/>
      <c r="AD116" s="60"/>
      <c r="AE116" s="51"/>
      <c r="AF116" s="50"/>
      <c r="AG116" s="59"/>
      <c r="AH116" s="62"/>
    </row>
    <row r="117" spans="1:34" ht="409.5">
      <c r="A117" s="73">
        <v>113</v>
      </c>
      <c r="B117" s="73"/>
      <c r="C117" s="50"/>
      <c r="D117" s="51"/>
      <c r="E117" s="51"/>
      <c r="F117" s="51" t="s">
        <v>2870</v>
      </c>
      <c r="G117" s="109" t="s">
        <v>776</v>
      </c>
      <c r="H117" s="42" t="s">
        <v>647</v>
      </c>
      <c r="I117" s="42" t="s">
        <v>109</v>
      </c>
      <c r="J117" s="42" t="s">
        <v>40</v>
      </c>
      <c r="K117" s="42" t="s">
        <v>777</v>
      </c>
      <c r="L117" s="42" t="s">
        <v>778</v>
      </c>
      <c r="M117" s="29" t="s">
        <v>2871</v>
      </c>
      <c r="N117" s="95" t="s">
        <v>44</v>
      </c>
      <c r="O117" s="42"/>
      <c r="P117" s="42" t="s">
        <v>762</v>
      </c>
      <c r="Q117" s="57" t="s">
        <v>780</v>
      </c>
      <c r="R117" s="98" t="s">
        <v>781</v>
      </c>
      <c r="S117" s="33" t="s">
        <v>782</v>
      </c>
      <c r="T117" s="90" t="s">
        <v>783</v>
      </c>
      <c r="U117" s="113" t="s">
        <v>784</v>
      </c>
      <c r="V117" s="100" t="s">
        <v>785</v>
      </c>
      <c r="W117" s="91" t="s">
        <v>786</v>
      </c>
      <c r="X117" s="61"/>
      <c r="Y117" s="91"/>
      <c r="Z117" s="91"/>
      <c r="AA117" s="91"/>
      <c r="AB117" s="91"/>
      <c r="AC117" s="60"/>
      <c r="AD117" s="60"/>
      <c r="AE117" s="51"/>
      <c r="AF117" s="50"/>
      <c r="AG117" s="59" t="s">
        <v>2872</v>
      </c>
      <c r="AH117" s="62"/>
    </row>
    <row r="118" spans="1:34" ht="409.5">
      <c r="A118" s="73">
        <v>114</v>
      </c>
      <c r="B118" s="73"/>
      <c r="C118" s="50"/>
      <c r="D118" s="51"/>
      <c r="E118" s="51"/>
      <c r="F118" s="51" t="s">
        <v>2873</v>
      </c>
      <c r="G118" s="109" t="s">
        <v>787</v>
      </c>
      <c r="H118" s="42" t="s">
        <v>647</v>
      </c>
      <c r="I118" s="42" t="s">
        <v>39</v>
      </c>
      <c r="J118" s="42" t="s">
        <v>40</v>
      </c>
      <c r="K118" s="42" t="s">
        <v>41</v>
      </c>
      <c r="L118" s="42" t="s">
        <v>42</v>
      </c>
      <c r="M118" s="29" t="s">
        <v>788</v>
      </c>
      <c r="N118" s="95" t="s">
        <v>44</v>
      </c>
      <c r="O118" s="42"/>
      <c r="P118" s="42" t="s">
        <v>762</v>
      </c>
      <c r="Q118" s="57" t="s">
        <v>789</v>
      </c>
      <c r="R118" s="98">
        <v>45433</v>
      </c>
      <c r="S118" s="110" t="s">
        <v>790</v>
      </c>
      <c r="T118" s="114" t="s">
        <v>791</v>
      </c>
      <c r="U118" s="114" t="s">
        <v>792</v>
      </c>
      <c r="V118" s="114"/>
      <c r="W118" s="91" t="s">
        <v>793</v>
      </c>
      <c r="X118" s="61"/>
      <c r="Y118" s="88"/>
      <c r="Z118" s="88"/>
      <c r="AA118" s="88"/>
      <c r="AB118" s="88"/>
      <c r="AC118" s="60"/>
      <c r="AD118" s="60"/>
      <c r="AE118" s="51"/>
      <c r="AF118" s="50"/>
      <c r="AG118" s="59"/>
      <c r="AH118" s="62"/>
    </row>
    <row r="119" spans="1:34" ht="409.5">
      <c r="A119" s="73">
        <v>115</v>
      </c>
      <c r="B119" s="73"/>
      <c r="C119" s="50"/>
      <c r="D119" s="51"/>
      <c r="E119" s="51"/>
      <c r="F119" s="51" t="s">
        <v>2874</v>
      </c>
      <c r="G119" s="51" t="s">
        <v>794</v>
      </c>
      <c r="H119" s="52" t="s">
        <v>97</v>
      </c>
      <c r="I119" s="108" t="s">
        <v>109</v>
      </c>
      <c r="J119" s="108" t="s">
        <v>40</v>
      </c>
      <c r="K119" s="29" t="s">
        <v>590</v>
      </c>
      <c r="L119" s="52" t="s">
        <v>795</v>
      </c>
      <c r="M119" s="52" t="s">
        <v>796</v>
      </c>
      <c r="N119" s="52" t="s">
        <v>44</v>
      </c>
      <c r="O119" s="52"/>
      <c r="P119" s="56" t="s">
        <v>797</v>
      </c>
      <c r="Q119" s="57" t="s">
        <v>798</v>
      </c>
      <c r="R119" s="60" t="s">
        <v>799</v>
      </c>
      <c r="S119" s="33" t="s">
        <v>800</v>
      </c>
      <c r="T119" s="90" t="s">
        <v>801</v>
      </c>
      <c r="U119" s="93" t="s">
        <v>802</v>
      </c>
      <c r="V119" s="93"/>
      <c r="W119" s="91" t="s">
        <v>803</v>
      </c>
      <c r="X119" s="61"/>
      <c r="Y119" s="91"/>
      <c r="Z119" s="91"/>
      <c r="AA119" s="91"/>
      <c r="AB119" s="91"/>
      <c r="AC119" s="60"/>
      <c r="AD119" s="60"/>
      <c r="AE119" s="51"/>
      <c r="AF119" s="50">
        <v>45435</v>
      </c>
      <c r="AG119" s="72"/>
      <c r="AH119" s="62"/>
    </row>
    <row r="120" spans="1:34" ht="409.5">
      <c r="A120" s="73" t="s">
        <v>804</v>
      </c>
      <c r="B120" s="73"/>
      <c r="C120" s="88"/>
      <c r="D120" s="88"/>
      <c r="E120" s="88"/>
      <c r="F120" s="88" t="s">
        <v>2875</v>
      </c>
      <c r="G120" s="51" t="s">
        <v>805</v>
      </c>
      <c r="H120" s="52" t="s">
        <v>97</v>
      </c>
      <c r="I120" s="29" t="s">
        <v>109</v>
      </c>
      <c r="J120" s="29" t="s">
        <v>40</v>
      </c>
      <c r="K120" s="29" t="s">
        <v>806</v>
      </c>
      <c r="L120" s="52"/>
      <c r="M120" s="52" t="s">
        <v>807</v>
      </c>
      <c r="N120" s="52" t="s">
        <v>1667</v>
      </c>
      <c r="O120" s="52"/>
      <c r="P120" s="56" t="s">
        <v>797</v>
      </c>
      <c r="Q120" s="57" t="s">
        <v>808</v>
      </c>
      <c r="R120" s="60"/>
      <c r="S120" s="33" t="s">
        <v>2876</v>
      </c>
      <c r="T120" s="91"/>
      <c r="U120" s="91" t="s">
        <v>810</v>
      </c>
      <c r="V120" s="93"/>
      <c r="W120" s="91" t="s">
        <v>811</v>
      </c>
      <c r="X120" s="61"/>
      <c r="Y120" s="91"/>
      <c r="Z120" s="91"/>
      <c r="AA120" s="91"/>
      <c r="AB120" s="91"/>
      <c r="AC120" s="60"/>
      <c r="AD120" s="60"/>
      <c r="AE120" s="51"/>
      <c r="AF120" s="50"/>
      <c r="AG120" s="72"/>
      <c r="AH120" s="62"/>
    </row>
    <row r="121" spans="1:34" ht="409.5">
      <c r="A121" s="73">
        <v>117</v>
      </c>
      <c r="B121" s="73"/>
      <c r="C121" s="50"/>
      <c r="D121" s="51"/>
      <c r="E121" s="51"/>
      <c r="F121" s="51" t="s">
        <v>2877</v>
      </c>
      <c r="G121" s="51" t="s">
        <v>812</v>
      </c>
      <c r="H121" s="52" t="s">
        <v>97</v>
      </c>
      <c r="I121" s="108" t="s">
        <v>39</v>
      </c>
      <c r="J121" s="108" t="s">
        <v>40</v>
      </c>
      <c r="K121" s="29" t="s">
        <v>813</v>
      </c>
      <c r="L121" s="52" t="s">
        <v>814</v>
      </c>
      <c r="M121" s="29" t="s">
        <v>815</v>
      </c>
      <c r="N121" s="52" t="s">
        <v>44</v>
      </c>
      <c r="O121" s="52"/>
      <c r="P121" s="56" t="s">
        <v>797</v>
      </c>
      <c r="Q121" s="57" t="s">
        <v>816</v>
      </c>
      <c r="R121" s="60"/>
      <c r="S121" s="63" t="s">
        <v>817</v>
      </c>
      <c r="T121" s="88"/>
      <c r="U121" s="88"/>
      <c r="V121" s="114"/>
      <c r="W121" s="88" t="s">
        <v>818</v>
      </c>
      <c r="X121" s="61"/>
      <c r="Y121" s="88"/>
      <c r="Z121" s="88"/>
      <c r="AA121" s="88"/>
      <c r="AB121" s="88"/>
      <c r="AC121" s="60"/>
      <c r="AD121" s="60"/>
      <c r="AE121" s="51"/>
      <c r="AF121" s="50"/>
      <c r="AG121" s="59"/>
      <c r="AH121" s="62"/>
    </row>
    <row r="122" spans="1:34" ht="409.5">
      <c r="A122" s="73">
        <v>118</v>
      </c>
      <c r="B122" s="73"/>
      <c r="C122" s="50"/>
      <c r="D122" s="51"/>
      <c r="E122" s="51"/>
      <c r="F122" s="51" t="s">
        <v>2878</v>
      </c>
      <c r="G122" s="51" t="s">
        <v>819</v>
      </c>
      <c r="H122" s="52" t="s">
        <v>97</v>
      </c>
      <c r="I122" s="108" t="s">
        <v>39</v>
      </c>
      <c r="J122" s="108" t="s">
        <v>40</v>
      </c>
      <c r="K122" s="29" t="s">
        <v>613</v>
      </c>
      <c r="L122" s="52" t="s">
        <v>591</v>
      </c>
      <c r="M122" s="29" t="s">
        <v>820</v>
      </c>
      <c r="N122" s="52" t="s">
        <v>44</v>
      </c>
      <c r="O122" s="52"/>
      <c r="P122" s="56" t="s">
        <v>797</v>
      </c>
      <c r="Q122" s="57" t="s">
        <v>816</v>
      </c>
      <c r="R122" s="60" t="s">
        <v>799</v>
      </c>
      <c r="S122" s="63" t="s">
        <v>821</v>
      </c>
      <c r="T122" s="115" t="s">
        <v>822</v>
      </c>
      <c r="U122" s="88"/>
      <c r="V122" s="114"/>
      <c r="W122" s="88" t="s">
        <v>823</v>
      </c>
      <c r="X122" s="61"/>
      <c r="Y122" s="88"/>
      <c r="Z122" s="88"/>
      <c r="AA122" s="88"/>
      <c r="AB122" s="88"/>
      <c r="AC122" s="60"/>
      <c r="AD122" s="60"/>
      <c r="AE122" s="51"/>
      <c r="AF122" s="50"/>
      <c r="AG122" s="59"/>
      <c r="AH122" s="62"/>
    </row>
    <row r="123" spans="1:34" ht="409.5">
      <c r="A123" s="73">
        <v>119</v>
      </c>
      <c r="B123" s="73"/>
      <c r="C123" s="50"/>
      <c r="D123" s="51"/>
      <c r="E123" s="51"/>
      <c r="F123" s="51" t="s">
        <v>2879</v>
      </c>
      <c r="G123" s="51" t="s">
        <v>824</v>
      </c>
      <c r="H123" s="52" t="s">
        <v>38</v>
      </c>
      <c r="I123" s="108" t="s">
        <v>109</v>
      </c>
      <c r="J123" s="108" t="s">
        <v>98</v>
      </c>
      <c r="K123" s="29" t="s">
        <v>747</v>
      </c>
      <c r="L123" s="52" t="s">
        <v>825</v>
      </c>
      <c r="M123" s="29" t="s">
        <v>826</v>
      </c>
      <c r="N123" s="52" t="s">
        <v>44</v>
      </c>
      <c r="O123" s="52"/>
      <c r="P123" s="56">
        <v>45426</v>
      </c>
      <c r="Q123" s="57" t="s">
        <v>827</v>
      </c>
      <c r="R123" s="60"/>
      <c r="S123" s="31" t="s">
        <v>828</v>
      </c>
      <c r="T123" s="84" t="s">
        <v>829</v>
      </c>
      <c r="U123" s="116" t="s">
        <v>830</v>
      </c>
      <c r="V123" s="88"/>
      <c r="W123" s="88"/>
      <c r="X123" s="61"/>
      <c r="Y123" s="88"/>
      <c r="Z123" s="88"/>
      <c r="AA123" s="88"/>
      <c r="AB123" s="88"/>
      <c r="AC123" s="60"/>
      <c r="AD123" s="60"/>
      <c r="AE123" s="51"/>
      <c r="AF123" s="50"/>
      <c r="AG123" s="59"/>
      <c r="AH123" s="62"/>
    </row>
    <row r="124" spans="1:34" ht="409.5">
      <c r="A124" s="73">
        <v>120</v>
      </c>
      <c r="B124" s="73"/>
      <c r="C124" s="50"/>
      <c r="D124" s="51"/>
      <c r="E124" s="51"/>
      <c r="F124" s="51" t="s">
        <v>2880</v>
      </c>
      <c r="G124" s="51" t="s">
        <v>831</v>
      </c>
      <c r="H124" s="52" t="s">
        <v>57</v>
      </c>
      <c r="I124" s="108" t="s">
        <v>109</v>
      </c>
      <c r="J124" s="108" t="s">
        <v>98</v>
      </c>
      <c r="K124" s="29" t="s">
        <v>738</v>
      </c>
      <c r="L124" s="52" t="s">
        <v>832</v>
      </c>
      <c r="M124" s="29" t="s">
        <v>833</v>
      </c>
      <c r="N124" s="52" t="s">
        <v>44</v>
      </c>
      <c r="O124" s="52"/>
      <c r="P124" s="56" t="s">
        <v>797</v>
      </c>
      <c r="Q124" s="57" t="s">
        <v>834</v>
      </c>
      <c r="R124" s="60"/>
      <c r="S124" s="63" t="s">
        <v>835</v>
      </c>
      <c r="T124" s="84" t="s">
        <v>836</v>
      </c>
      <c r="U124" s="88"/>
      <c r="V124" s="88"/>
      <c r="W124" s="88"/>
      <c r="X124" s="61"/>
      <c r="Y124" s="88"/>
      <c r="Z124" s="88"/>
      <c r="AA124" s="92" t="s">
        <v>837</v>
      </c>
      <c r="AB124" s="88"/>
      <c r="AC124" s="60"/>
      <c r="AD124" s="60"/>
      <c r="AE124" s="51"/>
      <c r="AF124" s="50"/>
      <c r="AG124" s="59"/>
      <c r="AH124" s="62"/>
    </row>
    <row r="125" spans="1:34" ht="409.5">
      <c r="A125" s="73">
        <v>121</v>
      </c>
      <c r="B125" s="73"/>
      <c r="C125" s="50"/>
      <c r="D125" s="51"/>
      <c r="E125" s="51"/>
      <c r="F125" s="51" t="s">
        <v>2881</v>
      </c>
      <c r="G125" s="51" t="s">
        <v>838</v>
      </c>
      <c r="H125" s="52" t="s">
        <v>57</v>
      </c>
      <c r="I125" s="108" t="s">
        <v>39</v>
      </c>
      <c r="J125" s="108" t="s">
        <v>40</v>
      </c>
      <c r="K125" s="29" t="s">
        <v>747</v>
      </c>
      <c r="L125" s="52" t="s">
        <v>839</v>
      </c>
      <c r="M125" s="29" t="s">
        <v>840</v>
      </c>
      <c r="N125" s="52" t="s">
        <v>44</v>
      </c>
      <c r="O125" s="52"/>
      <c r="P125" s="56" t="s">
        <v>797</v>
      </c>
      <c r="Q125" s="57" t="s">
        <v>841</v>
      </c>
      <c r="R125" s="60"/>
      <c r="S125" s="63" t="s">
        <v>842</v>
      </c>
      <c r="T125" s="88"/>
      <c r="U125" s="88"/>
      <c r="V125" s="114"/>
      <c r="W125" s="88"/>
      <c r="X125" s="61"/>
      <c r="Y125" s="88"/>
      <c r="Z125" s="88" t="s">
        <v>128</v>
      </c>
      <c r="AA125" s="88" t="s">
        <v>843</v>
      </c>
      <c r="AB125" s="88"/>
      <c r="AC125" s="60"/>
      <c r="AD125" s="60"/>
      <c r="AE125" s="51"/>
      <c r="AF125" s="50"/>
      <c r="AG125" s="59"/>
      <c r="AH125" s="62"/>
    </row>
    <row r="126" spans="1:34" ht="409.5">
      <c r="A126" s="73">
        <v>122</v>
      </c>
      <c r="B126" s="73"/>
      <c r="C126" s="50"/>
      <c r="D126" s="51"/>
      <c r="E126" s="51"/>
      <c r="F126" s="51" t="s">
        <v>2882</v>
      </c>
      <c r="G126" s="94" t="s">
        <v>844</v>
      </c>
      <c r="H126" s="95" t="s">
        <v>647</v>
      </c>
      <c r="I126" s="117" t="s">
        <v>109</v>
      </c>
      <c r="J126" s="117" t="s">
        <v>40</v>
      </c>
      <c r="K126" s="42" t="s">
        <v>132</v>
      </c>
      <c r="L126" s="95" t="s">
        <v>133</v>
      </c>
      <c r="M126" s="42" t="s">
        <v>845</v>
      </c>
      <c r="N126" s="95" t="s">
        <v>44</v>
      </c>
      <c r="O126" s="95"/>
      <c r="P126" s="97" t="s">
        <v>797</v>
      </c>
      <c r="Q126" s="57" t="s">
        <v>846</v>
      </c>
      <c r="R126" s="98">
        <v>45432</v>
      </c>
      <c r="S126" s="63" t="s">
        <v>847</v>
      </c>
      <c r="T126" s="115" t="s">
        <v>848</v>
      </c>
      <c r="U126" s="118" t="s">
        <v>849</v>
      </c>
      <c r="V126" s="119" t="s">
        <v>850</v>
      </c>
      <c r="W126" s="88" t="s">
        <v>851</v>
      </c>
      <c r="X126" s="61"/>
      <c r="Y126" s="88"/>
      <c r="Z126" s="88"/>
      <c r="AA126" s="88"/>
      <c r="AB126" s="88"/>
      <c r="AC126" s="60"/>
      <c r="AD126" s="60"/>
      <c r="AE126" s="51"/>
      <c r="AF126" s="50"/>
      <c r="AG126" s="59"/>
      <c r="AH126" s="62"/>
    </row>
    <row r="127" spans="1:34" ht="409.5">
      <c r="A127" s="73">
        <v>123</v>
      </c>
      <c r="B127" s="73"/>
      <c r="C127" s="50"/>
      <c r="D127" s="51"/>
      <c r="E127" s="51"/>
      <c r="F127" s="51" t="s">
        <v>2883</v>
      </c>
      <c r="G127" s="51" t="s">
        <v>852</v>
      </c>
      <c r="H127" s="52" t="s">
        <v>97</v>
      </c>
      <c r="I127" s="108" t="s">
        <v>39</v>
      </c>
      <c r="J127" s="108" t="s">
        <v>40</v>
      </c>
      <c r="K127" s="29" t="s">
        <v>613</v>
      </c>
      <c r="L127" s="52" t="s">
        <v>731</v>
      </c>
      <c r="M127" s="29" t="s">
        <v>853</v>
      </c>
      <c r="N127" s="52" t="s">
        <v>44</v>
      </c>
      <c r="O127" s="52"/>
      <c r="P127" s="56">
        <v>45428</v>
      </c>
      <c r="Q127" s="57" t="s">
        <v>816</v>
      </c>
      <c r="R127" s="60" t="s">
        <v>854</v>
      </c>
      <c r="S127" s="63" t="s">
        <v>855</v>
      </c>
      <c r="T127" s="115" t="s">
        <v>856</v>
      </c>
      <c r="U127" s="116" t="s">
        <v>857</v>
      </c>
      <c r="V127" s="114"/>
      <c r="W127" s="88" t="s">
        <v>858</v>
      </c>
      <c r="X127" s="61"/>
      <c r="Y127" s="88"/>
      <c r="Z127" s="88"/>
      <c r="AA127" s="88"/>
      <c r="AB127" s="88"/>
      <c r="AC127" s="60"/>
      <c r="AD127" s="60"/>
      <c r="AE127" s="51"/>
      <c r="AF127" s="50"/>
      <c r="AG127" s="59"/>
      <c r="AH127" s="62"/>
    </row>
    <row r="128" spans="1:34" ht="409.5">
      <c r="A128" s="73">
        <v>124</v>
      </c>
      <c r="B128" s="73"/>
      <c r="C128" s="50"/>
      <c r="D128" s="51"/>
      <c r="E128" s="51"/>
      <c r="F128" s="51" t="s">
        <v>2884</v>
      </c>
      <c r="G128" s="51" t="s">
        <v>859</v>
      </c>
      <c r="H128" s="52" t="s">
        <v>97</v>
      </c>
      <c r="I128" s="108" t="s">
        <v>39</v>
      </c>
      <c r="J128" s="108" t="s">
        <v>40</v>
      </c>
      <c r="K128" s="29" t="s">
        <v>613</v>
      </c>
      <c r="L128" s="52" t="s">
        <v>731</v>
      </c>
      <c r="M128" s="29" t="s">
        <v>860</v>
      </c>
      <c r="N128" s="52" t="s">
        <v>1667</v>
      </c>
      <c r="O128" s="52"/>
      <c r="P128" s="56">
        <v>45428</v>
      </c>
      <c r="Q128" s="57" t="s">
        <v>861</v>
      </c>
      <c r="R128" s="60" t="s">
        <v>862</v>
      </c>
      <c r="S128" s="63" t="s">
        <v>2885</v>
      </c>
      <c r="T128" s="115" t="s">
        <v>864</v>
      </c>
      <c r="U128" s="116" t="s">
        <v>865</v>
      </c>
      <c r="V128" s="114"/>
      <c r="W128" s="88"/>
      <c r="X128" s="61"/>
      <c r="Y128" s="88"/>
      <c r="Z128" s="88"/>
      <c r="AA128" s="88"/>
      <c r="AB128" s="88"/>
      <c r="AC128" s="60"/>
      <c r="AD128" s="60"/>
      <c r="AE128" s="51"/>
      <c r="AF128" s="50"/>
      <c r="AG128" s="59"/>
      <c r="AH128" s="62"/>
    </row>
    <row r="129" spans="1:34" ht="409.5">
      <c r="A129" s="73">
        <v>125</v>
      </c>
      <c r="B129" s="73"/>
      <c r="C129" s="50"/>
      <c r="D129" s="51"/>
      <c r="E129" s="51"/>
      <c r="F129" s="51" t="s">
        <v>2886</v>
      </c>
      <c r="G129" s="109" t="s">
        <v>866</v>
      </c>
      <c r="H129" s="44" t="s">
        <v>647</v>
      </c>
      <c r="I129" s="44" t="s">
        <v>109</v>
      </c>
      <c r="J129" s="42" t="s">
        <v>40</v>
      </c>
      <c r="K129" s="44" t="s">
        <v>867</v>
      </c>
      <c r="L129" s="120" t="s">
        <v>387</v>
      </c>
      <c r="M129" s="44" t="s">
        <v>868</v>
      </c>
      <c r="N129" s="95" t="s">
        <v>44</v>
      </c>
      <c r="O129" s="95"/>
      <c r="P129" s="97">
        <v>45428</v>
      </c>
      <c r="Q129" s="57" t="s">
        <v>869</v>
      </c>
      <c r="R129" s="98"/>
      <c r="S129" s="110" t="s">
        <v>870</v>
      </c>
      <c r="T129" s="93"/>
      <c r="U129" s="90" t="s">
        <v>871</v>
      </c>
      <c r="V129" s="100"/>
      <c r="W129" s="91" t="s">
        <v>872</v>
      </c>
      <c r="X129" s="61"/>
      <c r="Y129" s="91"/>
      <c r="Z129" s="91"/>
      <c r="AA129" s="91"/>
      <c r="AB129" s="91"/>
      <c r="AC129" s="60"/>
      <c r="AD129" s="60"/>
      <c r="AE129" s="51"/>
      <c r="AF129" s="50"/>
      <c r="AG129" s="72"/>
      <c r="AH129" s="62"/>
    </row>
    <row r="130" spans="1:34" ht="409.5">
      <c r="A130" s="73">
        <v>126</v>
      </c>
      <c r="B130" s="73"/>
      <c r="C130" s="50"/>
      <c r="D130" s="51"/>
      <c r="E130" s="51"/>
      <c r="F130" s="51" t="s">
        <v>2887</v>
      </c>
      <c r="G130" s="121" t="s">
        <v>873</v>
      </c>
      <c r="H130" s="37" t="s">
        <v>647</v>
      </c>
      <c r="I130" s="37" t="s">
        <v>109</v>
      </c>
      <c r="J130" s="122" t="s">
        <v>40</v>
      </c>
      <c r="K130" s="123" t="s">
        <v>58</v>
      </c>
      <c r="L130" s="44" t="s">
        <v>874</v>
      </c>
      <c r="M130" s="29" t="s">
        <v>875</v>
      </c>
      <c r="N130" s="95" t="s">
        <v>44</v>
      </c>
      <c r="O130" s="95"/>
      <c r="P130" s="97">
        <v>45428</v>
      </c>
      <c r="Q130" s="57" t="s">
        <v>876</v>
      </c>
      <c r="R130" s="98"/>
      <c r="S130" s="110" t="s">
        <v>877</v>
      </c>
      <c r="T130" s="93" t="s">
        <v>878</v>
      </c>
      <c r="U130" s="90" t="s">
        <v>879</v>
      </c>
      <c r="V130" s="93"/>
      <c r="W130" s="91" t="s">
        <v>880</v>
      </c>
      <c r="X130" s="61"/>
      <c r="Y130" s="91"/>
      <c r="Z130" s="91"/>
      <c r="AA130" s="91"/>
      <c r="AB130" s="91"/>
      <c r="AC130" s="60"/>
      <c r="AD130" s="60"/>
      <c r="AE130" s="51"/>
      <c r="AF130" s="50"/>
      <c r="AG130" s="72"/>
      <c r="AH130" s="62"/>
    </row>
    <row r="131" spans="1:34" ht="409.5">
      <c r="A131" s="73">
        <v>127</v>
      </c>
      <c r="B131" s="73"/>
      <c r="C131" s="50"/>
      <c r="D131" s="51"/>
      <c r="E131" s="51"/>
      <c r="F131" s="51" t="s">
        <v>2888</v>
      </c>
      <c r="G131" s="121" t="s">
        <v>881</v>
      </c>
      <c r="H131" s="37" t="s">
        <v>647</v>
      </c>
      <c r="I131" s="37" t="s">
        <v>109</v>
      </c>
      <c r="J131" s="117" t="s">
        <v>98</v>
      </c>
      <c r="K131" s="120" t="s">
        <v>58</v>
      </c>
      <c r="L131" s="124" t="s">
        <v>874</v>
      </c>
      <c r="M131" s="29" t="s">
        <v>882</v>
      </c>
      <c r="N131" s="125" t="s">
        <v>44</v>
      </c>
      <c r="O131" s="95"/>
      <c r="P131" s="97">
        <v>45428</v>
      </c>
      <c r="Q131" s="37" t="s">
        <v>883</v>
      </c>
      <c r="R131" s="98"/>
      <c r="S131" s="63" t="s">
        <v>884</v>
      </c>
      <c r="T131" s="93" t="s">
        <v>791</v>
      </c>
      <c r="U131" s="91"/>
      <c r="V131" s="91"/>
      <c r="W131" s="91" t="s">
        <v>885</v>
      </c>
      <c r="X131" s="61"/>
      <c r="Y131" s="91"/>
      <c r="Z131" s="91"/>
      <c r="AA131" s="91"/>
      <c r="AB131" s="91"/>
      <c r="AC131" s="60"/>
      <c r="AD131" s="60"/>
      <c r="AE131" s="51"/>
      <c r="AF131" s="50"/>
      <c r="AG131" s="72"/>
      <c r="AH131" s="62"/>
    </row>
    <row r="132" spans="1:34" ht="409.5">
      <c r="A132" s="73">
        <v>128</v>
      </c>
      <c r="B132" s="73"/>
      <c r="C132" s="50"/>
      <c r="D132" s="51"/>
      <c r="E132" s="51"/>
      <c r="F132" s="51" t="s">
        <v>2889</v>
      </c>
      <c r="G132" s="126" t="s">
        <v>886</v>
      </c>
      <c r="H132" s="38" t="s">
        <v>97</v>
      </c>
      <c r="I132" s="108" t="s">
        <v>39</v>
      </c>
      <c r="J132" s="127" t="s">
        <v>40</v>
      </c>
      <c r="K132" s="35" t="s">
        <v>613</v>
      </c>
      <c r="L132" s="36" t="s">
        <v>887</v>
      </c>
      <c r="M132" s="38" t="s">
        <v>888</v>
      </c>
      <c r="N132" s="52" t="s">
        <v>44</v>
      </c>
      <c r="O132" s="52"/>
      <c r="P132" s="56">
        <v>45428</v>
      </c>
      <c r="Q132" s="57" t="s">
        <v>889</v>
      </c>
      <c r="R132" s="60" t="s">
        <v>890</v>
      </c>
      <c r="S132" s="63" t="s">
        <v>891</v>
      </c>
      <c r="T132" s="90" t="s">
        <v>892</v>
      </c>
      <c r="U132" s="91"/>
      <c r="V132" s="93"/>
      <c r="W132" s="88" t="s">
        <v>893</v>
      </c>
      <c r="X132" s="61"/>
      <c r="Y132" s="91"/>
      <c r="Z132" s="91" t="s">
        <v>894</v>
      </c>
      <c r="AA132" s="91"/>
      <c r="AB132" s="91"/>
      <c r="AC132" s="60"/>
      <c r="AD132" s="60"/>
      <c r="AE132" s="51"/>
      <c r="AF132" s="50"/>
      <c r="AG132" s="72"/>
      <c r="AH132" s="62"/>
    </row>
    <row r="133" spans="1:34" ht="409.5">
      <c r="A133" s="73">
        <v>129</v>
      </c>
      <c r="B133" s="73"/>
      <c r="C133" s="50"/>
      <c r="D133" s="51"/>
      <c r="E133" s="51"/>
      <c r="F133" s="51" t="s">
        <v>2890</v>
      </c>
      <c r="G133" s="51" t="s">
        <v>895</v>
      </c>
      <c r="H133" s="52" t="s">
        <v>57</v>
      </c>
      <c r="I133" s="128" t="s">
        <v>109</v>
      </c>
      <c r="J133" s="129" t="s">
        <v>40</v>
      </c>
      <c r="K133" s="130" t="s">
        <v>738</v>
      </c>
      <c r="L133" s="52" t="s">
        <v>896</v>
      </c>
      <c r="M133" s="29" t="s">
        <v>897</v>
      </c>
      <c r="N133" s="52" t="s">
        <v>1424</v>
      </c>
      <c r="O133" s="52"/>
      <c r="P133" s="56">
        <v>45428</v>
      </c>
      <c r="Q133" s="57" t="s">
        <v>898</v>
      </c>
      <c r="R133" s="60"/>
      <c r="S133" s="63" t="s">
        <v>2891</v>
      </c>
      <c r="T133" s="91"/>
      <c r="U133" s="92" t="s">
        <v>900</v>
      </c>
      <c r="V133" s="93"/>
      <c r="W133" s="91" t="s">
        <v>901</v>
      </c>
      <c r="X133" s="61"/>
      <c r="Y133" s="91"/>
      <c r="Z133" s="91"/>
      <c r="AA133" s="91" t="s">
        <v>902</v>
      </c>
      <c r="AB133" s="91"/>
      <c r="AC133" s="60"/>
      <c r="AD133" s="60"/>
      <c r="AE133" s="51"/>
      <c r="AF133" s="50"/>
      <c r="AG133" s="72"/>
      <c r="AH133" s="62"/>
    </row>
    <row r="134" spans="1:34" ht="409.5">
      <c r="A134" s="73">
        <v>130</v>
      </c>
      <c r="B134" s="73"/>
      <c r="C134" s="50"/>
      <c r="D134" s="51"/>
      <c r="E134" s="51"/>
      <c r="F134" s="51" t="s">
        <v>2892</v>
      </c>
      <c r="G134" s="51" t="s">
        <v>903</v>
      </c>
      <c r="H134" s="52" t="s">
        <v>38</v>
      </c>
      <c r="I134" s="128" t="s">
        <v>39</v>
      </c>
      <c r="J134" s="108" t="s">
        <v>40</v>
      </c>
      <c r="K134" s="35" t="s">
        <v>813</v>
      </c>
      <c r="L134" s="36" t="s">
        <v>904</v>
      </c>
      <c r="M134" s="95" t="s">
        <v>905</v>
      </c>
      <c r="N134" s="52" t="s">
        <v>44</v>
      </c>
      <c r="O134" s="52"/>
      <c r="P134" s="56">
        <v>45428</v>
      </c>
      <c r="Q134" s="57" t="s">
        <v>906</v>
      </c>
      <c r="R134" s="60"/>
      <c r="S134" s="63" t="s">
        <v>907</v>
      </c>
      <c r="T134" s="84" t="s">
        <v>908</v>
      </c>
      <c r="U134" s="92" t="s">
        <v>909</v>
      </c>
      <c r="V134" s="93"/>
      <c r="W134" s="91" t="s">
        <v>910</v>
      </c>
      <c r="X134" s="61">
        <v>45439</v>
      </c>
      <c r="Y134" s="91"/>
      <c r="Z134" s="91" t="s">
        <v>128</v>
      </c>
      <c r="AA134" s="91"/>
      <c r="AB134" s="91"/>
      <c r="AC134" s="60"/>
      <c r="AD134" s="60"/>
      <c r="AE134" s="51"/>
      <c r="AF134" s="50"/>
      <c r="AG134" s="50" t="s">
        <v>551</v>
      </c>
      <c r="AH134" s="62"/>
    </row>
    <row r="135" spans="1:34" ht="409.5">
      <c r="A135" s="73">
        <v>131</v>
      </c>
      <c r="B135" s="73"/>
      <c r="C135" s="50"/>
      <c r="D135" s="51"/>
      <c r="E135" s="51"/>
      <c r="F135" s="51" t="s">
        <v>2893</v>
      </c>
      <c r="G135" s="51" t="s">
        <v>911</v>
      </c>
      <c r="H135" s="52" t="s">
        <v>38</v>
      </c>
      <c r="I135" s="108" t="s">
        <v>109</v>
      </c>
      <c r="J135" s="108" t="s">
        <v>40</v>
      </c>
      <c r="K135" s="35" t="s">
        <v>760</v>
      </c>
      <c r="L135" s="36" t="s">
        <v>912</v>
      </c>
      <c r="M135" s="131" t="s">
        <v>913</v>
      </c>
      <c r="N135" s="106" t="s">
        <v>44</v>
      </c>
      <c r="O135" s="52"/>
      <c r="P135" s="56">
        <v>45429</v>
      </c>
      <c r="Q135" s="57" t="s">
        <v>914</v>
      </c>
      <c r="R135" s="60"/>
      <c r="S135" s="58" t="s">
        <v>915</v>
      </c>
      <c r="T135" s="91"/>
      <c r="U135" s="92"/>
      <c r="V135" s="93"/>
      <c r="W135" s="91" t="s">
        <v>916</v>
      </c>
      <c r="X135" s="61">
        <v>45435</v>
      </c>
      <c r="Y135" s="91"/>
      <c r="Z135" s="91"/>
      <c r="AA135" s="91"/>
      <c r="AB135" s="91"/>
      <c r="AC135" s="60"/>
      <c r="AD135" s="60"/>
      <c r="AE135" s="51"/>
      <c r="AF135" s="50"/>
      <c r="AG135" s="50" t="s">
        <v>551</v>
      </c>
      <c r="AH135" s="62"/>
    </row>
    <row r="136" spans="1:34" ht="409.5">
      <c r="A136" s="73">
        <v>132</v>
      </c>
      <c r="B136" s="73"/>
      <c r="C136" s="50"/>
      <c r="D136" s="51"/>
      <c r="E136" s="51"/>
      <c r="F136" s="51" t="s">
        <v>2894</v>
      </c>
      <c r="G136" s="51" t="s">
        <v>917</v>
      </c>
      <c r="H136" s="52" t="s">
        <v>38</v>
      </c>
      <c r="I136" s="108" t="s">
        <v>39</v>
      </c>
      <c r="J136" s="108" t="s">
        <v>40</v>
      </c>
      <c r="K136" s="35" t="s">
        <v>760</v>
      </c>
      <c r="L136" s="36" t="s">
        <v>912</v>
      </c>
      <c r="M136" s="132" t="s">
        <v>918</v>
      </c>
      <c r="N136" s="106" t="s">
        <v>44</v>
      </c>
      <c r="O136" s="52"/>
      <c r="P136" s="56">
        <v>45429</v>
      </c>
      <c r="Q136" s="57" t="s">
        <v>914</v>
      </c>
      <c r="R136" s="60"/>
      <c r="S136" s="58" t="s">
        <v>919</v>
      </c>
      <c r="T136" s="91"/>
      <c r="U136" s="92"/>
      <c r="V136" s="93"/>
      <c r="W136" s="91" t="s">
        <v>920</v>
      </c>
      <c r="X136" s="61">
        <v>45435</v>
      </c>
      <c r="Y136" s="91"/>
      <c r="Z136" s="91"/>
      <c r="AA136" s="91"/>
      <c r="AB136" s="91"/>
      <c r="AC136" s="60"/>
      <c r="AD136" s="60"/>
      <c r="AE136" s="51"/>
      <c r="AF136" s="50"/>
      <c r="AG136" s="50" t="s">
        <v>551</v>
      </c>
      <c r="AH136" s="62"/>
    </row>
    <row r="137" spans="1:34" ht="409.5">
      <c r="A137" s="73">
        <v>133</v>
      </c>
      <c r="B137" s="73"/>
      <c r="C137" s="50"/>
      <c r="D137" s="51"/>
      <c r="E137" s="51"/>
      <c r="F137" s="51" t="s">
        <v>2895</v>
      </c>
      <c r="G137" s="51" t="s">
        <v>921</v>
      </c>
      <c r="H137" s="52" t="s">
        <v>57</v>
      </c>
      <c r="I137" s="108" t="s">
        <v>109</v>
      </c>
      <c r="J137" s="108" t="s">
        <v>40</v>
      </c>
      <c r="K137" s="29" t="s">
        <v>747</v>
      </c>
      <c r="L137" s="52" t="s">
        <v>922</v>
      </c>
      <c r="M137" s="29" t="s">
        <v>923</v>
      </c>
      <c r="N137" s="52" t="s">
        <v>44</v>
      </c>
      <c r="O137" s="52"/>
      <c r="P137" s="56">
        <v>45428</v>
      </c>
      <c r="Q137" s="57" t="s">
        <v>924</v>
      </c>
      <c r="R137" s="60"/>
      <c r="S137" s="63" t="s">
        <v>925</v>
      </c>
      <c r="T137" s="91"/>
      <c r="U137" s="91"/>
      <c r="V137" s="93"/>
      <c r="W137" s="91"/>
      <c r="X137" s="61"/>
      <c r="Y137" s="91"/>
      <c r="Z137" s="91" t="s">
        <v>128</v>
      </c>
      <c r="AA137" s="91" t="s">
        <v>926</v>
      </c>
      <c r="AB137" s="91"/>
      <c r="AC137" s="60"/>
      <c r="AD137" s="60"/>
      <c r="AE137" s="51"/>
      <c r="AF137" s="50"/>
      <c r="AG137" s="72"/>
      <c r="AH137" s="62"/>
    </row>
    <row r="138" spans="1:34" ht="409.5">
      <c r="A138" s="73">
        <v>134</v>
      </c>
      <c r="B138" s="73"/>
      <c r="C138" s="50"/>
      <c r="D138" s="51"/>
      <c r="E138" s="51"/>
      <c r="F138" s="51" t="s">
        <v>2896</v>
      </c>
      <c r="G138" s="51" t="s">
        <v>927</v>
      </c>
      <c r="H138" s="52" t="s">
        <v>57</v>
      </c>
      <c r="I138" s="108" t="s">
        <v>109</v>
      </c>
      <c r="J138" s="108" t="s">
        <v>40</v>
      </c>
      <c r="K138" s="29" t="s">
        <v>747</v>
      </c>
      <c r="L138" s="52" t="s">
        <v>748</v>
      </c>
      <c r="M138" s="29" t="s">
        <v>928</v>
      </c>
      <c r="N138" s="52" t="s">
        <v>44</v>
      </c>
      <c r="O138" s="52"/>
      <c r="P138" s="56">
        <v>45429</v>
      </c>
      <c r="Q138" s="57" t="s">
        <v>929</v>
      </c>
      <c r="R138" s="60">
        <v>45602</v>
      </c>
      <c r="S138" s="63" t="s">
        <v>930</v>
      </c>
      <c r="T138" s="91" t="s">
        <v>931</v>
      </c>
      <c r="U138" s="91" t="s">
        <v>932</v>
      </c>
      <c r="V138" s="93"/>
      <c r="W138" s="91"/>
      <c r="X138" s="61"/>
      <c r="Y138" s="91"/>
      <c r="Z138" s="91"/>
      <c r="AA138" s="91"/>
      <c r="AB138" s="91"/>
      <c r="AC138" s="60"/>
      <c r="AD138" s="60"/>
      <c r="AE138" s="51"/>
      <c r="AF138" s="50"/>
      <c r="AG138" s="72"/>
      <c r="AH138" s="62"/>
    </row>
    <row r="139" spans="1:34" ht="409.5">
      <c r="A139" s="73">
        <v>135</v>
      </c>
      <c r="B139" s="73"/>
      <c r="C139" s="50"/>
      <c r="D139" s="51"/>
      <c r="E139" s="51"/>
      <c r="F139" s="51" t="s">
        <v>2897</v>
      </c>
      <c r="G139" s="51" t="s">
        <v>933</v>
      </c>
      <c r="H139" s="52" t="s">
        <v>97</v>
      </c>
      <c r="I139" s="108" t="s">
        <v>39</v>
      </c>
      <c r="J139" s="108" t="s">
        <v>40</v>
      </c>
      <c r="K139" s="29" t="s">
        <v>738</v>
      </c>
      <c r="L139" s="52" t="s">
        <v>739</v>
      </c>
      <c r="M139" s="29" t="s">
        <v>934</v>
      </c>
      <c r="N139" s="52" t="s">
        <v>44</v>
      </c>
      <c r="O139" s="52"/>
      <c r="P139" s="56">
        <v>45429</v>
      </c>
      <c r="Q139" s="57" t="s">
        <v>935</v>
      </c>
      <c r="R139" s="60" t="s">
        <v>936</v>
      </c>
      <c r="S139" s="63" t="s">
        <v>937</v>
      </c>
      <c r="T139" s="90" t="s">
        <v>938</v>
      </c>
      <c r="U139" s="91" t="s">
        <v>939</v>
      </c>
      <c r="V139" s="93"/>
      <c r="W139" s="91" t="s">
        <v>940</v>
      </c>
      <c r="X139" s="61"/>
      <c r="Y139" s="91"/>
      <c r="Z139" s="91"/>
      <c r="AA139" s="91"/>
      <c r="AB139" s="91"/>
      <c r="AC139" s="60"/>
      <c r="AD139" s="60"/>
      <c r="AE139" s="51"/>
      <c r="AF139" s="50"/>
      <c r="AG139" s="72"/>
      <c r="AH139" s="62"/>
    </row>
    <row r="140" spans="1:34" ht="409.5">
      <c r="A140" s="73">
        <v>136</v>
      </c>
      <c r="B140" s="73"/>
      <c r="C140" s="50"/>
      <c r="D140" s="51"/>
      <c r="E140" s="51"/>
      <c r="F140" s="51" t="s">
        <v>2898</v>
      </c>
      <c r="G140" s="51" t="s">
        <v>941</v>
      </c>
      <c r="H140" s="52" t="s">
        <v>57</v>
      </c>
      <c r="I140" s="108" t="s">
        <v>39</v>
      </c>
      <c r="J140" s="108" t="s">
        <v>98</v>
      </c>
      <c r="K140" s="29" t="s">
        <v>472</v>
      </c>
      <c r="L140" s="52" t="s">
        <v>942</v>
      </c>
      <c r="M140" s="29" t="s">
        <v>943</v>
      </c>
      <c r="N140" s="52" t="s">
        <v>44</v>
      </c>
      <c r="O140" s="52"/>
      <c r="P140" s="56">
        <v>45429</v>
      </c>
      <c r="Q140" s="57" t="s">
        <v>944</v>
      </c>
      <c r="R140" s="60"/>
      <c r="S140" s="63" t="s">
        <v>945</v>
      </c>
      <c r="T140" s="91"/>
      <c r="U140" s="91"/>
      <c r="V140" s="91"/>
      <c r="W140" s="91"/>
      <c r="X140" s="61">
        <v>45432</v>
      </c>
      <c r="Y140" s="91"/>
      <c r="Z140" s="91" t="s">
        <v>128</v>
      </c>
      <c r="AA140" s="91" t="s">
        <v>946</v>
      </c>
      <c r="AB140" s="91"/>
      <c r="AC140" s="60"/>
      <c r="AD140" s="60"/>
      <c r="AE140" s="51"/>
      <c r="AF140" s="50"/>
      <c r="AG140" s="72"/>
      <c r="AH140" s="62"/>
    </row>
    <row r="141" spans="1:34" ht="409.5">
      <c r="A141" s="73">
        <v>137</v>
      </c>
      <c r="B141" s="73"/>
      <c r="C141" s="50"/>
      <c r="D141" s="51"/>
      <c r="E141" s="51"/>
      <c r="F141" s="51" t="s">
        <v>2899</v>
      </c>
      <c r="G141" s="51" t="s">
        <v>947</v>
      </c>
      <c r="H141" s="52" t="s">
        <v>57</v>
      </c>
      <c r="I141" s="108" t="s">
        <v>39</v>
      </c>
      <c r="J141" s="108" t="s">
        <v>40</v>
      </c>
      <c r="K141" s="29" t="s">
        <v>760</v>
      </c>
      <c r="L141" s="52" t="s">
        <v>948</v>
      </c>
      <c r="M141" s="29" t="s">
        <v>949</v>
      </c>
      <c r="N141" s="52" t="s">
        <v>44</v>
      </c>
      <c r="O141" s="52"/>
      <c r="P141" s="56">
        <v>45429</v>
      </c>
      <c r="Q141" s="57" t="s">
        <v>914</v>
      </c>
      <c r="R141" s="60"/>
      <c r="S141" s="63" t="s">
        <v>950</v>
      </c>
      <c r="T141" s="91"/>
      <c r="U141" s="91"/>
      <c r="V141" s="93"/>
      <c r="W141" s="92" t="s">
        <v>951</v>
      </c>
      <c r="X141" s="61">
        <v>45435</v>
      </c>
      <c r="Y141" s="91"/>
      <c r="Z141" s="91" t="s">
        <v>128</v>
      </c>
      <c r="AA141" s="92" t="s">
        <v>952</v>
      </c>
      <c r="AB141" s="91"/>
      <c r="AC141" s="60"/>
      <c r="AD141" s="60"/>
      <c r="AE141" s="51"/>
      <c r="AF141" s="50"/>
      <c r="AG141" s="72"/>
      <c r="AH141" s="62"/>
    </row>
    <row r="142" spans="1:34" ht="409.5">
      <c r="A142" s="73">
        <v>138</v>
      </c>
      <c r="B142" s="73"/>
      <c r="C142" s="50"/>
      <c r="D142" s="51"/>
      <c r="E142" s="51"/>
      <c r="F142" s="51" t="s">
        <v>2900</v>
      </c>
      <c r="G142" s="51" t="s">
        <v>953</v>
      </c>
      <c r="H142" s="52" t="s">
        <v>57</v>
      </c>
      <c r="I142" s="108" t="s">
        <v>39</v>
      </c>
      <c r="J142" s="108" t="s">
        <v>40</v>
      </c>
      <c r="K142" s="29" t="s">
        <v>954</v>
      </c>
      <c r="L142" s="52" t="s">
        <v>955</v>
      </c>
      <c r="M142" s="29" t="s">
        <v>956</v>
      </c>
      <c r="N142" s="52" t="s">
        <v>44</v>
      </c>
      <c r="O142" s="52"/>
      <c r="P142" s="56">
        <v>45429</v>
      </c>
      <c r="Q142" s="57" t="s">
        <v>914</v>
      </c>
      <c r="R142" s="60"/>
      <c r="S142" s="63" t="s">
        <v>957</v>
      </c>
      <c r="T142" s="91"/>
      <c r="U142" s="91"/>
      <c r="V142" s="93"/>
      <c r="W142" s="92" t="s">
        <v>958</v>
      </c>
      <c r="X142" s="61"/>
      <c r="Y142" s="91"/>
      <c r="Z142" s="91" t="s">
        <v>128</v>
      </c>
      <c r="AA142" s="92" t="s">
        <v>959</v>
      </c>
      <c r="AB142" s="91"/>
      <c r="AC142" s="60"/>
      <c r="AD142" s="60"/>
      <c r="AE142" s="51"/>
      <c r="AF142" s="50"/>
      <c r="AG142" s="50" t="s">
        <v>551</v>
      </c>
      <c r="AH142" s="62"/>
    </row>
    <row r="143" spans="1:34" ht="409.5">
      <c r="A143" s="73">
        <v>139</v>
      </c>
      <c r="B143" s="73"/>
      <c r="C143" s="50"/>
      <c r="D143" s="51"/>
      <c r="E143" s="51"/>
      <c r="F143" s="51" t="s">
        <v>2901</v>
      </c>
      <c r="G143" s="51" t="s">
        <v>960</v>
      </c>
      <c r="H143" s="52" t="s">
        <v>97</v>
      </c>
      <c r="I143" s="108" t="s">
        <v>39</v>
      </c>
      <c r="J143" s="108" t="s">
        <v>40</v>
      </c>
      <c r="K143" s="54" t="s">
        <v>961</v>
      </c>
      <c r="L143" s="52"/>
      <c r="M143" s="29" t="s">
        <v>962</v>
      </c>
      <c r="N143" s="52" t="s">
        <v>44</v>
      </c>
      <c r="O143" s="52"/>
      <c r="P143" s="56">
        <v>45429</v>
      </c>
      <c r="Q143" s="52" t="s">
        <v>963</v>
      </c>
      <c r="R143" s="74"/>
      <c r="S143" s="63" t="s">
        <v>964</v>
      </c>
      <c r="T143" s="91"/>
      <c r="U143" s="91" t="s">
        <v>965</v>
      </c>
      <c r="V143" s="93"/>
      <c r="W143" s="91" t="s">
        <v>966</v>
      </c>
      <c r="X143" s="61"/>
      <c r="Y143" s="91"/>
      <c r="Z143" s="91"/>
      <c r="AA143" s="91"/>
      <c r="AB143" s="91"/>
      <c r="AC143" s="60"/>
      <c r="AD143" s="60"/>
      <c r="AE143" s="51"/>
      <c r="AF143" s="50"/>
      <c r="AG143" s="72"/>
      <c r="AH143" s="62"/>
    </row>
    <row r="144" spans="1:34" ht="409.5">
      <c r="A144" s="73">
        <v>140</v>
      </c>
      <c r="B144" s="73"/>
      <c r="C144" s="50"/>
      <c r="D144" s="51"/>
      <c r="E144" s="51"/>
      <c r="F144" s="51" t="s">
        <v>2902</v>
      </c>
      <c r="G144" s="51" t="s">
        <v>967</v>
      </c>
      <c r="H144" s="52" t="s">
        <v>57</v>
      </c>
      <c r="I144" s="108" t="s">
        <v>109</v>
      </c>
      <c r="J144" s="108" t="s">
        <v>40</v>
      </c>
      <c r="K144" s="52" t="s">
        <v>968</v>
      </c>
      <c r="L144" s="52" t="s">
        <v>922</v>
      </c>
      <c r="M144" s="29" t="s">
        <v>969</v>
      </c>
      <c r="N144" s="52" t="s">
        <v>44</v>
      </c>
      <c r="O144" s="52"/>
      <c r="P144" s="56">
        <v>45429</v>
      </c>
      <c r="Q144" s="57" t="s">
        <v>970</v>
      </c>
      <c r="R144" s="60"/>
      <c r="S144" s="133" t="s">
        <v>971</v>
      </c>
      <c r="T144" s="91"/>
      <c r="U144" s="91"/>
      <c r="V144" s="91"/>
      <c r="W144" s="91" t="s">
        <v>972</v>
      </c>
      <c r="X144" s="61"/>
      <c r="Y144" s="91"/>
      <c r="Z144" s="91"/>
      <c r="AA144" s="91"/>
      <c r="AB144" s="91"/>
      <c r="AC144" s="60"/>
      <c r="AD144" s="60"/>
      <c r="AE144" s="51"/>
      <c r="AF144" s="50"/>
      <c r="AG144" s="72"/>
      <c r="AH144" s="62"/>
    </row>
    <row r="145" spans="1:34" ht="409.5">
      <c r="A145" s="73">
        <v>141</v>
      </c>
      <c r="B145" s="73"/>
      <c r="C145" s="50"/>
      <c r="D145" s="51"/>
      <c r="E145" s="51"/>
      <c r="F145" s="51" t="s">
        <v>2903</v>
      </c>
      <c r="G145" s="51" t="s">
        <v>973</v>
      </c>
      <c r="H145" s="52" t="s">
        <v>38</v>
      </c>
      <c r="I145" s="108" t="s">
        <v>39</v>
      </c>
      <c r="J145" s="108" t="s">
        <v>40</v>
      </c>
      <c r="K145" s="52" t="s">
        <v>974</v>
      </c>
      <c r="L145" s="52"/>
      <c r="M145" s="29" t="s">
        <v>975</v>
      </c>
      <c r="N145" s="52" t="s">
        <v>976</v>
      </c>
      <c r="O145" s="52"/>
      <c r="P145" s="56">
        <v>45432</v>
      </c>
      <c r="Q145" s="57"/>
      <c r="R145" s="60"/>
      <c r="S145" s="63" t="s">
        <v>977</v>
      </c>
      <c r="T145" s="91"/>
      <c r="U145" s="91"/>
      <c r="V145" s="93"/>
      <c r="W145" s="91"/>
      <c r="X145" s="61">
        <v>45435</v>
      </c>
      <c r="Y145" s="91"/>
      <c r="Z145" s="91"/>
      <c r="AA145" s="91"/>
      <c r="AB145" s="91"/>
      <c r="AC145" s="60"/>
      <c r="AD145" s="60"/>
      <c r="AE145" s="51"/>
      <c r="AF145" s="50"/>
      <c r="AG145" s="50" t="s">
        <v>551</v>
      </c>
      <c r="AH145" s="62"/>
    </row>
    <row r="146" spans="1:34" ht="409.5">
      <c r="A146" s="73">
        <v>142</v>
      </c>
      <c r="B146" s="73"/>
      <c r="C146" s="50"/>
      <c r="D146" s="51"/>
      <c r="E146" s="51"/>
      <c r="F146" s="51" t="s">
        <v>2904</v>
      </c>
      <c r="G146" s="51" t="s">
        <v>978</v>
      </c>
      <c r="H146" s="52" t="s">
        <v>38</v>
      </c>
      <c r="I146" s="108" t="s">
        <v>39</v>
      </c>
      <c r="J146" s="108" t="s">
        <v>40</v>
      </c>
      <c r="K146" s="52" t="s">
        <v>974</v>
      </c>
      <c r="L146" s="52"/>
      <c r="M146" s="29" t="s">
        <v>979</v>
      </c>
      <c r="N146" s="106" t="s">
        <v>44</v>
      </c>
      <c r="O146" s="52"/>
      <c r="P146" s="56">
        <v>45432</v>
      </c>
      <c r="Q146" s="57"/>
      <c r="R146" s="60"/>
      <c r="S146" s="63" t="s">
        <v>980</v>
      </c>
      <c r="T146" s="60" t="s">
        <v>981</v>
      </c>
      <c r="U146" s="92"/>
      <c r="V146" s="93"/>
      <c r="W146" s="91"/>
      <c r="X146" s="61">
        <v>45435</v>
      </c>
      <c r="Y146" s="91"/>
      <c r="Z146" s="91"/>
      <c r="AA146" s="91"/>
      <c r="AB146" s="91"/>
      <c r="AC146" s="60"/>
      <c r="AD146" s="60"/>
      <c r="AE146" s="51"/>
      <c r="AF146" s="50"/>
      <c r="AG146" s="50" t="s">
        <v>551</v>
      </c>
      <c r="AH146" s="62"/>
    </row>
    <row r="147" spans="1:34" ht="409.5">
      <c r="A147" s="73">
        <v>143</v>
      </c>
      <c r="B147" s="73"/>
      <c r="C147" s="50"/>
      <c r="D147" s="51"/>
      <c r="E147" s="51"/>
      <c r="F147" s="51" t="s">
        <v>2905</v>
      </c>
      <c r="G147" s="94" t="s">
        <v>982</v>
      </c>
      <c r="H147" s="95" t="s">
        <v>647</v>
      </c>
      <c r="I147" s="117" t="s">
        <v>109</v>
      </c>
      <c r="J147" s="117" t="s">
        <v>40</v>
      </c>
      <c r="K147" s="42" t="s">
        <v>386</v>
      </c>
      <c r="L147" s="134" t="s">
        <v>387</v>
      </c>
      <c r="M147" s="135" t="s">
        <v>983</v>
      </c>
      <c r="N147" s="136" t="s">
        <v>44</v>
      </c>
      <c r="O147" s="95"/>
      <c r="P147" s="97" t="s">
        <v>984</v>
      </c>
      <c r="Q147" s="57" t="s">
        <v>985</v>
      </c>
      <c r="R147" s="98"/>
      <c r="S147" s="101" t="s">
        <v>986</v>
      </c>
      <c r="T147" s="93"/>
      <c r="U147" s="113" t="s">
        <v>987</v>
      </c>
      <c r="V147" s="100" t="s">
        <v>988</v>
      </c>
      <c r="W147" s="91"/>
      <c r="X147" s="61"/>
      <c r="Y147" s="91"/>
      <c r="Z147" s="91"/>
      <c r="AA147" s="91"/>
      <c r="AB147" s="91"/>
      <c r="AC147" s="60"/>
      <c r="AD147" s="60"/>
      <c r="AE147" s="51"/>
      <c r="AF147" s="50"/>
      <c r="AG147" s="72"/>
      <c r="AH147" s="62"/>
    </row>
    <row r="148" spans="1:34" ht="409.5">
      <c r="A148" s="73">
        <v>144</v>
      </c>
      <c r="B148" s="73"/>
      <c r="C148" s="50"/>
      <c r="D148" s="51"/>
      <c r="E148" s="51"/>
      <c r="F148" s="51" t="s">
        <v>2906</v>
      </c>
      <c r="G148" s="51" t="s">
        <v>989</v>
      </c>
      <c r="H148" s="52" t="s">
        <v>97</v>
      </c>
      <c r="I148" s="108" t="s">
        <v>109</v>
      </c>
      <c r="J148" s="108" t="s">
        <v>40</v>
      </c>
      <c r="K148" s="29" t="s">
        <v>590</v>
      </c>
      <c r="L148" s="137" t="s">
        <v>591</v>
      </c>
      <c r="M148" s="29" t="s">
        <v>990</v>
      </c>
      <c r="N148" s="106" t="s">
        <v>44</v>
      </c>
      <c r="O148" s="52"/>
      <c r="P148" s="56" t="s">
        <v>984</v>
      </c>
      <c r="Q148" s="57" t="s">
        <v>846</v>
      </c>
      <c r="R148" s="60" t="s">
        <v>799</v>
      </c>
      <c r="S148" s="63" t="s">
        <v>991</v>
      </c>
      <c r="T148" s="90" t="s">
        <v>992</v>
      </c>
      <c r="U148" s="91"/>
      <c r="V148" s="93"/>
      <c r="W148" s="91" t="s">
        <v>993</v>
      </c>
      <c r="X148" s="61"/>
      <c r="Y148" s="91"/>
      <c r="Z148" s="91"/>
      <c r="AA148" s="91"/>
      <c r="AB148" s="91"/>
      <c r="AC148" s="60"/>
      <c r="AD148" s="60"/>
      <c r="AE148" s="51"/>
      <c r="AF148" s="50"/>
      <c r="AG148" s="72"/>
      <c r="AH148" s="62"/>
    </row>
    <row r="149" spans="1:34" ht="409.5">
      <c r="A149" s="73">
        <v>145</v>
      </c>
      <c r="B149" s="73"/>
      <c r="C149" s="50"/>
      <c r="D149" s="51"/>
      <c r="E149" s="51"/>
      <c r="F149" s="51" t="s">
        <v>2907</v>
      </c>
      <c r="G149" s="51" t="s">
        <v>994</v>
      </c>
      <c r="H149" s="52" t="s">
        <v>97</v>
      </c>
      <c r="I149" s="108" t="s">
        <v>109</v>
      </c>
      <c r="J149" s="108" t="s">
        <v>40</v>
      </c>
      <c r="K149" s="29" t="s">
        <v>613</v>
      </c>
      <c r="L149" s="52" t="s">
        <v>731</v>
      </c>
      <c r="M149" s="29" t="s">
        <v>995</v>
      </c>
      <c r="N149" s="52" t="s">
        <v>44</v>
      </c>
      <c r="O149" s="52"/>
      <c r="P149" s="56" t="s">
        <v>984</v>
      </c>
      <c r="Q149" s="57" t="s">
        <v>816</v>
      </c>
      <c r="R149" s="60" t="s">
        <v>854</v>
      </c>
      <c r="S149" s="63" t="s">
        <v>996</v>
      </c>
      <c r="T149" s="93" t="s">
        <v>997</v>
      </c>
      <c r="U149" s="91"/>
      <c r="V149" s="93"/>
      <c r="W149" s="91" t="s">
        <v>998</v>
      </c>
      <c r="X149" s="61"/>
      <c r="Y149" s="91"/>
      <c r="Z149" s="91"/>
      <c r="AA149" s="91"/>
      <c r="AB149" s="91"/>
      <c r="AC149" s="60"/>
      <c r="AD149" s="60"/>
      <c r="AE149" s="51"/>
      <c r="AF149" s="50"/>
      <c r="AG149" s="72"/>
      <c r="AH149" s="62"/>
    </row>
    <row r="150" spans="1:34" ht="409.5">
      <c r="A150" s="73">
        <v>146</v>
      </c>
      <c r="B150" s="73"/>
      <c r="C150" s="50"/>
      <c r="D150" s="51"/>
      <c r="E150" s="51"/>
      <c r="F150" s="51" t="s">
        <v>2908</v>
      </c>
      <c r="G150" s="94" t="s">
        <v>999</v>
      </c>
      <c r="H150" s="95" t="s">
        <v>647</v>
      </c>
      <c r="I150" s="117" t="s">
        <v>109</v>
      </c>
      <c r="J150" s="117" t="s">
        <v>98</v>
      </c>
      <c r="K150" s="42" t="s">
        <v>440</v>
      </c>
      <c r="L150" s="95"/>
      <c r="M150" s="52" t="s">
        <v>1000</v>
      </c>
      <c r="N150" s="95" t="s">
        <v>44</v>
      </c>
      <c r="O150" s="95"/>
      <c r="P150" s="97">
        <v>45433</v>
      </c>
      <c r="Q150" s="103" t="s">
        <v>326</v>
      </c>
      <c r="R150" s="98"/>
      <c r="S150" s="101" t="s">
        <v>1001</v>
      </c>
      <c r="T150" s="93"/>
      <c r="U150" s="91"/>
      <c r="V150" s="91"/>
      <c r="W150" s="91"/>
      <c r="X150" s="61"/>
      <c r="Y150" s="91"/>
      <c r="Z150" s="91"/>
      <c r="AA150" s="91"/>
      <c r="AB150" s="91"/>
      <c r="AC150" s="60"/>
      <c r="AD150" s="60"/>
      <c r="AE150" s="51"/>
      <c r="AF150" s="50"/>
      <c r="AG150" s="72"/>
      <c r="AH150" s="62"/>
    </row>
    <row r="151" spans="1:34" ht="409.5">
      <c r="A151" s="73">
        <v>147</v>
      </c>
      <c r="B151" s="73"/>
      <c r="C151" s="50"/>
      <c r="D151" s="51"/>
      <c r="E151" s="51"/>
      <c r="F151" s="51" t="s">
        <v>2909</v>
      </c>
      <c r="G151" s="94" t="s">
        <v>1002</v>
      </c>
      <c r="H151" s="95" t="s">
        <v>647</v>
      </c>
      <c r="I151" s="117" t="s">
        <v>109</v>
      </c>
      <c r="J151" s="117" t="s">
        <v>98</v>
      </c>
      <c r="K151" s="42" t="s">
        <v>110</v>
      </c>
      <c r="L151" s="95" t="s">
        <v>111</v>
      </c>
      <c r="M151" s="29" t="s">
        <v>1003</v>
      </c>
      <c r="N151" s="95" t="s">
        <v>44</v>
      </c>
      <c r="O151" s="95"/>
      <c r="P151" s="97">
        <v>45433</v>
      </c>
      <c r="Q151" s="103" t="s">
        <v>1004</v>
      </c>
      <c r="R151" s="98"/>
      <c r="S151" s="101" t="s">
        <v>1005</v>
      </c>
      <c r="T151" s="93"/>
      <c r="U151" s="91"/>
      <c r="V151" s="91"/>
      <c r="W151" s="91"/>
      <c r="X151" s="61"/>
      <c r="Y151" s="91"/>
      <c r="Z151" s="91"/>
      <c r="AA151" s="91"/>
      <c r="AB151" s="91"/>
      <c r="AC151" s="60"/>
      <c r="AD151" s="60"/>
      <c r="AE151" s="51"/>
      <c r="AF151" s="50"/>
      <c r="AG151" s="72"/>
      <c r="AH151" s="62"/>
    </row>
    <row r="152" spans="1:34" ht="409.5">
      <c r="A152" s="73">
        <v>148</v>
      </c>
      <c r="B152" s="73"/>
      <c r="C152" s="50"/>
      <c r="D152" s="51"/>
      <c r="E152" s="51"/>
      <c r="F152" s="51" t="s">
        <v>2910</v>
      </c>
      <c r="G152" s="51" t="s">
        <v>1006</v>
      </c>
      <c r="H152" s="52" t="s">
        <v>38</v>
      </c>
      <c r="I152" s="108" t="s">
        <v>39</v>
      </c>
      <c r="J152" s="108" t="s">
        <v>40</v>
      </c>
      <c r="K152" s="29" t="s">
        <v>613</v>
      </c>
      <c r="L152" s="52" t="s">
        <v>731</v>
      </c>
      <c r="M152" s="29" t="s">
        <v>1007</v>
      </c>
      <c r="N152" s="106" t="s">
        <v>44</v>
      </c>
      <c r="O152" s="52"/>
      <c r="P152" s="56">
        <v>45429</v>
      </c>
      <c r="Q152" s="57" t="s">
        <v>1008</v>
      </c>
      <c r="R152" s="60"/>
      <c r="S152" s="63" t="s">
        <v>1009</v>
      </c>
      <c r="T152" s="60" t="s">
        <v>1010</v>
      </c>
      <c r="U152" s="91"/>
      <c r="V152" s="93"/>
      <c r="W152" s="91" t="s">
        <v>1011</v>
      </c>
      <c r="X152" s="61">
        <v>45439</v>
      </c>
      <c r="Y152" s="91"/>
      <c r="Z152" s="91"/>
      <c r="AA152" s="91"/>
      <c r="AB152" s="91"/>
      <c r="AC152" s="60"/>
      <c r="AD152" s="60"/>
      <c r="AE152" s="51"/>
      <c r="AF152" s="50"/>
      <c r="AG152" s="72"/>
      <c r="AH152" s="62"/>
    </row>
    <row r="153" spans="1:34" ht="409.5">
      <c r="A153" s="73">
        <v>149</v>
      </c>
      <c r="B153" s="73"/>
      <c r="C153" s="50"/>
      <c r="D153" s="51"/>
      <c r="E153" s="51"/>
      <c r="F153" s="51" t="s">
        <v>2911</v>
      </c>
      <c r="G153" s="51" t="s">
        <v>1012</v>
      </c>
      <c r="H153" s="52" t="s">
        <v>57</v>
      </c>
      <c r="I153" s="108" t="s">
        <v>39</v>
      </c>
      <c r="J153" s="108" t="s">
        <v>40</v>
      </c>
      <c r="K153" s="29" t="s">
        <v>456</v>
      </c>
      <c r="L153" s="52" t="s">
        <v>1013</v>
      </c>
      <c r="M153" s="29" t="s">
        <v>1014</v>
      </c>
      <c r="N153" s="52" t="s">
        <v>44</v>
      </c>
      <c r="O153" s="52"/>
      <c r="P153" s="56">
        <v>45433</v>
      </c>
      <c r="Q153" s="57" t="s">
        <v>1015</v>
      </c>
      <c r="R153" s="60"/>
      <c r="S153" s="63" t="s">
        <v>1016</v>
      </c>
      <c r="T153" s="91"/>
      <c r="U153" s="91"/>
      <c r="V153" s="90" t="s">
        <v>1017</v>
      </c>
      <c r="W153" s="91"/>
      <c r="X153" s="61"/>
      <c r="Y153" s="91"/>
      <c r="Z153" s="91" t="s">
        <v>128</v>
      </c>
      <c r="AA153" s="91" t="s">
        <v>1018</v>
      </c>
      <c r="AB153" s="91"/>
      <c r="AC153" s="60"/>
      <c r="AD153" s="60"/>
      <c r="AE153" s="51"/>
      <c r="AF153" s="50"/>
      <c r="AG153" s="50" t="s">
        <v>551</v>
      </c>
      <c r="AH153" s="62"/>
    </row>
    <row r="154" spans="1:34" ht="409.5">
      <c r="A154" s="73">
        <v>150</v>
      </c>
      <c r="B154" s="73"/>
      <c r="C154" s="50"/>
      <c r="D154" s="51"/>
      <c r="E154" s="51"/>
      <c r="F154" s="51" t="s">
        <v>2912</v>
      </c>
      <c r="G154" s="51" t="s">
        <v>1019</v>
      </c>
      <c r="H154" s="52" t="s">
        <v>57</v>
      </c>
      <c r="I154" s="108" t="s">
        <v>39</v>
      </c>
      <c r="J154" s="108" t="s">
        <v>98</v>
      </c>
      <c r="K154" s="29" t="s">
        <v>1020</v>
      </c>
      <c r="L154" s="128" t="s">
        <v>1021</v>
      </c>
      <c r="M154" s="29" t="s">
        <v>1022</v>
      </c>
      <c r="N154" s="52" t="s">
        <v>1667</v>
      </c>
      <c r="O154" s="52"/>
      <c r="P154" s="56">
        <v>45433</v>
      </c>
      <c r="Q154" s="57" t="s">
        <v>1023</v>
      </c>
      <c r="R154" s="60"/>
      <c r="S154" s="63" t="s">
        <v>2913</v>
      </c>
      <c r="T154" s="91"/>
      <c r="U154" s="91" t="s">
        <v>1025</v>
      </c>
      <c r="V154" s="91"/>
      <c r="W154" s="91" t="s">
        <v>1026</v>
      </c>
      <c r="X154" s="61"/>
      <c r="Y154" s="91"/>
      <c r="Z154" s="91"/>
      <c r="AA154" s="91" t="s">
        <v>1027</v>
      </c>
      <c r="AB154" s="91"/>
      <c r="AC154" s="60"/>
      <c r="AD154" s="60"/>
      <c r="AE154" s="51"/>
      <c r="AF154" s="50"/>
      <c r="AG154" s="72"/>
      <c r="AH154" s="62"/>
    </row>
    <row r="155" spans="1:34" ht="409.5">
      <c r="A155" s="73">
        <v>151</v>
      </c>
      <c r="B155" s="73"/>
      <c r="C155" s="50"/>
      <c r="D155" s="51"/>
      <c r="E155" s="51"/>
      <c r="F155" s="51" t="s">
        <v>2914</v>
      </c>
      <c r="G155" s="51" t="s">
        <v>1028</v>
      </c>
      <c r="H155" s="52" t="s">
        <v>57</v>
      </c>
      <c r="I155" s="108" t="s">
        <v>109</v>
      </c>
      <c r="J155" s="108" t="s">
        <v>40</v>
      </c>
      <c r="K155" s="29" t="s">
        <v>738</v>
      </c>
      <c r="L155" s="128" t="s">
        <v>832</v>
      </c>
      <c r="M155" s="29" t="s">
        <v>1029</v>
      </c>
      <c r="N155" s="52" t="s">
        <v>1667</v>
      </c>
      <c r="O155" s="52"/>
      <c r="P155" s="56">
        <v>45433</v>
      </c>
      <c r="Q155" s="57" t="s">
        <v>1030</v>
      </c>
      <c r="R155" s="60"/>
      <c r="S155" s="63" t="s">
        <v>2915</v>
      </c>
      <c r="T155" s="91"/>
      <c r="U155" s="138" t="s">
        <v>1032</v>
      </c>
      <c r="V155" s="90" t="s">
        <v>1033</v>
      </c>
      <c r="W155" s="91" t="s">
        <v>901</v>
      </c>
      <c r="X155" s="61"/>
      <c r="Y155" s="91"/>
      <c r="Z155" s="91"/>
      <c r="AA155" s="91" t="s">
        <v>1034</v>
      </c>
      <c r="AB155" s="91"/>
      <c r="AC155" s="60"/>
      <c r="AD155" s="60"/>
      <c r="AE155" s="51"/>
      <c r="AF155" s="50"/>
      <c r="AG155" s="72"/>
      <c r="AH155" s="62"/>
    </row>
    <row r="156" spans="1:34" ht="409.5">
      <c r="A156" s="73">
        <v>152</v>
      </c>
      <c r="B156" s="73"/>
      <c r="C156" s="50"/>
      <c r="D156" s="51"/>
      <c r="E156" s="51"/>
      <c r="F156" s="51" t="s">
        <v>2916</v>
      </c>
      <c r="G156" s="51" t="s">
        <v>1035</v>
      </c>
      <c r="H156" s="52" t="s">
        <v>97</v>
      </c>
      <c r="I156" s="108" t="s">
        <v>109</v>
      </c>
      <c r="J156" s="108" t="s">
        <v>40</v>
      </c>
      <c r="K156" s="29" t="s">
        <v>1036</v>
      </c>
      <c r="L156" s="29" t="s">
        <v>1037</v>
      </c>
      <c r="M156" s="29" t="s">
        <v>1038</v>
      </c>
      <c r="N156" s="52" t="s">
        <v>44</v>
      </c>
      <c r="O156" s="52"/>
      <c r="P156" s="56">
        <v>45433</v>
      </c>
      <c r="Q156" s="57" t="s">
        <v>326</v>
      </c>
      <c r="R156" s="60" t="s">
        <v>1039</v>
      </c>
      <c r="S156" s="63" t="s">
        <v>1040</v>
      </c>
      <c r="T156" s="90" t="s">
        <v>1041</v>
      </c>
      <c r="U156" s="91" t="s">
        <v>1042</v>
      </c>
      <c r="V156" s="93"/>
      <c r="W156" s="91"/>
      <c r="X156" s="61"/>
      <c r="Y156" s="91"/>
      <c r="Z156" s="91"/>
      <c r="AA156" s="91"/>
      <c r="AB156" s="91"/>
      <c r="AC156" s="60"/>
      <c r="AD156" s="60"/>
      <c r="AE156" s="51"/>
      <c r="AF156" s="50"/>
      <c r="AG156" s="72"/>
      <c r="AH156" s="62"/>
    </row>
    <row r="157" spans="1:34" ht="409.5">
      <c r="A157" s="73">
        <v>153</v>
      </c>
      <c r="B157" s="73"/>
      <c r="C157" s="50"/>
      <c r="D157" s="51"/>
      <c r="E157" s="51"/>
      <c r="F157" s="51" t="s">
        <v>2917</v>
      </c>
      <c r="G157" s="94" t="s">
        <v>1043</v>
      </c>
      <c r="H157" s="95" t="s">
        <v>647</v>
      </c>
      <c r="I157" s="117" t="s">
        <v>167</v>
      </c>
      <c r="J157" s="117" t="s">
        <v>40</v>
      </c>
      <c r="K157" s="42" t="s">
        <v>1044</v>
      </c>
      <c r="L157" s="42" t="s">
        <v>1045</v>
      </c>
      <c r="M157" s="29" t="s">
        <v>2918</v>
      </c>
      <c r="N157" s="95" t="s">
        <v>44</v>
      </c>
      <c r="O157" s="95"/>
      <c r="P157" s="97" t="s">
        <v>757</v>
      </c>
      <c r="Q157" s="57" t="s">
        <v>1047</v>
      </c>
      <c r="R157" s="98"/>
      <c r="S157" s="101" t="s">
        <v>1048</v>
      </c>
      <c r="T157" s="93"/>
      <c r="U157" s="92"/>
      <c r="V157" s="100" t="s">
        <v>1049</v>
      </c>
      <c r="W157" s="91" t="s">
        <v>1050</v>
      </c>
      <c r="X157" s="61"/>
      <c r="Y157" s="91"/>
      <c r="Z157" s="91"/>
      <c r="AA157" s="91"/>
      <c r="AB157" s="91"/>
      <c r="AC157" s="60"/>
      <c r="AD157" s="60"/>
      <c r="AE157" s="51"/>
      <c r="AF157" s="50"/>
      <c r="AG157" s="72"/>
      <c r="AH157" s="62"/>
    </row>
    <row r="158" spans="1:34" ht="409.5">
      <c r="A158" s="73">
        <v>154</v>
      </c>
      <c r="B158" s="73"/>
      <c r="C158" s="50"/>
      <c r="D158" s="51"/>
      <c r="E158" s="51"/>
      <c r="F158" s="51" t="s">
        <v>2919</v>
      </c>
      <c r="G158" s="51" t="s">
        <v>1051</v>
      </c>
      <c r="H158" s="52" t="s">
        <v>97</v>
      </c>
      <c r="I158" s="108" t="s">
        <v>109</v>
      </c>
      <c r="J158" s="108" t="s">
        <v>40</v>
      </c>
      <c r="K158" s="29" t="s">
        <v>1052</v>
      </c>
      <c r="L158" s="29" t="s">
        <v>1053</v>
      </c>
      <c r="M158" s="29" t="s">
        <v>1054</v>
      </c>
      <c r="N158" s="52" t="s">
        <v>44</v>
      </c>
      <c r="O158" s="52"/>
      <c r="P158" s="56" t="s">
        <v>757</v>
      </c>
      <c r="Q158" s="57" t="s">
        <v>1055</v>
      </c>
      <c r="R158" s="60"/>
      <c r="S158" s="63" t="s">
        <v>1056</v>
      </c>
      <c r="T158" s="91"/>
      <c r="U158" s="92" t="s">
        <v>1057</v>
      </c>
      <c r="V158" s="90" t="s">
        <v>1058</v>
      </c>
      <c r="W158" s="91" t="s">
        <v>1059</v>
      </c>
      <c r="X158" s="61"/>
      <c r="Y158" s="91"/>
      <c r="Z158" s="91"/>
      <c r="AA158" s="91"/>
      <c r="AB158" s="91"/>
      <c r="AC158" s="60"/>
      <c r="AD158" s="60"/>
      <c r="AE158" s="51"/>
      <c r="AF158" s="50"/>
      <c r="AG158" s="72"/>
      <c r="AH158" s="62"/>
    </row>
    <row r="159" spans="1:34" ht="409.5">
      <c r="A159" s="73">
        <v>155</v>
      </c>
      <c r="B159" s="73"/>
      <c r="C159" s="50"/>
      <c r="D159" s="51"/>
      <c r="E159" s="51"/>
      <c r="F159" s="51" t="s">
        <v>2920</v>
      </c>
      <c r="G159" s="51" t="s">
        <v>1060</v>
      </c>
      <c r="H159" s="52" t="s">
        <v>97</v>
      </c>
      <c r="I159" s="108" t="s">
        <v>109</v>
      </c>
      <c r="J159" s="108" t="s">
        <v>40</v>
      </c>
      <c r="K159" s="29" t="s">
        <v>1052</v>
      </c>
      <c r="L159" s="29" t="s">
        <v>1053</v>
      </c>
      <c r="M159" s="29" t="s">
        <v>1061</v>
      </c>
      <c r="N159" s="52" t="s">
        <v>44</v>
      </c>
      <c r="O159" s="52"/>
      <c r="P159" s="56" t="s">
        <v>757</v>
      </c>
      <c r="Q159" s="57" t="s">
        <v>883</v>
      </c>
      <c r="R159" s="60"/>
      <c r="S159" s="63" t="s">
        <v>1062</v>
      </c>
      <c r="T159" s="91"/>
      <c r="U159" s="91"/>
      <c r="V159" s="90" t="s">
        <v>1063</v>
      </c>
      <c r="W159" s="91"/>
      <c r="X159" s="61"/>
      <c r="Y159" s="91"/>
      <c r="Z159" s="91"/>
      <c r="AA159" s="91"/>
      <c r="AB159" s="91"/>
      <c r="AC159" s="60"/>
      <c r="AD159" s="60"/>
      <c r="AE159" s="51"/>
      <c r="AF159" s="50"/>
      <c r="AG159" s="72"/>
      <c r="AH159" s="62"/>
    </row>
    <row r="160" spans="1:34" ht="409.5">
      <c r="A160" s="73">
        <v>156</v>
      </c>
      <c r="B160" s="73"/>
      <c r="C160" s="50"/>
      <c r="D160" s="51"/>
      <c r="E160" s="51"/>
      <c r="F160" s="51" t="s">
        <v>2921</v>
      </c>
      <c r="G160" s="51" t="s">
        <v>1064</v>
      </c>
      <c r="H160" s="52" t="s">
        <v>97</v>
      </c>
      <c r="I160" s="108" t="s">
        <v>109</v>
      </c>
      <c r="J160" s="108" t="s">
        <v>40</v>
      </c>
      <c r="K160" s="29" t="s">
        <v>1052</v>
      </c>
      <c r="L160" s="29" t="s">
        <v>1053</v>
      </c>
      <c r="M160" s="29" t="s">
        <v>1065</v>
      </c>
      <c r="N160" s="95" t="s">
        <v>44</v>
      </c>
      <c r="O160" s="52"/>
      <c r="P160" s="56" t="s">
        <v>757</v>
      </c>
      <c r="Q160" s="57" t="s">
        <v>1066</v>
      </c>
      <c r="R160" s="60"/>
      <c r="S160" s="63" t="s">
        <v>1067</v>
      </c>
      <c r="T160" s="91"/>
      <c r="U160" s="139" t="s">
        <v>1068</v>
      </c>
      <c r="V160" s="90" t="s">
        <v>1069</v>
      </c>
      <c r="W160" s="91" t="s">
        <v>1070</v>
      </c>
      <c r="X160" s="61"/>
      <c r="Y160" s="91"/>
      <c r="Z160" s="91"/>
      <c r="AA160" s="91"/>
      <c r="AB160" s="91"/>
      <c r="AC160" s="60"/>
      <c r="AD160" s="60"/>
      <c r="AE160" s="51"/>
      <c r="AF160" s="50"/>
      <c r="AG160" s="72"/>
      <c r="AH160" s="62"/>
    </row>
    <row r="161" spans="1:34" ht="409.5">
      <c r="A161" s="73">
        <v>157</v>
      </c>
      <c r="B161" s="73"/>
      <c r="C161" s="50"/>
      <c r="D161" s="51"/>
      <c r="E161" s="51"/>
      <c r="F161" s="51" t="s">
        <v>2922</v>
      </c>
      <c r="G161" s="51" t="s">
        <v>1071</v>
      </c>
      <c r="H161" s="52" t="s">
        <v>97</v>
      </c>
      <c r="I161" s="108" t="s">
        <v>109</v>
      </c>
      <c r="J161" s="108" t="s">
        <v>40</v>
      </c>
      <c r="K161" s="29" t="s">
        <v>1072</v>
      </c>
      <c r="L161" s="29" t="s">
        <v>1073</v>
      </c>
      <c r="M161" s="29" t="s">
        <v>2923</v>
      </c>
      <c r="N161" s="95" t="s">
        <v>1667</v>
      </c>
      <c r="O161" s="52"/>
      <c r="P161" s="56" t="s">
        <v>757</v>
      </c>
      <c r="Q161" s="57" t="s">
        <v>1075</v>
      </c>
      <c r="R161" s="60"/>
      <c r="S161" s="101" t="s">
        <v>1076</v>
      </c>
      <c r="T161" s="91"/>
      <c r="U161" s="91"/>
      <c r="V161" s="90" t="s">
        <v>1077</v>
      </c>
      <c r="W161" s="91" t="s">
        <v>1078</v>
      </c>
      <c r="X161" s="61"/>
      <c r="Y161" s="91"/>
      <c r="Z161" s="91"/>
      <c r="AA161" s="91"/>
      <c r="AB161" s="91"/>
      <c r="AC161" s="60"/>
      <c r="AD161" s="60"/>
      <c r="AE161" s="51"/>
      <c r="AF161" s="50"/>
      <c r="AG161" s="72"/>
      <c r="AH161" s="62"/>
    </row>
    <row r="162" spans="1:34" ht="409.5">
      <c r="A162" s="73">
        <v>158</v>
      </c>
      <c r="B162" s="73"/>
      <c r="C162" s="50"/>
      <c r="D162" s="51"/>
      <c r="E162" s="51"/>
      <c r="F162" s="51" t="s">
        <v>2924</v>
      </c>
      <c r="G162" s="51" t="s">
        <v>1079</v>
      </c>
      <c r="H162" s="52" t="s">
        <v>97</v>
      </c>
      <c r="I162" s="108" t="s">
        <v>109</v>
      </c>
      <c r="J162" s="108" t="s">
        <v>40</v>
      </c>
      <c r="K162" s="29" t="s">
        <v>1080</v>
      </c>
      <c r="L162" s="29" t="s">
        <v>1081</v>
      </c>
      <c r="M162" s="29" t="s">
        <v>1082</v>
      </c>
      <c r="N162" s="95" t="s">
        <v>1667</v>
      </c>
      <c r="O162" s="52"/>
      <c r="P162" s="56" t="s">
        <v>757</v>
      </c>
      <c r="Q162" s="57" t="s">
        <v>1075</v>
      </c>
      <c r="R162" s="60"/>
      <c r="S162" s="101" t="s">
        <v>1083</v>
      </c>
      <c r="T162" s="91"/>
      <c r="U162" s="91"/>
      <c r="V162" s="93" t="s">
        <v>1084</v>
      </c>
      <c r="W162" s="91" t="s">
        <v>1085</v>
      </c>
      <c r="X162" s="61"/>
      <c r="Y162" s="91"/>
      <c r="Z162" s="91"/>
      <c r="AA162" s="91"/>
      <c r="AB162" s="91"/>
      <c r="AC162" s="60"/>
      <c r="AD162" s="60"/>
      <c r="AE162" s="51"/>
      <c r="AF162" s="50"/>
      <c r="AG162" s="72"/>
      <c r="AH162" s="62"/>
    </row>
    <row r="163" spans="1:34" ht="409.5">
      <c r="A163" s="73">
        <v>159</v>
      </c>
      <c r="B163" s="73"/>
      <c r="C163" s="50"/>
      <c r="D163" s="51"/>
      <c r="E163" s="51"/>
      <c r="F163" s="51" t="s">
        <v>2925</v>
      </c>
      <c r="G163" s="51" t="s">
        <v>1086</v>
      </c>
      <c r="H163" s="52" t="s">
        <v>97</v>
      </c>
      <c r="I163" s="108" t="s">
        <v>167</v>
      </c>
      <c r="J163" s="108" t="s">
        <v>40</v>
      </c>
      <c r="K163" s="29" t="s">
        <v>1036</v>
      </c>
      <c r="L163" s="52" t="s">
        <v>912</v>
      </c>
      <c r="M163" s="29" t="s">
        <v>1087</v>
      </c>
      <c r="N163" s="52" t="s">
        <v>44</v>
      </c>
      <c r="O163" s="52"/>
      <c r="P163" s="56" t="s">
        <v>757</v>
      </c>
      <c r="Q163" s="57" t="s">
        <v>1088</v>
      </c>
      <c r="R163" s="60"/>
      <c r="S163" s="63" t="s">
        <v>1089</v>
      </c>
      <c r="T163" s="91"/>
      <c r="U163" s="91" t="s">
        <v>1090</v>
      </c>
      <c r="V163" s="90" t="s">
        <v>1091</v>
      </c>
      <c r="W163" s="91" t="s">
        <v>1092</v>
      </c>
      <c r="X163" s="61"/>
      <c r="Y163" s="91" t="s">
        <v>49</v>
      </c>
      <c r="Z163" s="91"/>
      <c r="AA163" s="91"/>
      <c r="AB163" s="91"/>
      <c r="AC163" s="60"/>
      <c r="AD163" s="60"/>
      <c r="AE163" s="51"/>
      <c r="AF163" s="50"/>
      <c r="AG163" s="72"/>
      <c r="AH163" s="62"/>
    </row>
    <row r="164" spans="1:34" ht="409.5">
      <c r="A164" s="73">
        <v>160</v>
      </c>
      <c r="B164" s="73"/>
      <c r="C164" s="50"/>
      <c r="D164" s="51"/>
      <c r="E164" s="51"/>
      <c r="F164" s="51" t="s">
        <v>2926</v>
      </c>
      <c r="G164" s="51" t="s">
        <v>1093</v>
      </c>
      <c r="H164" s="52" t="s">
        <v>97</v>
      </c>
      <c r="I164" s="108" t="s">
        <v>109</v>
      </c>
      <c r="J164" s="108" t="s">
        <v>40</v>
      </c>
      <c r="K164" s="29" t="s">
        <v>1036</v>
      </c>
      <c r="L164" s="52" t="s">
        <v>912</v>
      </c>
      <c r="M164" s="29" t="s">
        <v>1094</v>
      </c>
      <c r="N164" s="52" t="s">
        <v>44</v>
      </c>
      <c r="O164" s="52"/>
      <c r="P164" s="56" t="s">
        <v>757</v>
      </c>
      <c r="Q164" s="57" t="s">
        <v>1088</v>
      </c>
      <c r="R164" s="60"/>
      <c r="S164" s="63" t="s">
        <v>1095</v>
      </c>
      <c r="T164" s="91"/>
      <c r="U164" s="91" t="s">
        <v>1096</v>
      </c>
      <c r="V164" s="90" t="s">
        <v>1097</v>
      </c>
      <c r="W164" s="91" t="s">
        <v>1092</v>
      </c>
      <c r="X164" s="61"/>
      <c r="Y164" s="91" t="s">
        <v>49</v>
      </c>
      <c r="Z164" s="91"/>
      <c r="AA164" s="91"/>
      <c r="AB164" s="91"/>
      <c r="AC164" s="60"/>
      <c r="AD164" s="60"/>
      <c r="AE164" s="51"/>
      <c r="AF164" s="50"/>
      <c r="AG164" s="72"/>
      <c r="AH164" s="62"/>
    </row>
    <row r="165" spans="1:34" ht="330.75">
      <c r="A165" s="73">
        <v>161</v>
      </c>
      <c r="B165" s="73"/>
      <c r="C165" s="50"/>
      <c r="D165" s="51"/>
      <c r="E165" s="51"/>
      <c r="F165" s="51" t="s">
        <v>2927</v>
      </c>
      <c r="G165" s="51" t="s">
        <v>1098</v>
      </c>
      <c r="H165" s="52" t="s">
        <v>97</v>
      </c>
      <c r="I165" s="108" t="s">
        <v>167</v>
      </c>
      <c r="J165" s="108" t="s">
        <v>40</v>
      </c>
      <c r="K165" s="29" t="s">
        <v>408</v>
      </c>
      <c r="L165" s="52" t="s">
        <v>59</v>
      </c>
      <c r="M165" s="29" t="s">
        <v>1099</v>
      </c>
      <c r="N165" s="52" t="s">
        <v>44</v>
      </c>
      <c r="O165" s="52"/>
      <c r="P165" s="56" t="s">
        <v>757</v>
      </c>
      <c r="Q165" s="57" t="s">
        <v>365</v>
      </c>
      <c r="R165" s="60" t="s">
        <v>1100</v>
      </c>
      <c r="S165" s="63" t="s">
        <v>1101</v>
      </c>
      <c r="T165" s="90" t="s">
        <v>1102</v>
      </c>
      <c r="U165" s="91" t="s">
        <v>1096</v>
      </c>
      <c r="V165" s="90" t="s">
        <v>1103</v>
      </c>
      <c r="W165" s="91" t="s">
        <v>1104</v>
      </c>
      <c r="X165" s="61" t="s">
        <v>1105</v>
      </c>
      <c r="Y165" s="91"/>
      <c r="Z165" s="91"/>
      <c r="AA165" s="91"/>
      <c r="AB165" s="91"/>
      <c r="AC165" s="60"/>
      <c r="AD165" s="60"/>
      <c r="AE165" s="51"/>
      <c r="AF165" s="50"/>
      <c r="AG165" s="72"/>
      <c r="AH165" s="62"/>
    </row>
    <row r="166" spans="1:34" ht="409.5">
      <c r="A166" s="73">
        <v>162</v>
      </c>
      <c r="B166" s="73"/>
      <c r="C166" s="50"/>
      <c r="D166" s="51"/>
      <c r="E166" s="51"/>
      <c r="F166" s="51" t="s">
        <v>2928</v>
      </c>
      <c r="G166" s="51" t="s">
        <v>1106</v>
      </c>
      <c r="H166" s="52" t="s">
        <v>97</v>
      </c>
      <c r="I166" s="108" t="s">
        <v>39</v>
      </c>
      <c r="J166" s="108" t="s">
        <v>40</v>
      </c>
      <c r="K166" s="29" t="s">
        <v>1107</v>
      </c>
      <c r="L166" s="52" t="s">
        <v>731</v>
      </c>
      <c r="M166" s="29" t="s">
        <v>2929</v>
      </c>
      <c r="N166" s="52" t="s">
        <v>1424</v>
      </c>
      <c r="O166" s="52"/>
      <c r="P166" s="56" t="s">
        <v>757</v>
      </c>
      <c r="Q166" s="57" t="s">
        <v>1109</v>
      </c>
      <c r="R166" s="60" t="s">
        <v>1110</v>
      </c>
      <c r="S166" s="63" t="s">
        <v>2930</v>
      </c>
      <c r="T166" s="90" t="s">
        <v>1112</v>
      </c>
      <c r="U166" s="138" t="s">
        <v>1113</v>
      </c>
      <c r="V166" s="140" t="s">
        <v>1114</v>
      </c>
      <c r="W166" s="91" t="s">
        <v>1115</v>
      </c>
      <c r="X166" s="61"/>
      <c r="Y166" s="91"/>
      <c r="Z166" s="91" t="s">
        <v>894</v>
      </c>
      <c r="AA166" s="91"/>
      <c r="AB166" s="91"/>
      <c r="AC166" s="60"/>
      <c r="AD166" s="60"/>
      <c r="AE166" s="51"/>
      <c r="AF166" s="50"/>
      <c r="AG166" s="72"/>
      <c r="AH166" s="62"/>
    </row>
    <row r="167" spans="1:34" ht="409.5">
      <c r="A167" s="73">
        <v>163</v>
      </c>
      <c r="B167" s="73"/>
      <c r="C167" s="50"/>
      <c r="D167" s="51"/>
      <c r="E167" s="51"/>
      <c r="F167" s="51" t="s">
        <v>2931</v>
      </c>
      <c r="G167" s="28" t="s">
        <v>1116</v>
      </c>
      <c r="H167" s="45" t="s">
        <v>647</v>
      </c>
      <c r="I167" s="45" t="s">
        <v>39</v>
      </c>
      <c r="J167" s="45" t="s">
        <v>40</v>
      </c>
      <c r="K167" s="42" t="s">
        <v>41</v>
      </c>
      <c r="L167" s="42" t="s">
        <v>42</v>
      </c>
      <c r="M167" s="52" t="s">
        <v>1117</v>
      </c>
      <c r="N167" s="52" t="s">
        <v>44</v>
      </c>
      <c r="O167" s="45"/>
      <c r="P167" s="45" t="s">
        <v>757</v>
      </c>
      <c r="Q167" s="57" t="s">
        <v>1118</v>
      </c>
      <c r="R167" s="60"/>
      <c r="S167" s="101" t="s">
        <v>1119</v>
      </c>
      <c r="T167" s="93"/>
      <c r="U167" s="141"/>
      <c r="V167" s="142" t="s">
        <v>1120</v>
      </c>
      <c r="W167" s="143" t="s">
        <v>1121</v>
      </c>
      <c r="X167" s="61"/>
      <c r="Y167" s="91"/>
      <c r="Z167" s="91"/>
      <c r="AA167" s="91"/>
      <c r="AB167" s="91"/>
      <c r="AC167" s="60"/>
      <c r="AD167" s="60"/>
      <c r="AE167" s="51"/>
      <c r="AF167" s="50"/>
      <c r="AG167" s="72"/>
      <c r="AH167" s="62"/>
    </row>
    <row r="168" spans="1:34" ht="409.5">
      <c r="A168" s="73">
        <v>164</v>
      </c>
      <c r="B168" s="73"/>
      <c r="C168" s="50"/>
      <c r="D168" s="51"/>
      <c r="E168" s="51"/>
      <c r="F168" s="51" t="s">
        <v>2932</v>
      </c>
      <c r="G168" s="126" t="s">
        <v>1122</v>
      </c>
      <c r="H168" s="38" t="s">
        <v>647</v>
      </c>
      <c r="I168" s="38" t="s">
        <v>167</v>
      </c>
      <c r="J168" s="38" t="s">
        <v>98</v>
      </c>
      <c r="K168" s="38" t="s">
        <v>110</v>
      </c>
      <c r="L168" s="38" t="s">
        <v>111</v>
      </c>
      <c r="M168" s="52" t="s">
        <v>1123</v>
      </c>
      <c r="N168" s="95" t="s">
        <v>44</v>
      </c>
      <c r="O168" s="38"/>
      <c r="P168" s="38" t="s">
        <v>757</v>
      </c>
      <c r="Q168" s="57" t="s">
        <v>1124</v>
      </c>
      <c r="R168" s="60"/>
      <c r="S168" s="101" t="s">
        <v>1125</v>
      </c>
      <c r="T168" s="93"/>
      <c r="U168" s="91"/>
      <c r="V168" s="112"/>
      <c r="W168" s="91" t="s">
        <v>1126</v>
      </c>
      <c r="X168" s="61"/>
      <c r="Y168" s="91"/>
      <c r="Z168" s="91"/>
      <c r="AA168" s="91"/>
      <c r="AB168" s="91"/>
      <c r="AC168" s="60"/>
      <c r="AD168" s="60"/>
      <c r="AE168" s="51"/>
      <c r="AF168" s="50"/>
      <c r="AG168" s="72"/>
      <c r="AH168" s="62"/>
    </row>
    <row r="169" spans="1:34" ht="409.5">
      <c r="A169" s="73">
        <v>165</v>
      </c>
      <c r="B169" s="73"/>
      <c r="C169" s="50"/>
      <c r="D169" s="51"/>
      <c r="E169" s="51"/>
      <c r="F169" s="51" t="s">
        <v>2933</v>
      </c>
      <c r="G169" s="126" t="s">
        <v>1127</v>
      </c>
      <c r="H169" s="38" t="s">
        <v>647</v>
      </c>
      <c r="I169" s="38" t="s">
        <v>109</v>
      </c>
      <c r="J169" s="38" t="s">
        <v>40</v>
      </c>
      <c r="K169" s="42" t="s">
        <v>41</v>
      </c>
      <c r="L169" s="42" t="s">
        <v>42</v>
      </c>
      <c r="M169" s="29" t="s">
        <v>2934</v>
      </c>
      <c r="N169" s="95" t="s">
        <v>44</v>
      </c>
      <c r="O169" s="38"/>
      <c r="P169" s="38" t="s">
        <v>757</v>
      </c>
      <c r="Q169" s="57" t="s">
        <v>1129</v>
      </c>
      <c r="R169" s="60"/>
      <c r="S169" s="63" t="s">
        <v>1130</v>
      </c>
      <c r="T169" s="93" t="s">
        <v>1131</v>
      </c>
      <c r="U169" s="141"/>
      <c r="V169" s="142" t="s">
        <v>1132</v>
      </c>
      <c r="W169" s="143" t="s">
        <v>1133</v>
      </c>
      <c r="X169" s="61"/>
      <c r="Y169" s="91"/>
      <c r="Z169" s="91"/>
      <c r="AA169" s="91"/>
      <c r="AB169" s="91"/>
      <c r="AC169" s="60"/>
      <c r="AD169" s="60"/>
      <c r="AE169" s="51"/>
      <c r="AF169" s="50"/>
      <c r="AG169" s="72"/>
      <c r="AH169" s="62"/>
    </row>
    <row r="170" spans="1:34" ht="393.75">
      <c r="A170" s="73">
        <v>166</v>
      </c>
      <c r="B170" s="73"/>
      <c r="C170" s="50"/>
      <c r="D170" s="51"/>
      <c r="E170" s="51"/>
      <c r="F170" s="51" t="s">
        <v>2935</v>
      </c>
      <c r="G170" s="126" t="s">
        <v>1134</v>
      </c>
      <c r="H170" s="38" t="s">
        <v>647</v>
      </c>
      <c r="I170" s="38" t="s">
        <v>109</v>
      </c>
      <c r="J170" s="38" t="s">
        <v>40</v>
      </c>
      <c r="K170" s="42" t="s">
        <v>41</v>
      </c>
      <c r="L170" s="42" t="s">
        <v>42</v>
      </c>
      <c r="M170" s="127" t="s">
        <v>1135</v>
      </c>
      <c r="N170" s="95" t="s">
        <v>44</v>
      </c>
      <c r="O170" s="38"/>
      <c r="P170" s="38" t="s">
        <v>757</v>
      </c>
      <c r="Q170" s="57" t="s">
        <v>1129</v>
      </c>
      <c r="R170" s="60"/>
      <c r="S170" s="101" t="s">
        <v>1136</v>
      </c>
      <c r="T170" s="93"/>
      <c r="U170" s="141"/>
      <c r="V170" s="144" t="s">
        <v>1137</v>
      </c>
      <c r="W170" s="143" t="s">
        <v>1138</v>
      </c>
      <c r="X170" s="61"/>
      <c r="Y170" s="91"/>
      <c r="Z170" s="91"/>
      <c r="AA170" s="91"/>
      <c r="AB170" s="91"/>
      <c r="AC170" s="60"/>
      <c r="AD170" s="60"/>
      <c r="AE170" s="51"/>
      <c r="AF170" s="50"/>
      <c r="AG170" s="72"/>
      <c r="AH170" s="62"/>
    </row>
    <row r="171" spans="1:34" ht="409.5">
      <c r="A171" s="73">
        <v>167</v>
      </c>
      <c r="B171" s="73"/>
      <c r="C171" s="50"/>
      <c r="D171" s="51"/>
      <c r="E171" s="51"/>
      <c r="F171" s="51" t="s">
        <v>2936</v>
      </c>
      <c r="G171" s="126" t="s">
        <v>1139</v>
      </c>
      <c r="H171" s="38" t="s">
        <v>647</v>
      </c>
      <c r="I171" s="38" t="s">
        <v>109</v>
      </c>
      <c r="J171" s="38" t="s">
        <v>40</v>
      </c>
      <c r="K171" s="38" t="s">
        <v>867</v>
      </c>
      <c r="L171" s="38" t="s">
        <v>387</v>
      </c>
      <c r="M171" s="52" t="s">
        <v>1140</v>
      </c>
      <c r="N171" s="95" t="s">
        <v>44</v>
      </c>
      <c r="O171" s="38"/>
      <c r="P171" s="38" t="s">
        <v>757</v>
      </c>
      <c r="Q171" s="57" t="s">
        <v>1230</v>
      </c>
      <c r="R171" s="60"/>
      <c r="S171" s="101" t="s">
        <v>2937</v>
      </c>
      <c r="T171" s="93"/>
      <c r="U171" s="141"/>
      <c r="V171" s="142" t="s">
        <v>1144</v>
      </c>
      <c r="W171" s="143" t="s">
        <v>1145</v>
      </c>
      <c r="X171" s="61"/>
      <c r="Y171" s="91"/>
      <c r="Z171" s="91"/>
      <c r="AA171" s="91"/>
      <c r="AB171" s="91"/>
      <c r="AC171" s="60"/>
      <c r="AD171" s="60"/>
      <c r="AE171" s="51"/>
      <c r="AF171" s="50"/>
      <c r="AG171" s="72"/>
      <c r="AH171" s="62"/>
    </row>
    <row r="172" spans="1:34" ht="409.5">
      <c r="A172" s="73">
        <v>168</v>
      </c>
      <c r="B172" s="73"/>
      <c r="C172" s="50"/>
      <c r="D172" s="51"/>
      <c r="E172" s="51"/>
      <c r="F172" s="51" t="s">
        <v>2938</v>
      </c>
      <c r="G172" s="126" t="s">
        <v>1146</v>
      </c>
      <c r="H172" s="38" t="s">
        <v>647</v>
      </c>
      <c r="I172" s="38" t="s">
        <v>109</v>
      </c>
      <c r="J172" s="38" t="s">
        <v>40</v>
      </c>
      <c r="K172" s="38" t="s">
        <v>867</v>
      </c>
      <c r="L172" s="38" t="s">
        <v>387</v>
      </c>
      <c r="M172" s="38" t="s">
        <v>1147</v>
      </c>
      <c r="N172" s="95" t="s">
        <v>44</v>
      </c>
      <c r="O172" s="38"/>
      <c r="P172" s="38" t="s">
        <v>757</v>
      </c>
      <c r="Q172" s="57" t="s">
        <v>1148</v>
      </c>
      <c r="R172" s="60"/>
      <c r="S172" s="63" t="s">
        <v>1149</v>
      </c>
      <c r="T172" s="93"/>
      <c r="U172" s="91"/>
      <c r="V172" s="100" t="s">
        <v>1150</v>
      </c>
      <c r="W172" s="91" t="s">
        <v>1151</v>
      </c>
      <c r="X172" s="61"/>
      <c r="Y172" s="91"/>
      <c r="Z172" s="91"/>
      <c r="AA172" s="91"/>
      <c r="AB172" s="91"/>
      <c r="AC172" s="60"/>
      <c r="AD172" s="60"/>
      <c r="AE172" s="51"/>
      <c r="AF172" s="50"/>
      <c r="AG172" s="72"/>
      <c r="AH172" s="62"/>
    </row>
    <row r="173" spans="1:34" ht="409.5">
      <c r="A173" s="73">
        <v>169</v>
      </c>
      <c r="B173" s="73"/>
      <c r="C173" s="50"/>
      <c r="D173" s="51"/>
      <c r="E173" s="51"/>
      <c r="F173" s="51" t="s">
        <v>2939</v>
      </c>
      <c r="G173" s="51" t="s">
        <v>1152</v>
      </c>
      <c r="H173" s="52" t="s">
        <v>97</v>
      </c>
      <c r="I173" s="108" t="s">
        <v>39</v>
      </c>
      <c r="J173" s="108" t="s">
        <v>40</v>
      </c>
      <c r="K173" s="29" t="s">
        <v>1107</v>
      </c>
      <c r="L173" s="52" t="s">
        <v>731</v>
      </c>
      <c r="M173" s="29" t="s">
        <v>1153</v>
      </c>
      <c r="N173" s="52" t="s">
        <v>44</v>
      </c>
      <c r="O173" s="52"/>
      <c r="P173" s="56" t="s">
        <v>757</v>
      </c>
      <c r="Q173" s="29" t="s">
        <v>1154</v>
      </c>
      <c r="R173" s="60" t="s">
        <v>1155</v>
      </c>
      <c r="S173" s="63" t="s">
        <v>1156</v>
      </c>
      <c r="T173" s="91" t="s">
        <v>1157</v>
      </c>
      <c r="U173" s="91"/>
      <c r="V173" s="93" t="s">
        <v>1158</v>
      </c>
      <c r="W173" s="91" t="s">
        <v>1159</v>
      </c>
      <c r="X173" s="61"/>
      <c r="Y173" s="91"/>
      <c r="Z173" s="91"/>
      <c r="AA173" s="91"/>
      <c r="AB173" s="91"/>
      <c r="AC173" s="60"/>
      <c r="AD173" s="60"/>
      <c r="AE173" s="51"/>
      <c r="AF173" s="50"/>
      <c r="AG173" s="72"/>
      <c r="AH173" s="62"/>
    </row>
    <row r="174" spans="1:34" ht="409.5">
      <c r="A174" s="73">
        <v>170</v>
      </c>
      <c r="B174" s="73"/>
      <c r="C174" s="50"/>
      <c r="D174" s="51"/>
      <c r="E174" s="51"/>
      <c r="F174" s="51" t="s">
        <v>2940</v>
      </c>
      <c r="G174" s="51" t="s">
        <v>1160</v>
      </c>
      <c r="H174" s="52" t="s">
        <v>97</v>
      </c>
      <c r="I174" s="108" t="s">
        <v>39</v>
      </c>
      <c r="J174" s="108" t="s">
        <v>40</v>
      </c>
      <c r="K174" s="29" t="s">
        <v>1107</v>
      </c>
      <c r="L174" s="52" t="s">
        <v>731</v>
      </c>
      <c r="M174" s="29" t="s">
        <v>1161</v>
      </c>
      <c r="N174" s="52" t="s">
        <v>44</v>
      </c>
      <c r="O174" s="52"/>
      <c r="P174" s="38" t="s">
        <v>757</v>
      </c>
      <c r="Q174" s="29" t="s">
        <v>114</v>
      </c>
      <c r="R174" s="60" t="s">
        <v>1162</v>
      </c>
      <c r="S174" s="101" t="s">
        <v>1163</v>
      </c>
      <c r="T174" s="90" t="s">
        <v>1164</v>
      </c>
      <c r="U174" s="91"/>
      <c r="V174" s="90" t="s">
        <v>1165</v>
      </c>
      <c r="W174" s="91"/>
      <c r="X174" s="61"/>
      <c r="Y174" s="91"/>
      <c r="Z174" s="91"/>
      <c r="AA174" s="91"/>
      <c r="AB174" s="91"/>
      <c r="AC174" s="60"/>
      <c r="AD174" s="60"/>
      <c r="AE174" s="51"/>
      <c r="AF174" s="50"/>
      <c r="AG174" s="72"/>
      <c r="AH174" s="62"/>
    </row>
    <row r="175" spans="1:34" ht="409.5">
      <c r="A175" s="73">
        <v>171</v>
      </c>
      <c r="B175" s="73"/>
      <c r="C175" s="50"/>
      <c r="D175" s="51"/>
      <c r="E175" s="51"/>
      <c r="F175" s="51" t="s">
        <v>2941</v>
      </c>
      <c r="G175" s="51" t="s">
        <v>1166</v>
      </c>
      <c r="H175" s="52" t="s">
        <v>97</v>
      </c>
      <c r="I175" s="108" t="s">
        <v>39</v>
      </c>
      <c r="J175" s="108" t="s">
        <v>40</v>
      </c>
      <c r="K175" s="29" t="s">
        <v>1107</v>
      </c>
      <c r="L175" s="52" t="s">
        <v>731</v>
      </c>
      <c r="M175" s="29" t="s">
        <v>1167</v>
      </c>
      <c r="N175" s="52" t="s">
        <v>44</v>
      </c>
      <c r="O175" s="52"/>
      <c r="P175" s="56" t="s">
        <v>757</v>
      </c>
      <c r="Q175" s="29" t="s">
        <v>1154</v>
      </c>
      <c r="R175" s="60" t="s">
        <v>1155</v>
      </c>
      <c r="S175" s="63" t="s">
        <v>1168</v>
      </c>
      <c r="T175" s="91" t="s">
        <v>1157</v>
      </c>
      <c r="U175" s="91"/>
      <c r="V175" s="93" t="s">
        <v>1158</v>
      </c>
      <c r="W175" s="91"/>
      <c r="X175" s="61"/>
      <c r="Y175" s="91"/>
      <c r="Z175" s="91"/>
      <c r="AA175" s="91"/>
      <c r="AB175" s="91"/>
      <c r="AC175" s="60"/>
      <c r="AD175" s="60"/>
      <c r="AE175" s="51"/>
      <c r="AF175" s="50"/>
      <c r="AG175" s="72"/>
      <c r="AH175" s="62"/>
    </row>
    <row r="176" spans="1:34" ht="409.5">
      <c r="A176" s="73">
        <v>172</v>
      </c>
      <c r="B176" s="73"/>
      <c r="C176" s="50"/>
      <c r="D176" s="51"/>
      <c r="E176" s="51"/>
      <c r="F176" s="51" t="s">
        <v>2942</v>
      </c>
      <c r="G176" s="51" t="s">
        <v>1169</v>
      </c>
      <c r="H176" s="52" t="s">
        <v>97</v>
      </c>
      <c r="I176" s="108" t="s">
        <v>39</v>
      </c>
      <c r="J176" s="108" t="s">
        <v>40</v>
      </c>
      <c r="K176" s="29" t="s">
        <v>1107</v>
      </c>
      <c r="L176" s="52" t="s">
        <v>731</v>
      </c>
      <c r="M176" s="29" t="s">
        <v>1170</v>
      </c>
      <c r="N176" s="52" t="s">
        <v>44</v>
      </c>
      <c r="O176" s="52"/>
      <c r="P176" s="38" t="s">
        <v>757</v>
      </c>
      <c r="Q176" s="29" t="s">
        <v>1171</v>
      </c>
      <c r="R176" s="60" t="s">
        <v>1172</v>
      </c>
      <c r="S176" s="63" t="s">
        <v>1173</v>
      </c>
      <c r="T176" s="90" t="s">
        <v>1174</v>
      </c>
      <c r="U176" s="92" t="s">
        <v>1175</v>
      </c>
      <c r="V176" s="90" t="s">
        <v>1176</v>
      </c>
      <c r="W176" s="91"/>
      <c r="X176" s="61"/>
      <c r="Y176" s="91"/>
      <c r="Z176" s="91"/>
      <c r="AA176" s="91"/>
      <c r="AB176" s="91"/>
      <c r="AC176" s="60"/>
      <c r="AD176" s="60"/>
      <c r="AE176" s="51"/>
      <c r="AF176" s="50"/>
      <c r="AG176" s="72"/>
      <c r="AH176" s="62"/>
    </row>
    <row r="177" spans="1:34" ht="330.75">
      <c r="A177" s="73">
        <v>173</v>
      </c>
      <c r="B177" s="73"/>
      <c r="C177" s="50"/>
      <c r="D177" s="51"/>
      <c r="E177" s="51"/>
      <c r="F177" s="51" t="s">
        <v>2943</v>
      </c>
      <c r="G177" s="51" t="s">
        <v>1177</v>
      </c>
      <c r="H177" s="52" t="s">
        <v>97</v>
      </c>
      <c r="I177" s="108" t="s">
        <v>39</v>
      </c>
      <c r="J177" s="108" t="s">
        <v>98</v>
      </c>
      <c r="K177" s="29" t="s">
        <v>1107</v>
      </c>
      <c r="L177" s="52" t="s">
        <v>591</v>
      </c>
      <c r="M177" s="29" t="s">
        <v>1178</v>
      </c>
      <c r="N177" s="52" t="s">
        <v>44</v>
      </c>
      <c r="O177" s="52"/>
      <c r="P177" s="38" t="s">
        <v>757</v>
      </c>
      <c r="Q177" s="29" t="s">
        <v>1179</v>
      </c>
      <c r="R177" s="60"/>
      <c r="S177" s="63" t="s">
        <v>1180</v>
      </c>
      <c r="T177" s="91"/>
      <c r="U177" s="91"/>
      <c r="V177" s="91"/>
      <c r="W177" s="91"/>
      <c r="X177" s="61"/>
      <c r="Y177" s="91"/>
      <c r="Z177" s="91"/>
      <c r="AA177" s="91"/>
      <c r="AB177" s="91"/>
      <c r="AC177" s="60"/>
      <c r="AD177" s="60"/>
      <c r="AE177" s="51"/>
      <c r="AF177" s="50"/>
      <c r="AG177" s="72"/>
      <c r="AH177" s="62"/>
    </row>
    <row r="178" spans="1:34" ht="409.5">
      <c r="A178" s="73">
        <v>174</v>
      </c>
      <c r="B178" s="73"/>
      <c r="C178" s="50"/>
      <c r="D178" s="51"/>
      <c r="E178" s="51"/>
      <c r="F178" s="51" t="s">
        <v>2944</v>
      </c>
      <c r="G178" s="51" t="s">
        <v>1181</v>
      </c>
      <c r="H178" s="52" t="s">
        <v>97</v>
      </c>
      <c r="I178" s="108" t="s">
        <v>39</v>
      </c>
      <c r="J178" s="108" t="s">
        <v>40</v>
      </c>
      <c r="K178" s="29" t="s">
        <v>1107</v>
      </c>
      <c r="L178" s="52" t="s">
        <v>904</v>
      </c>
      <c r="M178" s="29" t="s">
        <v>1182</v>
      </c>
      <c r="N178" s="52" t="s">
        <v>44</v>
      </c>
      <c r="O178" s="52"/>
      <c r="P178" s="56" t="s">
        <v>757</v>
      </c>
      <c r="Q178" s="57" t="s">
        <v>1183</v>
      </c>
      <c r="R178" s="60" t="s">
        <v>1155</v>
      </c>
      <c r="S178" s="101" t="s">
        <v>1184</v>
      </c>
      <c r="T178" s="91" t="s">
        <v>1157</v>
      </c>
      <c r="U178" s="92" t="s">
        <v>1185</v>
      </c>
      <c r="V178" s="90" t="s">
        <v>1186</v>
      </c>
      <c r="W178" s="91"/>
      <c r="X178" s="61"/>
      <c r="Y178" s="91"/>
      <c r="Z178" s="91"/>
      <c r="AA178" s="91"/>
      <c r="AB178" s="91"/>
      <c r="AC178" s="60"/>
      <c r="AD178" s="60"/>
      <c r="AE178" s="51"/>
      <c r="AF178" s="50"/>
      <c r="AG178" s="72"/>
      <c r="AH178" s="62"/>
    </row>
    <row r="179" spans="1:34" ht="409.5">
      <c r="A179" s="73">
        <v>175</v>
      </c>
      <c r="B179" s="73"/>
      <c r="C179" s="50"/>
      <c r="D179" s="51"/>
      <c r="E179" s="51"/>
      <c r="F179" s="51" t="s">
        <v>2945</v>
      </c>
      <c r="G179" s="51" t="s">
        <v>1187</v>
      </c>
      <c r="H179" s="52" t="s">
        <v>38</v>
      </c>
      <c r="I179" s="108" t="s">
        <v>39</v>
      </c>
      <c r="J179" s="108" t="s">
        <v>40</v>
      </c>
      <c r="K179" s="29" t="s">
        <v>1188</v>
      </c>
      <c r="L179" s="29" t="s">
        <v>1189</v>
      </c>
      <c r="M179" s="29" t="s">
        <v>1190</v>
      </c>
      <c r="N179" s="106" t="s">
        <v>44</v>
      </c>
      <c r="O179" s="130"/>
      <c r="P179" s="56">
        <v>45434</v>
      </c>
      <c r="Q179" s="57" t="s">
        <v>1191</v>
      </c>
      <c r="R179" s="60"/>
      <c r="S179" s="63" t="s">
        <v>1192</v>
      </c>
      <c r="T179" s="91"/>
      <c r="U179" s="91"/>
      <c r="V179" s="90" t="s">
        <v>1193</v>
      </c>
      <c r="W179" s="91"/>
      <c r="X179" s="61">
        <v>45435</v>
      </c>
      <c r="Y179" s="91"/>
      <c r="Z179" s="91"/>
      <c r="AA179" s="91"/>
      <c r="AB179" s="91"/>
      <c r="AC179" s="60"/>
      <c r="AD179" s="60"/>
      <c r="AE179" s="51"/>
      <c r="AF179" s="50"/>
      <c r="AG179" s="72"/>
      <c r="AH179" s="62"/>
    </row>
    <row r="180" spans="1:34" ht="409.5">
      <c r="A180" s="73">
        <v>176</v>
      </c>
      <c r="B180" s="73"/>
      <c r="C180" s="50"/>
      <c r="D180" s="51"/>
      <c r="E180" s="51"/>
      <c r="F180" s="51" t="s">
        <v>2946</v>
      </c>
      <c r="G180" s="51" t="s">
        <v>1194</v>
      </c>
      <c r="H180" s="52" t="s">
        <v>38</v>
      </c>
      <c r="I180" s="108" t="s">
        <v>39</v>
      </c>
      <c r="J180" s="108" t="s">
        <v>40</v>
      </c>
      <c r="K180" s="29" t="s">
        <v>1195</v>
      </c>
      <c r="L180" s="29" t="s">
        <v>1045</v>
      </c>
      <c r="M180" s="29" t="s">
        <v>1196</v>
      </c>
      <c r="N180" s="52" t="s">
        <v>44</v>
      </c>
      <c r="O180" s="130"/>
      <c r="P180" s="56">
        <v>45434</v>
      </c>
      <c r="Q180" s="57" t="s">
        <v>1197</v>
      </c>
      <c r="R180" s="60"/>
      <c r="S180" s="63" t="s">
        <v>1198</v>
      </c>
      <c r="T180" s="91"/>
      <c r="U180" s="91" t="s">
        <v>1199</v>
      </c>
      <c r="V180" s="90" t="s">
        <v>1200</v>
      </c>
      <c r="W180" s="91"/>
      <c r="X180" s="61" t="s">
        <v>1201</v>
      </c>
      <c r="Y180" s="91"/>
      <c r="Z180" s="91"/>
      <c r="AA180" s="91"/>
      <c r="AB180" s="91"/>
      <c r="AC180" s="60"/>
      <c r="AD180" s="60"/>
      <c r="AE180" s="51"/>
      <c r="AF180" s="50"/>
      <c r="AG180" s="72"/>
      <c r="AH180" s="62"/>
    </row>
    <row r="181" spans="1:34" ht="409.5">
      <c r="A181" s="73">
        <v>177</v>
      </c>
      <c r="B181" s="73"/>
      <c r="C181" s="50"/>
      <c r="D181" s="51"/>
      <c r="E181" s="51"/>
      <c r="F181" s="51" t="s">
        <v>2947</v>
      </c>
      <c r="G181" s="51" t="s">
        <v>1202</v>
      </c>
      <c r="H181" s="52" t="s">
        <v>38</v>
      </c>
      <c r="I181" s="108" t="s">
        <v>39</v>
      </c>
      <c r="J181" s="108" t="s">
        <v>40</v>
      </c>
      <c r="K181" s="29" t="s">
        <v>1203</v>
      </c>
      <c r="L181" s="52"/>
      <c r="M181" s="29" t="s">
        <v>1204</v>
      </c>
      <c r="N181" s="52" t="s">
        <v>44</v>
      </c>
      <c r="O181" s="130"/>
      <c r="P181" s="56">
        <v>45434</v>
      </c>
      <c r="Q181" s="57" t="s">
        <v>1205</v>
      </c>
      <c r="R181" s="60"/>
      <c r="S181" s="63" t="s">
        <v>1206</v>
      </c>
      <c r="T181" s="60" t="s">
        <v>1207</v>
      </c>
      <c r="U181" s="92" t="s">
        <v>1208</v>
      </c>
      <c r="V181" s="93" t="s">
        <v>1209</v>
      </c>
      <c r="W181" s="91" t="s">
        <v>1210</v>
      </c>
      <c r="X181" s="61">
        <v>45436</v>
      </c>
      <c r="Y181" s="91"/>
      <c r="Z181" s="91"/>
      <c r="AA181" s="91"/>
      <c r="AB181" s="91"/>
      <c r="AC181" s="60"/>
      <c r="AD181" s="60"/>
      <c r="AE181" s="51"/>
      <c r="AF181" s="50"/>
      <c r="AG181" s="72"/>
      <c r="AH181" s="62"/>
    </row>
    <row r="182" spans="1:34" ht="409.5">
      <c r="A182" s="73">
        <v>178</v>
      </c>
      <c r="B182" s="73"/>
      <c r="C182" s="50"/>
      <c r="D182" s="51"/>
      <c r="E182" s="51"/>
      <c r="F182" s="51" t="s">
        <v>2948</v>
      </c>
      <c r="G182" s="51" t="s">
        <v>1211</v>
      </c>
      <c r="H182" s="52" t="s">
        <v>647</v>
      </c>
      <c r="I182" s="108" t="s">
        <v>39</v>
      </c>
      <c r="J182" s="108" t="s">
        <v>98</v>
      </c>
      <c r="K182" s="29" t="s">
        <v>1212</v>
      </c>
      <c r="L182" s="52"/>
      <c r="M182" s="29" t="s">
        <v>2949</v>
      </c>
      <c r="N182" s="95" t="s">
        <v>44</v>
      </c>
      <c r="O182" s="52"/>
      <c r="P182" s="29" t="s">
        <v>1214</v>
      </c>
      <c r="Q182" s="145"/>
      <c r="R182" s="60"/>
      <c r="S182" s="101" t="s">
        <v>2950</v>
      </c>
      <c r="T182" s="93"/>
      <c r="U182" s="91"/>
      <c r="V182" s="112"/>
      <c r="W182" s="91"/>
      <c r="X182" s="91"/>
      <c r="Y182" s="91"/>
      <c r="Z182" s="91"/>
      <c r="AA182" s="91"/>
      <c r="AB182" s="91"/>
      <c r="AC182" s="60"/>
      <c r="AD182" s="60"/>
      <c r="AE182" s="51"/>
      <c r="AF182" s="50"/>
      <c r="AG182" s="72"/>
      <c r="AH182" s="62"/>
    </row>
    <row r="183" spans="1:34" ht="378">
      <c r="A183" s="73">
        <v>179</v>
      </c>
      <c r="B183" s="73"/>
      <c r="C183" s="50"/>
      <c r="D183" s="51"/>
      <c r="E183" s="51"/>
      <c r="F183" s="51" t="s">
        <v>2951</v>
      </c>
      <c r="G183" s="51" t="s">
        <v>1216</v>
      </c>
      <c r="H183" s="52" t="s">
        <v>647</v>
      </c>
      <c r="I183" s="108" t="s">
        <v>109</v>
      </c>
      <c r="J183" s="108" t="s">
        <v>40</v>
      </c>
      <c r="K183" s="42" t="s">
        <v>41</v>
      </c>
      <c r="L183" s="42" t="s">
        <v>42</v>
      </c>
      <c r="M183" s="29" t="s">
        <v>1217</v>
      </c>
      <c r="N183" s="95" t="s">
        <v>44</v>
      </c>
      <c r="O183" s="52"/>
      <c r="P183" s="127" t="s">
        <v>1214</v>
      </c>
      <c r="Q183" s="57" t="s">
        <v>365</v>
      </c>
      <c r="R183" s="60"/>
      <c r="S183" s="101" t="s">
        <v>1218</v>
      </c>
      <c r="T183" s="93"/>
      <c r="U183" s="141"/>
      <c r="V183" s="142" t="s">
        <v>1219</v>
      </c>
      <c r="W183" s="143" t="s">
        <v>1220</v>
      </c>
      <c r="X183" s="91"/>
      <c r="Y183" s="91"/>
      <c r="Z183" s="91"/>
      <c r="AA183" s="91"/>
      <c r="AB183" s="91"/>
      <c r="AC183" s="60"/>
      <c r="AD183" s="60"/>
      <c r="AE183" s="51"/>
      <c r="AF183" s="50"/>
      <c r="AG183" s="72"/>
      <c r="AH183" s="62"/>
    </row>
    <row r="184" spans="1:34" ht="409.5">
      <c r="A184" s="73">
        <v>180</v>
      </c>
      <c r="B184" s="73"/>
      <c r="C184" s="50"/>
      <c r="D184" s="51"/>
      <c r="E184" s="51"/>
      <c r="F184" s="51" t="s">
        <v>2952</v>
      </c>
      <c r="G184" s="51" t="s">
        <v>1221</v>
      </c>
      <c r="H184" s="52" t="s">
        <v>647</v>
      </c>
      <c r="I184" s="108" t="s">
        <v>39</v>
      </c>
      <c r="J184" s="108" t="s">
        <v>40</v>
      </c>
      <c r="K184" s="29" t="s">
        <v>542</v>
      </c>
      <c r="L184" s="52"/>
      <c r="M184" s="29" t="s">
        <v>2953</v>
      </c>
      <c r="N184" s="95" t="s">
        <v>44</v>
      </c>
      <c r="O184" s="52"/>
      <c r="P184" s="127" t="s">
        <v>1214</v>
      </c>
      <c r="Q184" s="57" t="s">
        <v>1223</v>
      </c>
      <c r="R184" s="60"/>
      <c r="S184" s="101" t="s">
        <v>1224</v>
      </c>
      <c r="T184" s="93"/>
      <c r="U184" s="146" t="s">
        <v>1225</v>
      </c>
      <c r="V184" s="142" t="s">
        <v>1226</v>
      </c>
      <c r="W184" s="143" t="s">
        <v>1227</v>
      </c>
      <c r="X184" s="91"/>
      <c r="Y184" s="91"/>
      <c r="Z184" s="91"/>
      <c r="AA184" s="91"/>
      <c r="AB184" s="91"/>
      <c r="AC184" s="60"/>
      <c r="AD184" s="60"/>
      <c r="AE184" s="51"/>
      <c r="AF184" s="50"/>
      <c r="AG184" s="72"/>
      <c r="AH184" s="62"/>
    </row>
    <row r="185" spans="1:34" ht="409.5">
      <c r="A185" s="73">
        <v>181</v>
      </c>
      <c r="B185" s="73"/>
      <c r="C185" s="50"/>
      <c r="D185" s="51"/>
      <c r="E185" s="51"/>
      <c r="F185" s="51" t="s">
        <v>2954</v>
      </c>
      <c r="G185" s="51" t="s">
        <v>1228</v>
      </c>
      <c r="H185" s="52" t="s">
        <v>647</v>
      </c>
      <c r="I185" s="108" t="s">
        <v>39</v>
      </c>
      <c r="J185" s="108" t="s">
        <v>40</v>
      </c>
      <c r="K185" s="29" t="s">
        <v>867</v>
      </c>
      <c r="L185" s="120" t="s">
        <v>387</v>
      </c>
      <c r="M185" s="29" t="s">
        <v>1229</v>
      </c>
      <c r="N185" s="95" t="s">
        <v>44</v>
      </c>
      <c r="O185" s="52"/>
      <c r="P185" s="127" t="s">
        <v>1214</v>
      </c>
      <c r="Q185" s="57" t="s">
        <v>1230</v>
      </c>
      <c r="R185" s="60"/>
      <c r="S185" s="101" t="s">
        <v>1231</v>
      </c>
      <c r="T185" s="93"/>
      <c r="U185" s="91"/>
      <c r="V185" s="100" t="s">
        <v>1232</v>
      </c>
      <c r="W185" s="91" t="s">
        <v>1233</v>
      </c>
      <c r="X185" s="91"/>
      <c r="Y185" s="91"/>
      <c r="Z185" s="91"/>
      <c r="AA185" s="91"/>
      <c r="AB185" s="91"/>
      <c r="AC185" s="60"/>
      <c r="AD185" s="60"/>
      <c r="AE185" s="51"/>
      <c r="AF185" s="50"/>
      <c r="AG185" s="72"/>
      <c r="AH185" s="62"/>
    </row>
    <row r="186" spans="1:34" ht="409.5">
      <c r="A186" s="73">
        <v>182</v>
      </c>
      <c r="B186" s="73"/>
      <c r="C186" s="50"/>
      <c r="D186" s="51"/>
      <c r="E186" s="51"/>
      <c r="F186" s="51" t="s">
        <v>2955</v>
      </c>
      <c r="G186" s="51" t="s">
        <v>1234</v>
      </c>
      <c r="H186" s="52" t="s">
        <v>57</v>
      </c>
      <c r="I186" s="108" t="s">
        <v>109</v>
      </c>
      <c r="J186" s="108" t="s">
        <v>40</v>
      </c>
      <c r="K186" s="29" t="s">
        <v>1235</v>
      </c>
      <c r="L186" s="29" t="s">
        <v>1236</v>
      </c>
      <c r="M186" s="29" t="s">
        <v>1237</v>
      </c>
      <c r="N186" s="52" t="s">
        <v>44</v>
      </c>
      <c r="O186" s="147"/>
      <c r="P186" s="147">
        <v>45436</v>
      </c>
      <c r="Q186" s="103" t="s">
        <v>1154</v>
      </c>
      <c r="R186" s="60"/>
      <c r="S186" s="63" t="s">
        <v>1238</v>
      </c>
      <c r="T186" s="91"/>
      <c r="U186" s="91"/>
      <c r="V186" s="91"/>
      <c r="W186" s="91"/>
      <c r="X186" s="91"/>
      <c r="Y186" s="91"/>
      <c r="Z186" s="91" t="s">
        <v>128</v>
      </c>
      <c r="AA186" s="91"/>
      <c r="AB186" s="91"/>
      <c r="AC186" s="60"/>
      <c r="AD186" s="60"/>
      <c r="AE186" s="51"/>
      <c r="AF186" s="50"/>
      <c r="AG186" s="72"/>
      <c r="AH186" s="62"/>
    </row>
    <row r="187" spans="1:34" ht="315">
      <c r="A187" s="73">
        <v>183</v>
      </c>
      <c r="B187" s="73"/>
      <c r="C187" s="50"/>
      <c r="D187" s="51"/>
      <c r="E187" s="51"/>
      <c r="F187" s="51" t="s">
        <v>2956</v>
      </c>
      <c r="G187" s="51" t="s">
        <v>1239</v>
      </c>
      <c r="H187" s="52" t="s">
        <v>57</v>
      </c>
      <c r="I187" s="108" t="s">
        <v>109</v>
      </c>
      <c r="J187" s="108" t="s">
        <v>40</v>
      </c>
      <c r="K187" s="29" t="s">
        <v>747</v>
      </c>
      <c r="L187" s="29" t="s">
        <v>1240</v>
      </c>
      <c r="M187" s="29" t="s">
        <v>1241</v>
      </c>
      <c r="N187" s="95" t="s">
        <v>44</v>
      </c>
      <c r="O187" s="52"/>
      <c r="P187" s="56" t="s">
        <v>854</v>
      </c>
      <c r="Q187" s="148" t="s">
        <v>929</v>
      </c>
      <c r="R187" s="60">
        <v>45418</v>
      </c>
      <c r="S187" s="63" t="s">
        <v>1242</v>
      </c>
      <c r="T187" s="60" t="s">
        <v>1243</v>
      </c>
      <c r="U187" s="91"/>
      <c r="V187" s="91"/>
      <c r="W187" s="91"/>
      <c r="X187" s="91"/>
      <c r="Y187" s="91"/>
      <c r="Z187" s="91"/>
      <c r="AA187" s="91"/>
      <c r="AB187" s="91"/>
      <c r="AC187" s="60"/>
      <c r="AD187" s="60"/>
      <c r="AE187" s="51"/>
      <c r="AF187" s="50"/>
      <c r="AG187" s="72"/>
      <c r="AH187" s="62"/>
    </row>
    <row r="188" spans="1:34" ht="409.5">
      <c r="A188" s="73">
        <v>184</v>
      </c>
      <c r="B188" s="73"/>
      <c r="C188" s="50"/>
      <c r="D188" s="51"/>
      <c r="E188" s="51"/>
      <c r="F188" s="51" t="s">
        <v>2957</v>
      </c>
      <c r="G188" s="51" t="s">
        <v>1244</v>
      </c>
      <c r="H188" s="52" t="s">
        <v>57</v>
      </c>
      <c r="I188" s="108" t="s">
        <v>109</v>
      </c>
      <c r="J188" s="108" t="s">
        <v>40</v>
      </c>
      <c r="K188" s="29" t="s">
        <v>2958</v>
      </c>
      <c r="L188" s="29" t="s">
        <v>825</v>
      </c>
      <c r="M188" s="29" t="s">
        <v>1245</v>
      </c>
      <c r="N188" s="95" t="s">
        <v>44</v>
      </c>
      <c r="O188" s="52"/>
      <c r="P188" s="56" t="s">
        <v>854</v>
      </c>
      <c r="Q188" s="148" t="s">
        <v>1246</v>
      </c>
      <c r="R188" s="60"/>
      <c r="S188" s="63" t="s">
        <v>1247</v>
      </c>
      <c r="T188" s="91"/>
      <c r="U188" s="91"/>
      <c r="V188" s="91"/>
      <c r="W188" s="91" t="s">
        <v>1248</v>
      </c>
      <c r="X188" s="91"/>
      <c r="Y188" s="91"/>
      <c r="Z188" s="91"/>
      <c r="AA188" s="91"/>
      <c r="AB188" s="91"/>
      <c r="AC188" s="60"/>
      <c r="AD188" s="60"/>
      <c r="AE188" s="51"/>
      <c r="AF188" s="50"/>
      <c r="AG188" s="72"/>
      <c r="AH188" s="62"/>
    </row>
    <row r="189" spans="1:34" ht="409.5">
      <c r="A189" s="73">
        <v>185</v>
      </c>
      <c r="B189" s="73"/>
      <c r="C189" s="50"/>
      <c r="D189" s="51"/>
      <c r="E189" s="51"/>
      <c r="F189" s="51" t="s">
        <v>2959</v>
      </c>
      <c r="G189" s="51" t="s">
        <v>1249</v>
      </c>
      <c r="H189" s="52" t="s">
        <v>57</v>
      </c>
      <c r="I189" s="108" t="s">
        <v>109</v>
      </c>
      <c r="J189" s="108" t="s">
        <v>40</v>
      </c>
      <c r="K189" s="29" t="s">
        <v>747</v>
      </c>
      <c r="L189" s="29" t="s">
        <v>839</v>
      </c>
      <c r="M189" s="29" t="s">
        <v>1250</v>
      </c>
      <c r="N189" s="95" t="s">
        <v>44</v>
      </c>
      <c r="O189" s="52"/>
      <c r="P189" s="56" t="s">
        <v>854</v>
      </c>
      <c r="Q189" s="148" t="s">
        <v>929</v>
      </c>
      <c r="R189" s="60">
        <v>45632</v>
      </c>
      <c r="S189" s="63" t="s">
        <v>1251</v>
      </c>
      <c r="T189" s="90" t="s">
        <v>1252</v>
      </c>
      <c r="U189" s="91"/>
      <c r="V189" s="91"/>
      <c r="W189" s="149" t="s">
        <v>1253</v>
      </c>
      <c r="X189" s="91"/>
      <c r="Y189" s="91"/>
      <c r="Z189" s="91"/>
      <c r="AA189" s="91"/>
      <c r="AB189" s="91"/>
      <c r="AC189" s="60"/>
      <c r="AD189" s="60"/>
      <c r="AE189" s="51"/>
      <c r="AF189" s="50"/>
      <c r="AG189" s="72"/>
      <c r="AH189" s="62"/>
    </row>
    <row r="190" spans="1:34" ht="346.5">
      <c r="A190" s="73">
        <v>186</v>
      </c>
      <c r="B190" s="73"/>
      <c r="C190" s="50"/>
      <c r="D190" s="51"/>
      <c r="E190" s="51"/>
      <c r="F190" s="51" t="s">
        <v>2960</v>
      </c>
      <c r="G190" s="51" t="s">
        <v>1254</v>
      </c>
      <c r="H190" s="52" t="s">
        <v>57</v>
      </c>
      <c r="I190" s="108" t="s">
        <v>109</v>
      </c>
      <c r="J190" s="108" t="s">
        <v>40</v>
      </c>
      <c r="K190" s="29" t="s">
        <v>760</v>
      </c>
      <c r="L190" s="29" t="s">
        <v>1255</v>
      </c>
      <c r="M190" s="29" t="s">
        <v>1256</v>
      </c>
      <c r="N190" s="95" t="s">
        <v>44</v>
      </c>
      <c r="O190" s="52"/>
      <c r="P190" s="56" t="s">
        <v>854</v>
      </c>
      <c r="Q190" s="103" t="s">
        <v>1257</v>
      </c>
      <c r="R190" s="60" t="s">
        <v>1258</v>
      </c>
      <c r="S190" s="63" t="s">
        <v>1259</v>
      </c>
      <c r="T190" s="60" t="s">
        <v>1260</v>
      </c>
      <c r="U190" s="91" t="s">
        <v>1261</v>
      </c>
      <c r="V190" s="91"/>
      <c r="W190" s="91" t="s">
        <v>1262</v>
      </c>
      <c r="X190" s="91"/>
      <c r="Y190" s="91"/>
      <c r="Z190" s="91"/>
      <c r="AA190" s="150" t="s">
        <v>1263</v>
      </c>
      <c r="AB190" s="91"/>
      <c r="AC190" s="60"/>
      <c r="AD190" s="60"/>
      <c r="AE190" s="51"/>
      <c r="AF190" s="50"/>
      <c r="AG190" s="72"/>
      <c r="AH190" s="62"/>
    </row>
    <row r="191" spans="1:34" ht="409.5">
      <c r="A191" s="73">
        <v>187</v>
      </c>
      <c r="B191" s="73"/>
      <c r="C191" s="50"/>
      <c r="D191" s="51"/>
      <c r="E191" s="51"/>
      <c r="F191" s="51" t="s">
        <v>2961</v>
      </c>
      <c r="G191" s="51" t="s">
        <v>1264</v>
      </c>
      <c r="H191" s="52" t="s">
        <v>57</v>
      </c>
      <c r="I191" s="108" t="s">
        <v>39</v>
      </c>
      <c r="J191" s="108" t="s">
        <v>40</v>
      </c>
      <c r="K191" s="29" t="s">
        <v>954</v>
      </c>
      <c r="L191" s="52" t="s">
        <v>955</v>
      </c>
      <c r="M191" s="29" t="s">
        <v>1265</v>
      </c>
      <c r="N191" s="52" t="s">
        <v>597</v>
      </c>
      <c r="O191" s="52"/>
      <c r="P191" s="56" t="s">
        <v>854</v>
      </c>
      <c r="Q191" s="57" t="s">
        <v>914</v>
      </c>
      <c r="R191" s="60"/>
      <c r="S191" s="63" t="s">
        <v>2962</v>
      </c>
      <c r="T191" s="91"/>
      <c r="U191" s="151" t="s">
        <v>1267</v>
      </c>
      <c r="V191" s="93"/>
      <c r="W191" s="92" t="s">
        <v>958</v>
      </c>
      <c r="X191" s="61" t="s">
        <v>1268</v>
      </c>
      <c r="Y191" s="91"/>
      <c r="Z191" s="91"/>
      <c r="AA191" s="91"/>
      <c r="AB191" s="91"/>
      <c r="AC191" s="60"/>
      <c r="AD191" s="60"/>
      <c r="AE191" s="51"/>
      <c r="AF191" s="50"/>
      <c r="AG191" s="50" t="s">
        <v>551</v>
      </c>
      <c r="AH191" s="62"/>
    </row>
    <row r="192" spans="1:34" ht="409.5">
      <c r="A192" s="73">
        <v>188</v>
      </c>
      <c r="B192" s="73"/>
      <c r="C192" s="50"/>
      <c r="D192" s="51"/>
      <c r="E192" s="51"/>
      <c r="F192" s="51" t="s">
        <v>2963</v>
      </c>
      <c r="G192" s="51" t="s">
        <v>1269</v>
      </c>
      <c r="H192" s="52" t="s">
        <v>647</v>
      </c>
      <c r="I192" s="108" t="s">
        <v>109</v>
      </c>
      <c r="J192" s="108" t="s">
        <v>40</v>
      </c>
      <c r="K192" s="29" t="s">
        <v>542</v>
      </c>
      <c r="L192" s="52"/>
      <c r="M192" s="29" t="s">
        <v>1270</v>
      </c>
      <c r="N192" s="95" t="s">
        <v>44</v>
      </c>
      <c r="O192" s="52"/>
      <c r="P192" s="52" t="s">
        <v>854</v>
      </c>
      <c r="Q192" s="57" t="s">
        <v>1271</v>
      </c>
      <c r="R192" s="60"/>
      <c r="S192" s="63" t="s">
        <v>1272</v>
      </c>
      <c r="T192" s="91"/>
      <c r="U192" s="91"/>
      <c r="V192" s="92" t="s">
        <v>1273</v>
      </c>
      <c r="W192" s="91" t="s">
        <v>1274</v>
      </c>
      <c r="X192" s="91"/>
      <c r="Y192" s="91"/>
      <c r="Z192" s="91"/>
      <c r="AA192" s="91"/>
      <c r="AB192" s="91"/>
      <c r="AC192" s="60"/>
      <c r="AD192" s="60"/>
      <c r="AE192" s="51"/>
      <c r="AF192" s="50"/>
      <c r="AG192" s="72"/>
      <c r="AH192" s="62"/>
    </row>
    <row r="193" spans="1:34" ht="409.5">
      <c r="A193" s="73">
        <v>189</v>
      </c>
      <c r="B193" s="73"/>
      <c r="C193" s="50"/>
      <c r="D193" s="51"/>
      <c r="E193" s="51"/>
      <c r="F193" s="51" t="s">
        <v>2964</v>
      </c>
      <c r="G193" s="51" t="s">
        <v>1275</v>
      </c>
      <c r="H193" s="52" t="s">
        <v>647</v>
      </c>
      <c r="I193" s="108" t="s">
        <v>109</v>
      </c>
      <c r="J193" s="108" t="s">
        <v>40</v>
      </c>
      <c r="K193" s="42" t="s">
        <v>41</v>
      </c>
      <c r="L193" s="42" t="s">
        <v>42</v>
      </c>
      <c r="M193" s="29" t="s">
        <v>2965</v>
      </c>
      <c r="N193" s="95" t="s">
        <v>597</v>
      </c>
      <c r="O193" s="52"/>
      <c r="P193" s="56" t="s">
        <v>1277</v>
      </c>
      <c r="Q193" s="57" t="s">
        <v>1278</v>
      </c>
      <c r="R193" s="60"/>
      <c r="S193" s="63" t="s">
        <v>2966</v>
      </c>
      <c r="T193" s="91"/>
      <c r="U193" s="91"/>
      <c r="V193" s="92" t="s">
        <v>1280</v>
      </c>
      <c r="W193" s="91" t="s">
        <v>1281</v>
      </c>
      <c r="X193" s="91"/>
      <c r="Y193" s="91"/>
      <c r="Z193" s="91"/>
      <c r="AA193" s="91"/>
      <c r="AB193" s="91"/>
      <c r="AC193" s="60"/>
      <c r="AD193" s="60"/>
      <c r="AE193" s="51"/>
      <c r="AF193" s="50"/>
      <c r="AG193" s="72"/>
      <c r="AH193" s="62"/>
    </row>
    <row r="194" spans="1:34" ht="409.5">
      <c r="A194" s="73">
        <v>190</v>
      </c>
      <c r="B194" s="73"/>
      <c r="C194" s="50"/>
      <c r="D194" s="51"/>
      <c r="E194" s="51"/>
      <c r="F194" s="51" t="s">
        <v>2967</v>
      </c>
      <c r="G194" s="51" t="s">
        <v>1282</v>
      </c>
      <c r="H194" s="52" t="s">
        <v>38</v>
      </c>
      <c r="I194" s="108" t="s">
        <v>39</v>
      </c>
      <c r="J194" s="108" t="s">
        <v>40</v>
      </c>
      <c r="K194" s="29" t="s">
        <v>760</v>
      </c>
      <c r="L194" s="29" t="s">
        <v>1283</v>
      </c>
      <c r="M194" s="130" t="s">
        <v>1284</v>
      </c>
      <c r="N194" s="52" t="s">
        <v>44</v>
      </c>
      <c r="O194" s="52"/>
      <c r="P194" s="56" t="s">
        <v>1277</v>
      </c>
      <c r="Q194" s="57" t="s">
        <v>389</v>
      </c>
      <c r="R194" s="60"/>
      <c r="S194" s="63" t="s">
        <v>1285</v>
      </c>
      <c r="T194" s="60" t="s">
        <v>1286</v>
      </c>
      <c r="U194" s="91"/>
      <c r="V194" s="91"/>
      <c r="W194" s="91"/>
      <c r="X194" s="91"/>
      <c r="Y194" s="91"/>
      <c r="Z194" s="91"/>
      <c r="AA194" s="91"/>
      <c r="AB194" s="91"/>
      <c r="AC194" s="60"/>
      <c r="AD194" s="60"/>
      <c r="AE194" s="51"/>
      <c r="AF194" s="50"/>
      <c r="AG194" s="72"/>
      <c r="AH194" s="62"/>
    </row>
    <row r="195" spans="1:34" ht="409.5">
      <c r="A195" s="73">
        <v>191</v>
      </c>
      <c r="B195" s="73"/>
      <c r="C195" s="50"/>
      <c r="D195" s="51"/>
      <c r="E195" s="51"/>
      <c r="F195" s="51" t="s">
        <v>2968</v>
      </c>
      <c r="G195" s="51" t="s">
        <v>1287</v>
      </c>
      <c r="H195" s="52" t="s">
        <v>38</v>
      </c>
      <c r="I195" s="108" t="s">
        <v>39</v>
      </c>
      <c r="J195" s="108" t="s">
        <v>40</v>
      </c>
      <c r="K195" s="29" t="s">
        <v>806</v>
      </c>
      <c r="L195" s="52"/>
      <c r="M195" s="152" t="s">
        <v>1288</v>
      </c>
      <c r="N195" s="52" t="s">
        <v>597</v>
      </c>
      <c r="O195" s="52"/>
      <c r="P195" s="56" t="s">
        <v>1277</v>
      </c>
      <c r="Q195" s="103" t="s">
        <v>1289</v>
      </c>
      <c r="R195" s="60"/>
      <c r="S195" s="116" t="s">
        <v>1290</v>
      </c>
      <c r="T195" s="153" t="s">
        <v>1291</v>
      </c>
      <c r="U195" s="92" t="s">
        <v>1292</v>
      </c>
      <c r="V195" s="154"/>
      <c r="W195" s="91" t="s">
        <v>1293</v>
      </c>
      <c r="X195" s="91"/>
      <c r="Y195" s="91"/>
      <c r="Z195" s="72" t="s">
        <v>578</v>
      </c>
      <c r="AA195" s="91"/>
      <c r="AB195" s="91"/>
      <c r="AC195" s="60"/>
      <c r="AD195" s="60"/>
      <c r="AE195" s="51"/>
      <c r="AF195" s="50"/>
      <c r="AG195" s="72"/>
      <c r="AH195" s="62"/>
    </row>
    <row r="196" spans="1:34" ht="409.5">
      <c r="A196" s="73">
        <v>192</v>
      </c>
      <c r="B196" s="73"/>
      <c r="C196" s="50"/>
      <c r="D196" s="51"/>
      <c r="E196" s="51"/>
      <c r="F196" s="51" t="s">
        <v>2969</v>
      </c>
      <c r="G196" s="51" t="s">
        <v>1294</v>
      </c>
      <c r="H196" s="52" t="s">
        <v>97</v>
      </c>
      <c r="I196" s="108" t="s">
        <v>109</v>
      </c>
      <c r="J196" s="108" t="s">
        <v>40</v>
      </c>
      <c r="K196" s="29" t="s">
        <v>738</v>
      </c>
      <c r="L196" s="52" t="s">
        <v>1295</v>
      </c>
      <c r="M196" s="29" t="s">
        <v>1296</v>
      </c>
      <c r="N196" s="52" t="s">
        <v>44</v>
      </c>
      <c r="O196" s="52"/>
      <c r="P196" s="56" t="s">
        <v>1277</v>
      </c>
      <c r="Q196" s="57" t="s">
        <v>1297</v>
      </c>
      <c r="R196" s="60"/>
      <c r="S196" s="63" t="s">
        <v>1298</v>
      </c>
      <c r="T196" s="91"/>
      <c r="U196" s="138" t="s">
        <v>1299</v>
      </c>
      <c r="V196" s="91"/>
      <c r="W196" s="91" t="s">
        <v>1300</v>
      </c>
      <c r="X196" s="91"/>
      <c r="Y196" s="91"/>
      <c r="Z196" s="91"/>
      <c r="AA196" s="91"/>
      <c r="AB196" s="91"/>
      <c r="AC196" s="60"/>
      <c r="AD196" s="60"/>
      <c r="AE196" s="51"/>
      <c r="AF196" s="50"/>
      <c r="AG196" s="72"/>
      <c r="AH196" s="62"/>
    </row>
    <row r="197" spans="1:34" ht="409.5">
      <c r="A197" s="73">
        <v>193</v>
      </c>
      <c r="B197" s="73"/>
      <c r="C197" s="50"/>
      <c r="D197" s="51"/>
      <c r="E197" s="51"/>
      <c r="F197" s="51" t="s">
        <v>2970</v>
      </c>
      <c r="G197" s="51" t="s">
        <v>1301</v>
      </c>
      <c r="H197" s="52" t="s">
        <v>97</v>
      </c>
      <c r="I197" s="108" t="s">
        <v>109</v>
      </c>
      <c r="J197" s="108" t="s">
        <v>40</v>
      </c>
      <c r="K197" s="29" t="s">
        <v>1107</v>
      </c>
      <c r="L197" s="52" t="s">
        <v>904</v>
      </c>
      <c r="M197" s="29" t="s">
        <v>1302</v>
      </c>
      <c r="N197" s="52" t="s">
        <v>44</v>
      </c>
      <c r="O197" s="52"/>
      <c r="P197" s="56" t="s">
        <v>1277</v>
      </c>
      <c r="Q197" s="103" t="s">
        <v>1303</v>
      </c>
      <c r="R197" s="60" t="s">
        <v>1304</v>
      </c>
      <c r="S197" s="63" t="s">
        <v>1305</v>
      </c>
      <c r="T197" s="90" t="s">
        <v>1306</v>
      </c>
      <c r="U197" s="155" t="s">
        <v>1307</v>
      </c>
      <c r="V197" s="91"/>
      <c r="W197" s="91" t="s">
        <v>1308</v>
      </c>
      <c r="X197" s="91"/>
      <c r="Y197" s="91"/>
      <c r="Z197" s="91"/>
      <c r="AA197" s="91"/>
      <c r="AB197" s="91"/>
      <c r="AC197" s="60"/>
      <c r="AD197" s="60"/>
      <c r="AE197" s="51"/>
      <c r="AF197" s="50"/>
      <c r="AG197" s="72"/>
      <c r="AH197" s="62"/>
    </row>
    <row r="198" spans="1:34" ht="409.5">
      <c r="A198" s="73">
        <v>194</v>
      </c>
      <c r="B198" s="73"/>
      <c r="C198" s="50"/>
      <c r="D198" s="51"/>
      <c r="E198" s="51"/>
      <c r="F198" s="51" t="s">
        <v>2971</v>
      </c>
      <c r="G198" s="51" t="s">
        <v>1309</v>
      </c>
      <c r="H198" s="52" t="s">
        <v>57</v>
      </c>
      <c r="I198" s="108" t="s">
        <v>39</v>
      </c>
      <c r="J198" s="108" t="s">
        <v>40</v>
      </c>
      <c r="K198" s="130" t="s">
        <v>1310</v>
      </c>
      <c r="L198" s="130" t="s">
        <v>1311</v>
      </c>
      <c r="M198" s="29" t="s">
        <v>1312</v>
      </c>
      <c r="N198" s="52" t="s">
        <v>44</v>
      </c>
      <c r="O198" s="52"/>
      <c r="P198" s="56" t="s">
        <v>1277</v>
      </c>
      <c r="Q198" s="148" t="s">
        <v>1313</v>
      </c>
      <c r="R198" s="60">
        <v>45449</v>
      </c>
      <c r="S198" s="63" t="s">
        <v>1314</v>
      </c>
      <c r="T198" s="90" t="s">
        <v>1315</v>
      </c>
      <c r="U198" s="156" t="s">
        <v>1316</v>
      </c>
      <c r="V198" s="91"/>
      <c r="W198" s="91" t="s">
        <v>1317</v>
      </c>
      <c r="X198" s="91"/>
      <c r="Y198" s="91"/>
      <c r="Z198" s="91"/>
      <c r="AA198" s="91" t="s">
        <v>1318</v>
      </c>
      <c r="AB198" s="91"/>
      <c r="AC198" s="60"/>
      <c r="AD198" s="60"/>
      <c r="AE198" s="51"/>
      <c r="AF198" s="50"/>
      <c r="AG198" s="72"/>
      <c r="AH198" s="62"/>
    </row>
    <row r="199" spans="1:34" ht="409.5">
      <c r="A199" s="73">
        <v>195</v>
      </c>
      <c r="B199" s="73"/>
      <c r="C199" s="50"/>
      <c r="D199" s="51"/>
      <c r="E199" s="51"/>
      <c r="F199" s="51" t="s">
        <v>2972</v>
      </c>
      <c r="G199" s="51" t="s">
        <v>1319</v>
      </c>
      <c r="H199" s="52" t="s">
        <v>57</v>
      </c>
      <c r="I199" s="108" t="s">
        <v>109</v>
      </c>
      <c r="J199" s="108" t="s">
        <v>40</v>
      </c>
      <c r="K199" s="29" t="s">
        <v>738</v>
      </c>
      <c r="L199" s="52" t="s">
        <v>1320</v>
      </c>
      <c r="M199" s="29" t="s">
        <v>1321</v>
      </c>
      <c r="N199" s="52" t="s">
        <v>44</v>
      </c>
      <c r="O199" s="52"/>
      <c r="P199" s="56" t="s">
        <v>1277</v>
      </c>
      <c r="Q199" s="57" t="s">
        <v>1322</v>
      </c>
      <c r="R199" s="60"/>
      <c r="S199" s="63" t="s">
        <v>1323</v>
      </c>
      <c r="T199" s="91"/>
      <c r="U199" s="92" t="s">
        <v>1324</v>
      </c>
      <c r="V199" s="91"/>
      <c r="W199" s="91"/>
      <c r="X199" s="91">
        <v>45443</v>
      </c>
      <c r="Y199" s="91"/>
      <c r="Z199" s="91"/>
      <c r="AA199" s="92" t="s">
        <v>1325</v>
      </c>
      <c r="AB199" s="91"/>
      <c r="AC199" s="60"/>
      <c r="AD199" s="60"/>
      <c r="AE199" s="51"/>
      <c r="AF199" s="50"/>
      <c r="AG199" s="72"/>
      <c r="AH199" s="62"/>
    </row>
    <row r="200" spans="1:34" ht="409.5">
      <c r="A200" s="73">
        <v>196</v>
      </c>
      <c r="B200" s="73"/>
      <c r="C200" s="50"/>
      <c r="D200" s="51"/>
      <c r="E200" s="51"/>
      <c r="F200" s="51" t="s">
        <v>2973</v>
      </c>
      <c r="G200" s="51" t="s">
        <v>1326</v>
      </c>
      <c r="H200" s="52" t="s">
        <v>57</v>
      </c>
      <c r="I200" s="108" t="s">
        <v>109</v>
      </c>
      <c r="J200" s="108" t="s">
        <v>40</v>
      </c>
      <c r="K200" s="29" t="s">
        <v>1327</v>
      </c>
      <c r="L200" s="52" t="s">
        <v>1328</v>
      </c>
      <c r="M200" s="29" t="s">
        <v>1329</v>
      </c>
      <c r="N200" s="52" t="s">
        <v>44</v>
      </c>
      <c r="O200" s="52"/>
      <c r="P200" s="56" t="s">
        <v>1277</v>
      </c>
      <c r="Q200" s="157" t="s">
        <v>1330</v>
      </c>
      <c r="R200" s="60"/>
      <c r="S200" s="63" t="s">
        <v>1331</v>
      </c>
      <c r="T200" s="91"/>
      <c r="U200" s="156" t="s">
        <v>1332</v>
      </c>
      <c r="V200" s="91"/>
      <c r="W200" s="91" t="s">
        <v>1333</v>
      </c>
      <c r="X200" s="91"/>
      <c r="Y200" s="91"/>
      <c r="Z200" s="91"/>
      <c r="AA200" s="92" t="s">
        <v>1334</v>
      </c>
      <c r="AB200" s="91"/>
      <c r="AC200" s="60"/>
      <c r="AD200" s="60"/>
      <c r="AE200" s="51"/>
      <c r="AF200" s="50"/>
      <c r="AG200" s="72"/>
      <c r="AH200" s="62"/>
    </row>
    <row r="201" spans="1:34" ht="409.5">
      <c r="A201" s="73">
        <v>197</v>
      </c>
      <c r="B201" s="73"/>
      <c r="C201" s="50"/>
      <c r="D201" s="51"/>
      <c r="E201" s="51"/>
      <c r="F201" s="51" t="s">
        <v>2974</v>
      </c>
      <c r="G201" s="51" t="s">
        <v>1335</v>
      </c>
      <c r="H201" s="52" t="s">
        <v>57</v>
      </c>
      <c r="I201" s="108" t="s">
        <v>109</v>
      </c>
      <c r="J201" s="130" t="s">
        <v>40</v>
      </c>
      <c r="K201" s="130" t="s">
        <v>747</v>
      </c>
      <c r="L201" s="130" t="s">
        <v>922</v>
      </c>
      <c r="M201" s="29" t="s">
        <v>1336</v>
      </c>
      <c r="N201" s="52" t="s">
        <v>44</v>
      </c>
      <c r="O201" s="52"/>
      <c r="P201" s="56" t="s">
        <v>1277</v>
      </c>
      <c r="Q201" s="158" t="s">
        <v>1337</v>
      </c>
      <c r="R201" s="60"/>
      <c r="S201" s="63" t="s">
        <v>1338</v>
      </c>
      <c r="T201" s="91"/>
      <c r="U201" s="90" t="s">
        <v>1339</v>
      </c>
      <c r="V201" s="91"/>
      <c r="W201" s="91" t="s">
        <v>1340</v>
      </c>
      <c r="X201" s="91"/>
      <c r="Y201" s="91"/>
      <c r="Z201" s="91"/>
      <c r="AA201" s="92" t="s">
        <v>1341</v>
      </c>
      <c r="AB201" s="91"/>
      <c r="AC201" s="60"/>
      <c r="AD201" s="60"/>
      <c r="AE201" s="51"/>
      <c r="AF201" s="50"/>
      <c r="AG201" s="72"/>
      <c r="AH201" s="62"/>
    </row>
    <row r="202" spans="1:34" ht="409.5">
      <c r="A202" s="73">
        <v>198</v>
      </c>
      <c r="B202" s="73"/>
      <c r="C202" s="50"/>
      <c r="D202" s="51"/>
      <c r="E202" s="51"/>
      <c r="F202" s="51" t="s">
        <v>2975</v>
      </c>
      <c r="G202" s="51" t="s">
        <v>1342</v>
      </c>
      <c r="H202" s="52" t="s">
        <v>97</v>
      </c>
      <c r="I202" s="108" t="s">
        <v>109</v>
      </c>
      <c r="J202" s="108" t="s">
        <v>40</v>
      </c>
      <c r="K202" s="29" t="s">
        <v>760</v>
      </c>
      <c r="L202" s="130" t="s">
        <v>1343</v>
      </c>
      <c r="M202" s="29" t="s">
        <v>1344</v>
      </c>
      <c r="N202" s="52" t="s">
        <v>44</v>
      </c>
      <c r="O202" s="52"/>
      <c r="P202" s="56" t="s">
        <v>1155</v>
      </c>
      <c r="Q202" s="57" t="s">
        <v>326</v>
      </c>
      <c r="R202" s="60">
        <v>45448</v>
      </c>
      <c r="S202" s="63" t="s">
        <v>1345</v>
      </c>
      <c r="T202" s="159" t="s">
        <v>1346</v>
      </c>
      <c r="U202" s="91"/>
      <c r="V202" s="91"/>
      <c r="W202" s="91"/>
      <c r="X202" s="91"/>
      <c r="Y202" s="91"/>
      <c r="Z202" s="91"/>
      <c r="AA202" s="91"/>
      <c r="AB202" s="91"/>
      <c r="AC202" s="60"/>
      <c r="AD202" s="60"/>
      <c r="AE202" s="51"/>
      <c r="AF202" s="50"/>
      <c r="AG202" s="72"/>
      <c r="AH202" s="62"/>
    </row>
    <row r="203" spans="1:34" ht="409.5">
      <c r="A203" s="73">
        <v>199</v>
      </c>
      <c r="B203" s="73"/>
      <c r="C203" s="50"/>
      <c r="D203" s="51"/>
      <c r="E203" s="51"/>
      <c r="F203" s="51" t="s">
        <v>2976</v>
      </c>
      <c r="G203" s="51" t="s">
        <v>1347</v>
      </c>
      <c r="H203" s="52" t="s">
        <v>38</v>
      </c>
      <c r="I203" s="130" t="s">
        <v>39</v>
      </c>
      <c r="J203" s="108" t="s">
        <v>40</v>
      </c>
      <c r="K203" s="130" t="s">
        <v>613</v>
      </c>
      <c r="L203" s="130" t="s">
        <v>731</v>
      </c>
      <c r="M203" s="152" t="s">
        <v>1348</v>
      </c>
      <c r="N203" s="52" t="s">
        <v>597</v>
      </c>
      <c r="O203" s="52"/>
      <c r="P203" s="56" t="s">
        <v>1155</v>
      </c>
      <c r="Q203" s="103" t="s">
        <v>1349</v>
      </c>
      <c r="R203" s="60"/>
      <c r="S203" s="133" t="s">
        <v>1350</v>
      </c>
      <c r="T203" s="153" t="s">
        <v>1351</v>
      </c>
      <c r="U203" s="92" t="s">
        <v>1352</v>
      </c>
      <c r="V203" s="93"/>
      <c r="W203" s="91" t="s">
        <v>1353</v>
      </c>
      <c r="X203" s="91"/>
      <c r="Y203" s="91"/>
      <c r="Z203" s="91" t="s">
        <v>578</v>
      </c>
      <c r="AA203" s="91"/>
      <c r="AB203" s="91"/>
      <c r="AC203" s="60"/>
      <c r="AD203" s="60"/>
      <c r="AE203" s="51"/>
      <c r="AF203" s="50"/>
      <c r="AG203" s="72"/>
      <c r="AH203" s="62"/>
    </row>
    <row r="204" spans="1:34" ht="409.5">
      <c r="A204" s="73">
        <v>200</v>
      </c>
      <c r="B204" s="73"/>
      <c r="C204" s="50"/>
      <c r="D204" s="51"/>
      <c r="E204" s="51"/>
      <c r="F204" s="51" t="s">
        <v>2977</v>
      </c>
      <c r="G204" s="51" t="s">
        <v>1354</v>
      </c>
      <c r="H204" s="52" t="s">
        <v>38</v>
      </c>
      <c r="I204" s="130" t="s">
        <v>39</v>
      </c>
      <c r="J204" s="108" t="s">
        <v>40</v>
      </c>
      <c r="K204" s="130" t="s">
        <v>613</v>
      </c>
      <c r="L204" s="130" t="s">
        <v>731</v>
      </c>
      <c r="M204" s="130" t="s">
        <v>1355</v>
      </c>
      <c r="N204" s="52" t="s">
        <v>44</v>
      </c>
      <c r="O204" s="52"/>
      <c r="P204" s="56" t="s">
        <v>1155</v>
      </c>
      <c r="Q204" s="103" t="s">
        <v>1349</v>
      </c>
      <c r="R204" s="60"/>
      <c r="S204" s="63" t="s">
        <v>1356</v>
      </c>
      <c r="T204" s="72" t="s">
        <v>1357</v>
      </c>
      <c r="U204" s="92" t="s">
        <v>1358</v>
      </c>
      <c r="V204" s="93"/>
      <c r="W204" s="91" t="s">
        <v>1359</v>
      </c>
      <c r="X204" s="91"/>
      <c r="Y204" s="91"/>
      <c r="Z204" s="91"/>
      <c r="AA204" s="91"/>
      <c r="AB204" s="91"/>
      <c r="AC204" s="60"/>
      <c r="AD204" s="60"/>
      <c r="AE204" s="51"/>
      <c r="AF204" s="50"/>
      <c r="AG204" s="72"/>
      <c r="AH204" s="62"/>
    </row>
    <row r="205" spans="1:34" ht="409.5">
      <c r="A205" s="73">
        <v>201</v>
      </c>
      <c r="B205" s="73"/>
      <c r="C205" s="50"/>
      <c r="D205" s="51"/>
      <c r="E205" s="51"/>
      <c r="F205" s="51" t="s">
        <v>2978</v>
      </c>
      <c r="G205" s="51" t="s">
        <v>1360</v>
      </c>
      <c r="H205" s="52" t="s">
        <v>97</v>
      </c>
      <c r="I205" s="108" t="s">
        <v>109</v>
      </c>
      <c r="J205" s="108" t="s">
        <v>40</v>
      </c>
      <c r="K205" s="29" t="s">
        <v>760</v>
      </c>
      <c r="L205" s="130" t="s">
        <v>1361</v>
      </c>
      <c r="M205" s="29" t="s">
        <v>1362</v>
      </c>
      <c r="N205" s="52" t="s">
        <v>44</v>
      </c>
      <c r="O205" s="52"/>
      <c r="P205" s="56" t="s">
        <v>1155</v>
      </c>
      <c r="Q205" s="57" t="s">
        <v>365</v>
      </c>
      <c r="R205" s="60">
        <v>45448</v>
      </c>
      <c r="S205" s="63" t="s">
        <v>1363</v>
      </c>
      <c r="T205" s="159" t="s">
        <v>1346</v>
      </c>
      <c r="U205" s="91"/>
      <c r="V205" s="93"/>
      <c r="W205" s="91" t="s">
        <v>1364</v>
      </c>
      <c r="X205" s="91"/>
      <c r="Y205" s="91"/>
      <c r="Z205" s="91"/>
      <c r="AA205" s="91"/>
      <c r="AB205" s="91"/>
      <c r="AC205" s="60"/>
      <c r="AD205" s="60"/>
      <c r="AE205" s="51"/>
      <c r="AF205" s="50"/>
      <c r="AG205" s="72"/>
      <c r="AH205" s="62"/>
    </row>
    <row r="206" spans="1:34" ht="409.5">
      <c r="A206" s="73">
        <v>202</v>
      </c>
      <c r="B206" s="73"/>
      <c r="C206" s="50"/>
      <c r="D206" s="51"/>
      <c r="E206" s="51"/>
      <c r="F206" s="51" t="s">
        <v>2979</v>
      </c>
      <c r="G206" s="51" t="s">
        <v>1365</v>
      </c>
      <c r="H206" s="52" t="s">
        <v>38</v>
      </c>
      <c r="I206" s="108" t="s">
        <v>39</v>
      </c>
      <c r="J206" s="108" t="s">
        <v>40</v>
      </c>
      <c r="K206" s="130" t="s">
        <v>613</v>
      </c>
      <c r="L206" s="130" t="s">
        <v>731</v>
      </c>
      <c r="M206" s="130" t="s">
        <v>1366</v>
      </c>
      <c r="N206" s="52" t="s">
        <v>44</v>
      </c>
      <c r="O206" s="52"/>
      <c r="P206" s="56">
        <v>45441</v>
      </c>
      <c r="Q206" s="103" t="s">
        <v>1349</v>
      </c>
      <c r="R206" s="60"/>
      <c r="S206" s="63" t="s">
        <v>1367</v>
      </c>
      <c r="T206" s="91"/>
      <c r="U206" s="92" t="s">
        <v>1368</v>
      </c>
      <c r="V206" s="93"/>
      <c r="W206" s="91" t="s">
        <v>1369</v>
      </c>
      <c r="X206" s="91"/>
      <c r="Y206" s="91"/>
      <c r="Z206" s="91"/>
      <c r="AA206" s="91"/>
      <c r="AB206" s="91"/>
      <c r="AC206" s="60"/>
      <c r="AD206" s="60"/>
      <c r="AE206" s="51"/>
      <c r="AF206" s="50"/>
      <c r="AG206" s="72"/>
      <c r="AH206" s="62"/>
    </row>
    <row r="207" spans="1:34" ht="409.5">
      <c r="A207" s="73">
        <v>203</v>
      </c>
      <c r="B207" s="73"/>
      <c r="C207" s="50"/>
      <c r="D207" s="51"/>
      <c r="E207" s="51"/>
      <c r="F207" s="51" t="s">
        <v>2980</v>
      </c>
      <c r="G207" s="51" t="s">
        <v>1370</v>
      </c>
      <c r="H207" s="52" t="s">
        <v>97</v>
      </c>
      <c r="I207" s="108" t="s">
        <v>109</v>
      </c>
      <c r="J207" s="108" t="s">
        <v>40</v>
      </c>
      <c r="K207" s="29" t="s">
        <v>1371</v>
      </c>
      <c r="L207" s="130" t="s">
        <v>1372</v>
      </c>
      <c r="M207" s="29" t="s">
        <v>1373</v>
      </c>
      <c r="N207" s="52" t="s">
        <v>44</v>
      </c>
      <c r="O207" s="52"/>
      <c r="P207" s="56" t="s">
        <v>1100</v>
      </c>
      <c r="Q207" s="103" t="s">
        <v>1374</v>
      </c>
      <c r="R207" s="60">
        <v>45632</v>
      </c>
      <c r="S207" s="63" t="s">
        <v>1375</v>
      </c>
      <c r="T207" s="93" t="s">
        <v>1376</v>
      </c>
      <c r="U207" s="138" t="s">
        <v>1377</v>
      </c>
      <c r="V207" s="93"/>
      <c r="W207" s="91" t="s">
        <v>1378</v>
      </c>
      <c r="X207" s="91">
        <v>45448</v>
      </c>
      <c r="Y207" s="91"/>
      <c r="Z207" s="91"/>
      <c r="AA207" s="91"/>
      <c r="AB207" s="91"/>
      <c r="AC207" s="60"/>
      <c r="AD207" s="60"/>
      <c r="AE207" s="51"/>
      <c r="AF207" s="50"/>
      <c r="AG207" s="72"/>
      <c r="AH207" s="62"/>
    </row>
    <row r="208" spans="1:34" ht="409.5">
      <c r="A208" s="73">
        <v>204</v>
      </c>
      <c r="B208" s="73"/>
      <c r="C208" s="50"/>
      <c r="D208" s="51"/>
      <c r="E208" s="51"/>
      <c r="F208" s="51" t="s">
        <v>2981</v>
      </c>
      <c r="G208" s="51" t="s">
        <v>1379</v>
      </c>
      <c r="H208" s="52" t="s">
        <v>97</v>
      </c>
      <c r="I208" s="108" t="s">
        <v>167</v>
      </c>
      <c r="J208" s="108" t="s">
        <v>40</v>
      </c>
      <c r="K208" s="29" t="s">
        <v>408</v>
      </c>
      <c r="L208" s="52" t="s">
        <v>59</v>
      </c>
      <c r="M208" s="29" t="s">
        <v>1380</v>
      </c>
      <c r="N208" s="52" t="s">
        <v>44</v>
      </c>
      <c r="O208" s="52"/>
      <c r="P208" s="56" t="s">
        <v>1100</v>
      </c>
      <c r="Q208" s="57" t="s">
        <v>1381</v>
      </c>
      <c r="R208" s="60" t="s">
        <v>1382</v>
      </c>
      <c r="S208" s="63" t="s">
        <v>1383</v>
      </c>
      <c r="T208" s="90" t="s">
        <v>1384</v>
      </c>
      <c r="U208" s="91"/>
      <c r="V208" s="93"/>
      <c r="W208" s="92" t="s">
        <v>1385</v>
      </c>
      <c r="X208" s="91"/>
      <c r="Y208" s="91"/>
      <c r="Z208" s="91"/>
      <c r="AA208" s="91"/>
      <c r="AB208" s="91"/>
      <c r="AC208" s="60"/>
      <c r="AD208" s="60"/>
      <c r="AE208" s="51"/>
      <c r="AF208" s="50"/>
      <c r="AG208" s="72"/>
      <c r="AH208" s="62"/>
    </row>
    <row r="209" spans="1:34" ht="409.5">
      <c r="A209" s="160">
        <v>205</v>
      </c>
      <c r="B209" s="160"/>
      <c r="C209" s="161"/>
      <c r="D209" s="162"/>
      <c r="E209" s="162"/>
      <c r="F209" s="162" t="s">
        <v>2982</v>
      </c>
      <c r="G209" s="162" t="s">
        <v>1386</v>
      </c>
      <c r="H209" s="52" t="s">
        <v>97</v>
      </c>
      <c r="I209" s="163" t="s">
        <v>39</v>
      </c>
      <c r="J209" s="163" t="s">
        <v>40</v>
      </c>
      <c r="K209" s="29" t="s">
        <v>1107</v>
      </c>
      <c r="L209" s="52" t="s">
        <v>731</v>
      </c>
      <c r="M209" s="43" t="s">
        <v>1387</v>
      </c>
      <c r="N209" s="52" t="s">
        <v>44</v>
      </c>
      <c r="O209" s="130"/>
      <c r="P209" s="56" t="s">
        <v>1100</v>
      </c>
      <c r="Q209" s="148" t="s">
        <v>1388</v>
      </c>
      <c r="R209" s="164"/>
      <c r="S209" s="63" t="s">
        <v>1389</v>
      </c>
      <c r="T209" s="165"/>
      <c r="U209" s="166" t="s">
        <v>1390</v>
      </c>
      <c r="V209" s="167"/>
      <c r="W209" s="165"/>
      <c r="X209" s="165"/>
      <c r="Y209" s="165"/>
      <c r="Z209" s="165"/>
      <c r="AA209" s="165"/>
      <c r="AB209" s="165"/>
      <c r="AC209" s="164"/>
      <c r="AD209" s="164"/>
      <c r="AE209" s="162"/>
      <c r="AF209" s="161"/>
      <c r="AG209" s="153"/>
      <c r="AH209" s="168"/>
    </row>
    <row r="210" spans="1:34" ht="409.5">
      <c r="A210" s="160" t="s">
        <v>1391</v>
      </c>
      <c r="B210" s="160"/>
      <c r="C210" s="161"/>
      <c r="D210" s="162"/>
      <c r="E210" s="162"/>
      <c r="F210" s="162" t="s">
        <v>2983</v>
      </c>
      <c r="G210" s="162" t="s">
        <v>1392</v>
      </c>
      <c r="H210" s="52" t="s">
        <v>97</v>
      </c>
      <c r="I210" s="163" t="s">
        <v>39</v>
      </c>
      <c r="J210" s="163" t="s">
        <v>40</v>
      </c>
      <c r="K210" s="29" t="s">
        <v>613</v>
      </c>
      <c r="L210" s="130" t="s">
        <v>731</v>
      </c>
      <c r="M210" s="43" t="s">
        <v>1393</v>
      </c>
      <c r="N210" s="52" t="s">
        <v>1667</v>
      </c>
      <c r="O210" s="130"/>
      <c r="P210" s="56" t="s">
        <v>1100</v>
      </c>
      <c r="Q210" s="148" t="s">
        <v>1394</v>
      </c>
      <c r="R210" s="164"/>
      <c r="S210" s="101" t="s">
        <v>2984</v>
      </c>
      <c r="T210" s="165"/>
      <c r="U210" s="165" t="s">
        <v>1396</v>
      </c>
      <c r="V210" s="167"/>
      <c r="W210" s="165" t="s">
        <v>1397</v>
      </c>
      <c r="X210" s="165"/>
      <c r="Y210" s="165"/>
      <c r="Z210" s="165"/>
      <c r="AA210" s="165"/>
      <c r="AB210" s="165"/>
      <c r="AC210" s="164"/>
      <c r="AD210" s="164"/>
      <c r="AE210" s="162"/>
      <c r="AF210" s="161"/>
      <c r="AG210" s="153"/>
      <c r="AH210" s="168"/>
    </row>
    <row r="211" spans="1:34" ht="409.5">
      <c r="A211" s="73">
        <v>207</v>
      </c>
      <c r="B211" s="73"/>
      <c r="C211" s="50"/>
      <c r="D211" s="51"/>
      <c r="E211" s="51"/>
      <c r="F211" s="51" t="s">
        <v>2985</v>
      </c>
      <c r="G211" s="51" t="s">
        <v>1398</v>
      </c>
      <c r="H211" s="52" t="s">
        <v>97</v>
      </c>
      <c r="I211" s="108" t="s">
        <v>167</v>
      </c>
      <c r="J211" s="108" t="s">
        <v>40</v>
      </c>
      <c r="K211" s="29" t="s">
        <v>613</v>
      </c>
      <c r="L211" s="52" t="s">
        <v>1399</v>
      </c>
      <c r="M211" s="29" t="s">
        <v>1400</v>
      </c>
      <c r="N211" s="52" t="s">
        <v>44</v>
      </c>
      <c r="O211" s="52"/>
      <c r="P211" s="56" t="s">
        <v>1100</v>
      </c>
      <c r="Q211" s="57" t="s">
        <v>1075</v>
      </c>
      <c r="R211" s="60">
        <v>45357</v>
      </c>
      <c r="S211" s="63" t="s">
        <v>1401</v>
      </c>
      <c r="T211" s="90" t="s">
        <v>1402</v>
      </c>
      <c r="U211" s="91"/>
      <c r="V211" s="93"/>
      <c r="W211" s="91"/>
      <c r="X211" s="91"/>
      <c r="Y211" s="91"/>
      <c r="Z211" s="91"/>
      <c r="AA211" s="91"/>
      <c r="AB211" s="91"/>
      <c r="AC211" s="60"/>
      <c r="AD211" s="60"/>
      <c r="AE211" s="51"/>
      <c r="AF211" s="50"/>
      <c r="AG211" s="72"/>
      <c r="AH211" s="62"/>
    </row>
    <row r="212" spans="1:34" ht="409.5">
      <c r="A212" s="73">
        <v>208</v>
      </c>
      <c r="B212" s="73"/>
      <c r="C212" s="50"/>
      <c r="D212" s="51"/>
      <c r="E212" s="51"/>
      <c r="F212" s="51" t="s">
        <v>2986</v>
      </c>
      <c r="G212" s="51" t="s">
        <v>1403</v>
      </c>
      <c r="H212" s="52" t="s">
        <v>97</v>
      </c>
      <c r="I212" s="108" t="s">
        <v>39</v>
      </c>
      <c r="J212" s="108" t="s">
        <v>40</v>
      </c>
      <c r="K212" s="29" t="s">
        <v>1107</v>
      </c>
      <c r="L212" s="52" t="s">
        <v>731</v>
      </c>
      <c r="M212" s="29" t="s">
        <v>1404</v>
      </c>
      <c r="N212" s="52" t="s">
        <v>44</v>
      </c>
      <c r="O212" s="52"/>
      <c r="P212" s="56" t="s">
        <v>1100</v>
      </c>
      <c r="Q212" s="57" t="s">
        <v>1405</v>
      </c>
      <c r="R212" s="60">
        <v>45449</v>
      </c>
      <c r="S212" s="63" t="s">
        <v>1406</v>
      </c>
      <c r="T212" s="91" t="s">
        <v>1407</v>
      </c>
      <c r="U212" s="91"/>
      <c r="V212" s="93"/>
      <c r="W212" s="91" t="s">
        <v>1408</v>
      </c>
      <c r="X212" s="91"/>
      <c r="Y212" s="91"/>
      <c r="Z212" s="91"/>
      <c r="AA212" s="91"/>
      <c r="AB212" s="91"/>
      <c r="AC212" s="60"/>
      <c r="AD212" s="60"/>
      <c r="AE212" s="51"/>
      <c r="AF212" s="50"/>
      <c r="AG212" s="72"/>
      <c r="AH212" s="62"/>
    </row>
    <row r="213" spans="1:34" ht="409.5">
      <c r="A213" s="73">
        <v>209</v>
      </c>
      <c r="B213" s="73"/>
      <c r="C213" s="50"/>
      <c r="D213" s="51"/>
      <c r="E213" s="51"/>
      <c r="F213" s="51" t="s">
        <v>2987</v>
      </c>
      <c r="G213" s="51" t="s">
        <v>1409</v>
      </c>
      <c r="H213" s="52" t="s">
        <v>57</v>
      </c>
      <c r="I213" s="108" t="s">
        <v>39</v>
      </c>
      <c r="J213" s="108" t="s">
        <v>40</v>
      </c>
      <c r="K213" s="29" t="s">
        <v>1020</v>
      </c>
      <c r="L213" s="130" t="s">
        <v>1021</v>
      </c>
      <c r="M213" s="29" t="s">
        <v>1410</v>
      </c>
      <c r="N213" s="52" t="s">
        <v>44</v>
      </c>
      <c r="O213" s="52"/>
      <c r="P213" s="56">
        <v>45441</v>
      </c>
      <c r="Q213" s="169" t="s">
        <v>1411</v>
      </c>
      <c r="R213" s="60"/>
      <c r="S213" s="63" t="s">
        <v>1412</v>
      </c>
      <c r="T213" s="91"/>
      <c r="U213" s="91" t="s">
        <v>1413</v>
      </c>
      <c r="V213" s="93"/>
      <c r="W213" s="91"/>
      <c r="X213" s="91"/>
      <c r="Y213" s="91"/>
      <c r="Z213" s="91"/>
      <c r="AA213" s="91"/>
      <c r="AB213" s="91"/>
      <c r="AC213" s="60"/>
      <c r="AD213" s="60"/>
      <c r="AE213" s="51"/>
      <c r="AF213" s="50"/>
      <c r="AG213" s="72"/>
      <c r="AH213" s="62"/>
    </row>
    <row r="214" spans="1:34" ht="409.5">
      <c r="A214" s="73">
        <v>210</v>
      </c>
      <c r="B214" s="73"/>
      <c r="C214" s="50"/>
      <c r="D214" s="51"/>
      <c r="E214" s="51"/>
      <c r="F214" s="51" t="s">
        <v>2988</v>
      </c>
      <c r="G214" s="51" t="s">
        <v>1414</v>
      </c>
      <c r="H214" s="52" t="s">
        <v>57</v>
      </c>
      <c r="I214" s="108" t="s">
        <v>109</v>
      </c>
      <c r="J214" s="108" t="s">
        <v>40</v>
      </c>
      <c r="K214" s="29" t="s">
        <v>1327</v>
      </c>
      <c r="L214" s="130" t="s">
        <v>1328</v>
      </c>
      <c r="M214" s="29" t="s">
        <v>1415</v>
      </c>
      <c r="N214" s="52" t="s">
        <v>44</v>
      </c>
      <c r="O214" s="52"/>
      <c r="P214" s="56">
        <v>45442</v>
      </c>
      <c r="Q214" s="57" t="s">
        <v>1416</v>
      </c>
      <c r="R214" s="60"/>
      <c r="S214" s="63" t="s">
        <v>1412</v>
      </c>
      <c r="T214" s="91"/>
      <c r="U214" s="92" t="s">
        <v>1417</v>
      </c>
      <c r="V214" s="93"/>
      <c r="W214" s="91"/>
      <c r="X214" s="91"/>
      <c r="Y214" s="91"/>
      <c r="Z214" s="91"/>
      <c r="AA214" s="91"/>
      <c r="AB214" s="91"/>
      <c r="AC214" s="60"/>
      <c r="AD214" s="60"/>
      <c r="AE214" s="51"/>
      <c r="AF214" s="50"/>
      <c r="AG214" s="72"/>
      <c r="AH214" s="62"/>
    </row>
    <row r="215" spans="1:34" ht="409.5">
      <c r="A215" s="73">
        <v>211</v>
      </c>
      <c r="B215" s="73"/>
      <c r="C215" s="50"/>
      <c r="D215" s="51"/>
      <c r="E215" s="51"/>
      <c r="F215" s="51" t="s">
        <v>2989</v>
      </c>
      <c r="G215" s="51" t="s">
        <v>1418</v>
      </c>
      <c r="H215" s="52" t="s">
        <v>38</v>
      </c>
      <c r="I215" s="108" t="s">
        <v>39</v>
      </c>
      <c r="J215" s="108" t="s">
        <v>40</v>
      </c>
      <c r="K215" s="29" t="s">
        <v>974</v>
      </c>
      <c r="L215" s="52"/>
      <c r="M215" s="29" t="s">
        <v>1419</v>
      </c>
      <c r="N215" s="52" t="s">
        <v>44</v>
      </c>
      <c r="O215" s="52"/>
      <c r="P215" s="56">
        <v>45442</v>
      </c>
      <c r="Q215" s="57" t="s">
        <v>1420</v>
      </c>
      <c r="R215" s="60"/>
      <c r="S215" s="63" t="s">
        <v>1421</v>
      </c>
      <c r="T215" s="91"/>
      <c r="U215" s="91"/>
      <c r="V215" s="93"/>
      <c r="W215" s="91"/>
      <c r="X215" s="91"/>
      <c r="Y215" s="91"/>
      <c r="Z215" s="91"/>
      <c r="AA215" s="91"/>
      <c r="AB215" s="91"/>
      <c r="AC215" s="60"/>
      <c r="AD215" s="60"/>
      <c r="AE215" s="51"/>
      <c r="AF215" s="50"/>
      <c r="AG215" s="72"/>
      <c r="AH215" s="62"/>
    </row>
    <row r="216" spans="1:34" ht="393.75">
      <c r="A216" s="73">
        <v>212</v>
      </c>
      <c r="B216" s="73"/>
      <c r="C216" s="50"/>
      <c r="D216" s="51"/>
      <c r="E216" s="51"/>
      <c r="F216" s="51" t="s">
        <v>2990</v>
      </c>
      <c r="G216" s="51" t="s">
        <v>1422</v>
      </c>
      <c r="H216" s="52" t="s">
        <v>57</v>
      </c>
      <c r="I216" s="108" t="s">
        <v>109</v>
      </c>
      <c r="J216" s="108" t="s">
        <v>40</v>
      </c>
      <c r="K216" s="29" t="s">
        <v>581</v>
      </c>
      <c r="L216" s="52" t="s">
        <v>1423</v>
      </c>
      <c r="M216" s="29" t="s">
        <v>1415</v>
      </c>
      <c r="N216" s="52" t="s">
        <v>1424</v>
      </c>
      <c r="O216" s="52"/>
      <c r="P216" s="56">
        <v>45442</v>
      </c>
      <c r="Q216" s="130" t="s">
        <v>1425</v>
      </c>
      <c r="R216" s="60"/>
      <c r="S216" s="101" t="s">
        <v>1426</v>
      </c>
      <c r="T216" s="91"/>
      <c r="U216" s="91"/>
      <c r="V216" s="93"/>
      <c r="W216" s="91"/>
      <c r="X216" s="91"/>
      <c r="Y216" s="91"/>
      <c r="Z216" s="91"/>
      <c r="AA216" s="91"/>
      <c r="AB216" s="91"/>
      <c r="AC216" s="60"/>
      <c r="AD216" s="60"/>
      <c r="AE216" s="51"/>
      <c r="AF216" s="50"/>
      <c r="AG216" s="72"/>
      <c r="AH216" s="62"/>
    </row>
    <row r="217" spans="1:34" ht="409.5">
      <c r="A217" s="73">
        <v>213</v>
      </c>
      <c r="B217" s="73"/>
      <c r="C217" s="50"/>
      <c r="D217" s="51"/>
      <c r="E217" s="51"/>
      <c r="F217" s="51" t="s">
        <v>2991</v>
      </c>
      <c r="G217" s="51" t="s">
        <v>1427</v>
      </c>
      <c r="H217" s="52" t="s">
        <v>97</v>
      </c>
      <c r="I217" s="108" t="s">
        <v>109</v>
      </c>
      <c r="J217" s="108" t="s">
        <v>98</v>
      </c>
      <c r="K217" s="29" t="s">
        <v>456</v>
      </c>
      <c r="L217" s="52" t="s">
        <v>1428</v>
      </c>
      <c r="M217" s="29" t="s">
        <v>1429</v>
      </c>
      <c r="N217" s="52" t="s">
        <v>44</v>
      </c>
      <c r="O217" s="52"/>
      <c r="P217" s="56" t="s">
        <v>1039</v>
      </c>
      <c r="Q217" s="57" t="s">
        <v>883</v>
      </c>
      <c r="R217" s="60"/>
      <c r="S217" s="63" t="s">
        <v>1430</v>
      </c>
      <c r="T217" s="91"/>
      <c r="U217" s="91"/>
      <c r="V217" s="93"/>
      <c r="W217" s="91"/>
      <c r="X217" s="91"/>
      <c r="Y217" s="91"/>
      <c r="Z217" s="91"/>
      <c r="AA217" s="91"/>
      <c r="AB217" s="91"/>
      <c r="AC217" s="60"/>
      <c r="AD217" s="60"/>
      <c r="AE217" s="51"/>
      <c r="AF217" s="50"/>
      <c r="AG217" s="72"/>
      <c r="AH217" s="62"/>
    </row>
    <row r="218" spans="1:34" ht="409.5">
      <c r="A218" s="73">
        <v>214</v>
      </c>
      <c r="B218" s="73"/>
      <c r="C218" s="50"/>
      <c r="D218" s="51"/>
      <c r="E218" s="51"/>
      <c r="F218" s="51" t="s">
        <v>2992</v>
      </c>
      <c r="G218" s="51" t="s">
        <v>1431</v>
      </c>
      <c r="H218" s="52" t="s">
        <v>97</v>
      </c>
      <c r="I218" s="108" t="s">
        <v>39</v>
      </c>
      <c r="J218" s="108" t="s">
        <v>40</v>
      </c>
      <c r="K218" s="29" t="s">
        <v>2993</v>
      </c>
      <c r="L218" s="52"/>
      <c r="M218" s="29" t="s">
        <v>1432</v>
      </c>
      <c r="N218" s="52" t="s">
        <v>44</v>
      </c>
      <c r="O218" s="52"/>
      <c r="P218" s="56" t="s">
        <v>1039</v>
      </c>
      <c r="Q218" s="57" t="s">
        <v>1433</v>
      </c>
      <c r="R218" s="60">
        <v>45450</v>
      </c>
      <c r="S218" s="63" t="s">
        <v>1434</v>
      </c>
      <c r="T218" s="91" t="s">
        <v>1435</v>
      </c>
      <c r="U218" s="138" t="s">
        <v>1436</v>
      </c>
      <c r="V218" s="93"/>
      <c r="W218" s="91"/>
      <c r="X218" s="91"/>
      <c r="Y218" s="91"/>
      <c r="Z218" s="91"/>
      <c r="AA218" s="91"/>
      <c r="AB218" s="91"/>
      <c r="AC218" s="60"/>
      <c r="AD218" s="60"/>
      <c r="AE218" s="51"/>
      <c r="AF218" s="50"/>
      <c r="AG218" s="72"/>
      <c r="AH218" s="62"/>
    </row>
    <row r="219" spans="1:34" ht="409.5">
      <c r="A219" s="73">
        <v>215</v>
      </c>
      <c r="B219" s="73"/>
      <c r="C219" s="50"/>
      <c r="D219" s="51"/>
      <c r="E219" s="51"/>
      <c r="F219" s="51" t="s">
        <v>2994</v>
      </c>
      <c r="G219" s="28" t="s">
        <v>1437</v>
      </c>
      <c r="H219" s="44" t="s">
        <v>647</v>
      </c>
      <c r="I219" s="38" t="s">
        <v>109</v>
      </c>
      <c r="J219" s="44" t="s">
        <v>98</v>
      </c>
      <c r="K219" s="44" t="s">
        <v>110</v>
      </c>
      <c r="L219" s="44" t="s">
        <v>111</v>
      </c>
      <c r="M219" s="45" t="s">
        <v>1438</v>
      </c>
      <c r="N219" s="95" t="s">
        <v>44</v>
      </c>
      <c r="O219" s="45"/>
      <c r="P219" s="45" t="s">
        <v>1039</v>
      </c>
      <c r="Q219" s="57"/>
      <c r="R219" s="60"/>
      <c r="S219" s="63" t="s">
        <v>1439</v>
      </c>
      <c r="T219" s="91"/>
      <c r="U219" s="91"/>
      <c r="V219" s="93"/>
      <c r="W219" s="91"/>
      <c r="X219" s="91"/>
      <c r="Y219" s="91"/>
      <c r="Z219" s="91"/>
      <c r="AA219" s="91"/>
      <c r="AB219" s="91"/>
      <c r="AC219" s="60"/>
      <c r="AD219" s="60"/>
      <c r="AE219" s="51"/>
      <c r="AF219" s="50"/>
      <c r="AG219" s="72"/>
      <c r="AH219" s="62"/>
    </row>
    <row r="220" spans="1:34" ht="409.5">
      <c r="A220" s="73">
        <v>216</v>
      </c>
      <c r="B220" s="73"/>
      <c r="C220" s="50"/>
      <c r="D220" s="51"/>
      <c r="E220" s="51"/>
      <c r="F220" s="51" t="s">
        <v>2995</v>
      </c>
      <c r="G220" s="126" t="s">
        <v>1440</v>
      </c>
      <c r="H220" s="37" t="s">
        <v>647</v>
      </c>
      <c r="I220" s="38" t="s">
        <v>109</v>
      </c>
      <c r="J220" s="37" t="s">
        <v>98</v>
      </c>
      <c r="K220" s="37" t="s">
        <v>110</v>
      </c>
      <c r="L220" s="37" t="s">
        <v>111</v>
      </c>
      <c r="M220" s="38" t="s">
        <v>2996</v>
      </c>
      <c r="N220" s="95" t="s">
        <v>44</v>
      </c>
      <c r="O220" s="38"/>
      <c r="P220" s="38" t="s">
        <v>1039</v>
      </c>
      <c r="Q220" s="57" t="s">
        <v>1004</v>
      </c>
      <c r="R220" s="60"/>
      <c r="S220" s="170" t="s">
        <v>1442</v>
      </c>
      <c r="T220" s="91"/>
      <c r="U220" s="91"/>
      <c r="V220" s="93"/>
      <c r="W220" s="91"/>
      <c r="X220" s="91"/>
      <c r="Y220" s="91"/>
      <c r="Z220" s="91"/>
      <c r="AA220" s="91"/>
      <c r="AB220" s="91"/>
      <c r="AC220" s="60"/>
      <c r="AD220" s="60"/>
      <c r="AE220" s="51"/>
      <c r="AF220" s="50"/>
      <c r="AG220" s="72"/>
      <c r="AH220" s="62"/>
    </row>
    <row r="221" spans="1:34" ht="409.5">
      <c r="A221" s="73">
        <v>217</v>
      </c>
      <c r="B221" s="73"/>
      <c r="C221" s="50"/>
      <c r="D221" s="51"/>
      <c r="E221" s="51"/>
      <c r="F221" s="51" t="s">
        <v>2997</v>
      </c>
      <c r="G221" s="126" t="s">
        <v>1443</v>
      </c>
      <c r="H221" s="37" t="s">
        <v>647</v>
      </c>
      <c r="I221" s="38" t="s">
        <v>109</v>
      </c>
      <c r="J221" s="108" t="s">
        <v>40</v>
      </c>
      <c r="K221" s="38" t="s">
        <v>121</v>
      </c>
      <c r="L221" s="37" t="s">
        <v>122</v>
      </c>
      <c r="M221" s="38" t="s">
        <v>1444</v>
      </c>
      <c r="N221" s="95" t="s">
        <v>44</v>
      </c>
      <c r="O221" s="38"/>
      <c r="P221" s="38" t="s">
        <v>1039</v>
      </c>
      <c r="Q221" s="29" t="s">
        <v>1445</v>
      </c>
      <c r="R221" s="60"/>
      <c r="S221" s="63" t="s">
        <v>1446</v>
      </c>
      <c r="T221" s="91" t="s">
        <v>1131</v>
      </c>
      <c r="U221" s="91"/>
      <c r="V221" s="93"/>
      <c r="W221" s="91" t="s">
        <v>1447</v>
      </c>
      <c r="X221" s="91"/>
      <c r="Y221" s="91"/>
      <c r="Z221" s="91"/>
      <c r="AA221" s="91"/>
      <c r="AB221" s="91"/>
      <c r="AC221" s="60"/>
      <c r="AD221" s="60"/>
      <c r="AE221" s="51"/>
      <c r="AF221" s="50"/>
      <c r="AG221" s="72"/>
      <c r="AH221" s="62"/>
    </row>
    <row r="222" spans="1:34" ht="409.5">
      <c r="A222" s="73">
        <v>218</v>
      </c>
      <c r="B222" s="73"/>
      <c r="C222" s="50"/>
      <c r="D222" s="51"/>
      <c r="E222" s="51"/>
      <c r="F222" s="51" t="s">
        <v>2998</v>
      </c>
      <c r="G222" s="51" t="s">
        <v>1448</v>
      </c>
      <c r="H222" s="52" t="s">
        <v>38</v>
      </c>
      <c r="I222" s="108" t="s">
        <v>39</v>
      </c>
      <c r="J222" s="108" t="s">
        <v>40</v>
      </c>
      <c r="K222" s="29" t="s">
        <v>738</v>
      </c>
      <c r="L222" s="37" t="s">
        <v>832</v>
      </c>
      <c r="M222" s="29" t="s">
        <v>1449</v>
      </c>
      <c r="N222" s="52" t="s">
        <v>44</v>
      </c>
      <c r="O222" s="52"/>
      <c r="P222" s="38" t="s">
        <v>1039</v>
      </c>
      <c r="Q222" s="57" t="s">
        <v>1030</v>
      </c>
      <c r="R222" s="60"/>
      <c r="S222" s="101" t="s">
        <v>1450</v>
      </c>
      <c r="T222" s="91"/>
      <c r="U222" s="91"/>
      <c r="V222" s="93"/>
      <c r="W222" s="91"/>
      <c r="X222" s="91"/>
      <c r="Y222" s="91"/>
      <c r="Z222" s="91"/>
      <c r="AA222" s="91"/>
      <c r="AB222" s="91"/>
      <c r="AC222" s="60"/>
      <c r="AD222" s="60"/>
      <c r="AE222" s="51"/>
      <c r="AF222" s="50"/>
      <c r="AG222" s="72"/>
      <c r="AH222" s="62"/>
    </row>
    <row r="223" spans="1:34" ht="409.5">
      <c r="A223" s="73">
        <v>219</v>
      </c>
      <c r="B223" s="73"/>
      <c r="C223" s="50"/>
      <c r="D223" s="51"/>
      <c r="E223" s="51"/>
      <c r="F223" s="51" t="s">
        <v>2999</v>
      </c>
      <c r="G223" s="51" t="s">
        <v>1451</v>
      </c>
      <c r="H223" s="52" t="s">
        <v>38</v>
      </c>
      <c r="I223" s="108" t="s">
        <v>39</v>
      </c>
      <c r="J223" s="108" t="s">
        <v>40</v>
      </c>
      <c r="K223" s="29" t="s">
        <v>1371</v>
      </c>
      <c r="L223" s="37" t="s">
        <v>1372</v>
      </c>
      <c r="M223" s="29" t="s">
        <v>1452</v>
      </c>
      <c r="N223" s="52" t="s">
        <v>44</v>
      </c>
      <c r="O223" s="52"/>
      <c r="P223" s="38" t="s">
        <v>1039</v>
      </c>
      <c r="Q223" s="57" t="s">
        <v>1015</v>
      </c>
      <c r="R223" s="60"/>
      <c r="S223" s="63" t="s">
        <v>1453</v>
      </c>
      <c r="T223" s="91"/>
      <c r="U223" s="91"/>
      <c r="V223" s="93"/>
      <c r="W223" s="91"/>
      <c r="X223" s="91"/>
      <c r="Y223" s="91"/>
      <c r="Z223" s="91"/>
      <c r="AA223" s="91"/>
      <c r="AB223" s="91"/>
      <c r="AC223" s="60"/>
      <c r="AD223" s="60"/>
      <c r="AE223" s="51"/>
      <c r="AF223" s="50"/>
      <c r="AG223" s="72"/>
      <c r="AH223" s="62"/>
    </row>
    <row r="224" spans="1:34" ht="409.5">
      <c r="A224" s="73">
        <v>220</v>
      </c>
      <c r="B224" s="73"/>
      <c r="C224" s="50"/>
      <c r="D224" s="51"/>
      <c r="E224" s="51"/>
      <c r="F224" s="51" t="s">
        <v>3000</v>
      </c>
      <c r="G224" s="126" t="s">
        <v>1454</v>
      </c>
      <c r="H224" s="52" t="s">
        <v>57</v>
      </c>
      <c r="I224" s="108" t="s">
        <v>109</v>
      </c>
      <c r="J224" s="37" t="s">
        <v>98</v>
      </c>
      <c r="K224" s="29" t="s">
        <v>430</v>
      </c>
      <c r="L224" s="29" t="s">
        <v>1455</v>
      </c>
      <c r="M224" s="29" t="s">
        <v>1456</v>
      </c>
      <c r="N224" s="95" t="s">
        <v>44</v>
      </c>
      <c r="O224" s="52"/>
      <c r="P224" s="56" t="s">
        <v>1382</v>
      </c>
      <c r="Q224" s="57" t="s">
        <v>1457</v>
      </c>
      <c r="R224" s="60"/>
      <c r="S224" s="63" t="s">
        <v>1458</v>
      </c>
      <c r="T224" s="91"/>
      <c r="U224" s="91"/>
      <c r="V224" s="93"/>
      <c r="W224" s="91" t="s">
        <v>1459</v>
      </c>
      <c r="X224" s="91"/>
      <c r="Y224" s="91"/>
      <c r="Z224" s="91"/>
      <c r="AA224" s="91"/>
      <c r="AB224" s="91"/>
      <c r="AC224" s="60"/>
      <c r="AD224" s="60"/>
      <c r="AE224" s="51"/>
      <c r="AF224" s="50"/>
      <c r="AG224" s="72"/>
      <c r="AH224" s="62"/>
    </row>
    <row r="225" spans="1:34" ht="409.5">
      <c r="A225" s="73">
        <v>221</v>
      </c>
      <c r="B225" s="73"/>
      <c r="C225" s="50"/>
      <c r="D225" s="51"/>
      <c r="E225" s="51"/>
      <c r="F225" s="51" t="s">
        <v>3001</v>
      </c>
      <c r="G225" s="126" t="s">
        <v>1460</v>
      </c>
      <c r="H225" s="52" t="s">
        <v>57</v>
      </c>
      <c r="I225" s="108" t="s">
        <v>109</v>
      </c>
      <c r="J225" s="37" t="s">
        <v>98</v>
      </c>
      <c r="K225" s="29" t="s">
        <v>430</v>
      </c>
      <c r="L225" s="29" t="s">
        <v>1320</v>
      </c>
      <c r="M225" s="29" t="s">
        <v>1461</v>
      </c>
      <c r="N225" s="171" t="s">
        <v>44</v>
      </c>
      <c r="O225" s="52"/>
      <c r="P225" s="56" t="s">
        <v>1382</v>
      </c>
      <c r="Q225" s="57" t="s">
        <v>1457</v>
      </c>
      <c r="R225" s="60"/>
      <c r="S225" s="63" t="s">
        <v>1462</v>
      </c>
      <c r="T225" s="91"/>
      <c r="U225" s="91"/>
      <c r="V225" s="93"/>
      <c r="W225" s="91" t="s">
        <v>1463</v>
      </c>
      <c r="X225" s="91"/>
      <c r="Y225" s="91"/>
      <c r="Z225" s="91"/>
      <c r="AA225" s="91"/>
      <c r="AB225" s="91"/>
      <c r="AC225" s="60"/>
      <c r="AD225" s="60"/>
      <c r="AE225" s="51"/>
      <c r="AF225" s="50"/>
      <c r="AG225" s="72"/>
      <c r="AH225" s="62"/>
    </row>
    <row r="226" spans="1:34" ht="409.5">
      <c r="A226" s="73">
        <v>222</v>
      </c>
      <c r="B226" s="73"/>
      <c r="C226" s="50"/>
      <c r="D226" s="51"/>
      <c r="E226" s="51"/>
      <c r="F226" s="51" t="s">
        <v>3002</v>
      </c>
      <c r="G226" s="51" t="s">
        <v>1464</v>
      </c>
      <c r="H226" s="52" t="s">
        <v>97</v>
      </c>
      <c r="I226" s="108" t="s">
        <v>39</v>
      </c>
      <c r="J226" s="108" t="s">
        <v>40</v>
      </c>
      <c r="K226" s="29" t="s">
        <v>1107</v>
      </c>
      <c r="L226" s="130" t="s">
        <v>904</v>
      </c>
      <c r="M226" s="29" t="s">
        <v>1465</v>
      </c>
      <c r="N226" s="52" t="s">
        <v>44</v>
      </c>
      <c r="O226" s="52"/>
      <c r="P226" s="56" t="s">
        <v>1039</v>
      </c>
      <c r="Q226" s="57" t="s">
        <v>1466</v>
      </c>
      <c r="R226" s="60">
        <v>45388</v>
      </c>
      <c r="S226" s="63" t="s">
        <v>1467</v>
      </c>
      <c r="T226" s="91" t="s">
        <v>1468</v>
      </c>
      <c r="U226" s="91" t="s">
        <v>1469</v>
      </c>
      <c r="V226" s="93"/>
      <c r="W226" s="91" t="s">
        <v>1470</v>
      </c>
      <c r="X226" s="91"/>
      <c r="Y226" s="91"/>
      <c r="Z226" s="91"/>
      <c r="AA226" s="91"/>
      <c r="AB226" s="91"/>
      <c r="AC226" s="60"/>
      <c r="AD226" s="60"/>
      <c r="AE226" s="51"/>
      <c r="AF226" s="50"/>
      <c r="AG226" s="72"/>
      <c r="AH226" s="62"/>
    </row>
    <row r="227" spans="1:34" ht="409.5">
      <c r="A227" s="73">
        <v>223</v>
      </c>
      <c r="B227" s="73"/>
      <c r="C227" s="50"/>
      <c r="D227" s="51"/>
      <c r="E227" s="51"/>
      <c r="F227" s="51" t="s">
        <v>3003</v>
      </c>
      <c r="G227" s="51" t="s">
        <v>1471</v>
      </c>
      <c r="H227" s="42" t="s">
        <v>647</v>
      </c>
      <c r="I227" s="44" t="s">
        <v>39</v>
      </c>
      <c r="J227" s="44" t="s">
        <v>40</v>
      </c>
      <c r="K227" s="45" t="s">
        <v>1472</v>
      </c>
      <c r="L227" s="44" t="s">
        <v>220</v>
      </c>
      <c r="M227" s="45" t="s">
        <v>3004</v>
      </c>
      <c r="N227" s="52" t="s">
        <v>597</v>
      </c>
      <c r="O227" s="45"/>
      <c r="P227" s="45" t="s">
        <v>1382</v>
      </c>
      <c r="Q227" s="57"/>
      <c r="R227" s="60"/>
      <c r="S227" s="170" t="s">
        <v>3005</v>
      </c>
      <c r="T227" s="91"/>
      <c r="U227" s="91"/>
      <c r="V227" s="93"/>
      <c r="W227" s="91" t="s">
        <v>1475</v>
      </c>
      <c r="X227" s="91"/>
      <c r="Y227" s="91"/>
      <c r="Z227" s="91"/>
      <c r="AA227" s="91"/>
      <c r="AB227" s="91"/>
      <c r="AC227" s="60"/>
      <c r="AD227" s="60"/>
      <c r="AE227" s="51"/>
      <c r="AF227" s="50"/>
      <c r="AG227" s="72"/>
      <c r="AH227" s="62"/>
    </row>
    <row r="228" spans="1:34" ht="409.5">
      <c r="A228" s="73">
        <v>224</v>
      </c>
      <c r="B228" s="73"/>
      <c r="C228" s="50"/>
      <c r="D228" s="51"/>
      <c r="E228" s="51"/>
      <c r="F228" s="51" t="s">
        <v>3006</v>
      </c>
      <c r="G228" s="51" t="s">
        <v>1476</v>
      </c>
      <c r="H228" s="52" t="s">
        <v>97</v>
      </c>
      <c r="I228" s="108" t="s">
        <v>39</v>
      </c>
      <c r="J228" s="108" t="s">
        <v>40</v>
      </c>
      <c r="K228" s="29" t="s">
        <v>1107</v>
      </c>
      <c r="L228" s="52"/>
      <c r="M228" s="29" t="s">
        <v>1477</v>
      </c>
      <c r="N228" s="52" t="s">
        <v>44</v>
      </c>
      <c r="O228" s="52"/>
      <c r="P228" s="56">
        <v>45446</v>
      </c>
      <c r="Q228" s="57" t="s">
        <v>1478</v>
      </c>
      <c r="R228" s="60"/>
      <c r="S228" s="63" t="s">
        <v>1479</v>
      </c>
      <c r="T228" s="90" t="s">
        <v>1480</v>
      </c>
      <c r="U228" s="92" t="s">
        <v>1481</v>
      </c>
      <c r="V228" s="93"/>
      <c r="W228" s="91" t="s">
        <v>1482</v>
      </c>
      <c r="X228" s="91"/>
      <c r="Y228" s="91"/>
      <c r="Z228" s="91" t="s">
        <v>894</v>
      </c>
      <c r="AA228" s="91"/>
      <c r="AB228" s="91"/>
      <c r="AC228" s="60"/>
      <c r="AD228" s="60"/>
      <c r="AE228" s="51"/>
      <c r="AF228" s="50"/>
      <c r="AG228" s="72"/>
      <c r="AH228" s="62"/>
    </row>
    <row r="229" spans="1:34" ht="409.5">
      <c r="A229" s="73">
        <v>225</v>
      </c>
      <c r="B229" s="73"/>
      <c r="C229" s="50"/>
      <c r="D229" s="51"/>
      <c r="E229" s="51"/>
      <c r="F229" s="51" t="s">
        <v>3007</v>
      </c>
      <c r="G229" s="51" t="s">
        <v>1483</v>
      </c>
      <c r="H229" s="52" t="s">
        <v>97</v>
      </c>
      <c r="I229" s="108" t="s">
        <v>39</v>
      </c>
      <c r="J229" s="108" t="s">
        <v>40</v>
      </c>
      <c r="K229" s="29" t="s">
        <v>1107</v>
      </c>
      <c r="L229" s="52" t="s">
        <v>887</v>
      </c>
      <c r="M229" s="29" t="s">
        <v>3008</v>
      </c>
      <c r="N229" s="52" t="s">
        <v>1424</v>
      </c>
      <c r="O229" s="52"/>
      <c r="P229" s="56">
        <v>45446</v>
      </c>
      <c r="Q229" s="57" t="s">
        <v>1485</v>
      </c>
      <c r="R229" s="60"/>
      <c r="S229" s="63" t="s">
        <v>3009</v>
      </c>
      <c r="T229" s="90" t="s">
        <v>1487</v>
      </c>
      <c r="U229" s="138" t="s">
        <v>3010</v>
      </c>
      <c r="V229" s="93"/>
      <c r="W229" s="91" t="s">
        <v>1489</v>
      </c>
      <c r="X229" s="91"/>
      <c r="Y229" s="91"/>
      <c r="Z229" s="91" t="s">
        <v>894</v>
      </c>
      <c r="AA229" s="91"/>
      <c r="AB229" s="91"/>
      <c r="AC229" s="60"/>
      <c r="AD229" s="60"/>
      <c r="AE229" s="51"/>
      <c r="AF229" s="50"/>
      <c r="AG229" s="72"/>
      <c r="AH229" s="62"/>
    </row>
    <row r="230" spans="1:34" ht="409.5">
      <c r="A230" s="73">
        <v>226</v>
      </c>
      <c r="B230" s="73"/>
      <c r="C230" s="50"/>
      <c r="D230" s="51"/>
      <c r="E230" s="51"/>
      <c r="F230" s="51" t="s">
        <v>3011</v>
      </c>
      <c r="G230" s="51" t="s">
        <v>1490</v>
      </c>
      <c r="H230" s="52" t="s">
        <v>97</v>
      </c>
      <c r="I230" s="108" t="s">
        <v>39</v>
      </c>
      <c r="J230" s="108" t="s">
        <v>40</v>
      </c>
      <c r="K230" s="29" t="s">
        <v>1107</v>
      </c>
      <c r="L230" s="52"/>
      <c r="M230" s="29" t="s">
        <v>1491</v>
      </c>
      <c r="N230" s="52" t="s">
        <v>3012</v>
      </c>
      <c r="O230" s="52" t="s">
        <v>257</v>
      </c>
      <c r="P230" s="56">
        <v>45446</v>
      </c>
      <c r="Q230" s="57" t="s">
        <v>1492</v>
      </c>
      <c r="R230" s="60"/>
      <c r="S230" s="63" t="s">
        <v>3013</v>
      </c>
      <c r="T230" s="91"/>
      <c r="U230" s="92" t="s">
        <v>1494</v>
      </c>
      <c r="V230" s="93"/>
      <c r="W230" s="91" t="s">
        <v>1495</v>
      </c>
      <c r="X230" s="91"/>
      <c r="Y230" s="91"/>
      <c r="Z230" s="91" t="s">
        <v>894</v>
      </c>
      <c r="AA230" s="91"/>
      <c r="AB230" s="91"/>
      <c r="AC230" s="60"/>
      <c r="AD230" s="60"/>
      <c r="AE230" s="51"/>
      <c r="AF230" s="50"/>
      <c r="AG230" s="72"/>
      <c r="AH230" s="62"/>
    </row>
    <row r="231" spans="1:34" ht="409.5">
      <c r="A231" s="73">
        <v>227</v>
      </c>
      <c r="B231" s="73"/>
      <c r="C231" s="50"/>
      <c r="D231" s="51"/>
      <c r="E231" s="51"/>
      <c r="F231" s="51" t="s">
        <v>3014</v>
      </c>
      <c r="G231" s="51" t="s">
        <v>1496</v>
      </c>
      <c r="H231" s="52" t="s">
        <v>97</v>
      </c>
      <c r="I231" s="108" t="s">
        <v>39</v>
      </c>
      <c r="J231" s="108" t="s">
        <v>40</v>
      </c>
      <c r="K231" s="29" t="s">
        <v>1107</v>
      </c>
      <c r="L231" s="52" t="s">
        <v>731</v>
      </c>
      <c r="M231" s="29" t="s">
        <v>3015</v>
      </c>
      <c r="N231" s="52" t="s">
        <v>3012</v>
      </c>
      <c r="O231" s="52"/>
      <c r="P231" s="56">
        <v>45446</v>
      </c>
      <c r="Q231" s="57" t="s">
        <v>1498</v>
      </c>
      <c r="R231" s="60"/>
      <c r="S231" s="63" t="s">
        <v>3016</v>
      </c>
      <c r="T231" s="91"/>
      <c r="U231" s="92" t="s">
        <v>3017</v>
      </c>
      <c r="V231" s="93"/>
      <c r="W231" s="91" t="s">
        <v>1501</v>
      </c>
      <c r="X231" s="91"/>
      <c r="Y231" s="91"/>
      <c r="Z231" s="91" t="s">
        <v>894</v>
      </c>
      <c r="AA231" s="91"/>
      <c r="AB231" s="91"/>
      <c r="AC231" s="60"/>
      <c r="AD231" s="60"/>
      <c r="AE231" s="51"/>
      <c r="AF231" s="50"/>
      <c r="AG231" s="72"/>
      <c r="AH231" s="62"/>
    </row>
    <row r="232" spans="1:34" ht="409.5">
      <c r="A232" s="73">
        <v>228</v>
      </c>
      <c r="B232" s="73"/>
      <c r="C232" s="50"/>
      <c r="D232" s="51"/>
      <c r="E232" s="51"/>
      <c r="F232" s="51" t="s">
        <v>3018</v>
      </c>
      <c r="G232" s="51" t="s">
        <v>1502</v>
      </c>
      <c r="H232" s="52" t="s">
        <v>97</v>
      </c>
      <c r="I232" s="108" t="s">
        <v>109</v>
      </c>
      <c r="J232" s="108" t="s">
        <v>40</v>
      </c>
      <c r="K232" s="29" t="s">
        <v>760</v>
      </c>
      <c r="L232" s="130" t="s">
        <v>1503</v>
      </c>
      <c r="M232" s="29" t="s">
        <v>1504</v>
      </c>
      <c r="N232" s="52" t="s">
        <v>44</v>
      </c>
      <c r="O232" s="52"/>
      <c r="P232" s="56">
        <v>45446</v>
      </c>
      <c r="Q232" s="57" t="s">
        <v>1394</v>
      </c>
      <c r="R232" s="60">
        <v>45448</v>
      </c>
      <c r="S232" s="63" t="s">
        <v>1505</v>
      </c>
      <c r="T232" s="93" t="s">
        <v>1506</v>
      </c>
      <c r="U232" s="91"/>
      <c r="V232" s="93"/>
      <c r="W232" s="91" t="s">
        <v>1507</v>
      </c>
      <c r="X232" s="91"/>
      <c r="Y232" s="91"/>
      <c r="Z232" s="91"/>
      <c r="AA232" s="91"/>
      <c r="AB232" s="91"/>
      <c r="AC232" s="60"/>
      <c r="AD232" s="60"/>
      <c r="AE232" s="51"/>
      <c r="AF232" s="50"/>
      <c r="AG232" s="72"/>
      <c r="AH232" s="62"/>
    </row>
    <row r="233" spans="1:34" ht="409.5">
      <c r="A233" s="73">
        <v>229</v>
      </c>
      <c r="B233" s="73"/>
      <c r="C233" s="50"/>
      <c r="D233" s="51"/>
      <c r="E233" s="51"/>
      <c r="F233" s="51" t="s">
        <v>3019</v>
      </c>
      <c r="G233" s="51" t="s">
        <v>1508</v>
      </c>
      <c r="H233" s="52" t="s">
        <v>97</v>
      </c>
      <c r="I233" s="108" t="s">
        <v>109</v>
      </c>
      <c r="J233" s="108" t="s">
        <v>40</v>
      </c>
      <c r="K233" s="29" t="s">
        <v>760</v>
      </c>
      <c r="L233" s="130" t="s">
        <v>1509</v>
      </c>
      <c r="M233" s="29" t="s">
        <v>1510</v>
      </c>
      <c r="N233" s="52" t="s">
        <v>44</v>
      </c>
      <c r="O233" s="52"/>
      <c r="P233" s="56">
        <v>45446</v>
      </c>
      <c r="Q233" s="57" t="s">
        <v>365</v>
      </c>
      <c r="R233" s="60">
        <v>45632</v>
      </c>
      <c r="S233" s="63" t="s">
        <v>1511</v>
      </c>
      <c r="T233" s="90" t="s">
        <v>1512</v>
      </c>
      <c r="U233" s="172" t="s">
        <v>1513</v>
      </c>
      <c r="V233" s="93"/>
      <c r="W233" s="91" t="s">
        <v>1514</v>
      </c>
      <c r="X233" s="91"/>
      <c r="Y233" s="91"/>
      <c r="Z233" s="91"/>
      <c r="AA233" s="91"/>
      <c r="AB233" s="91"/>
      <c r="AC233" s="60"/>
      <c r="AD233" s="60"/>
      <c r="AE233" s="51"/>
      <c r="AF233" s="50"/>
      <c r="AG233" s="72"/>
      <c r="AH233" s="62"/>
    </row>
    <row r="234" spans="1:34" ht="409.5">
      <c r="A234" s="73">
        <v>230</v>
      </c>
      <c r="B234" s="73"/>
      <c r="C234" s="50"/>
      <c r="D234" s="51"/>
      <c r="E234" s="51"/>
      <c r="F234" s="51" t="s">
        <v>3020</v>
      </c>
      <c r="G234" s="51" t="s">
        <v>1515</v>
      </c>
      <c r="H234" s="52" t="s">
        <v>38</v>
      </c>
      <c r="I234" s="108" t="s">
        <v>39</v>
      </c>
      <c r="J234" s="108" t="s">
        <v>40</v>
      </c>
      <c r="K234" s="29" t="s">
        <v>1516</v>
      </c>
      <c r="L234" s="130" t="s">
        <v>1517</v>
      </c>
      <c r="M234" s="29" t="s">
        <v>1518</v>
      </c>
      <c r="N234" s="39" t="s">
        <v>44</v>
      </c>
      <c r="O234" s="52"/>
      <c r="P234" s="56">
        <v>45447</v>
      </c>
      <c r="Q234" s="57" t="s">
        <v>389</v>
      </c>
      <c r="R234" s="60"/>
      <c r="S234" s="63" t="s">
        <v>1519</v>
      </c>
      <c r="T234" s="40" t="s">
        <v>1520</v>
      </c>
      <c r="U234" s="91"/>
      <c r="V234" s="93"/>
      <c r="W234" s="91" t="s">
        <v>1521</v>
      </c>
      <c r="X234" s="91"/>
      <c r="Y234" s="91"/>
      <c r="Z234" s="91"/>
      <c r="AA234" s="91"/>
      <c r="AB234" s="91"/>
      <c r="AC234" s="60"/>
      <c r="AD234" s="60"/>
      <c r="AE234" s="51"/>
      <c r="AF234" s="50"/>
      <c r="AG234" s="72"/>
      <c r="AH234" s="62"/>
    </row>
    <row r="235" spans="1:34" ht="409.5">
      <c r="A235" s="73">
        <v>231</v>
      </c>
      <c r="B235" s="73"/>
      <c r="C235" s="50"/>
      <c r="D235" s="51"/>
      <c r="E235" s="51"/>
      <c r="F235" s="51" t="s">
        <v>3021</v>
      </c>
      <c r="G235" s="51" t="s">
        <v>1522</v>
      </c>
      <c r="H235" s="52" t="s">
        <v>97</v>
      </c>
      <c r="I235" s="108" t="s">
        <v>167</v>
      </c>
      <c r="J235" s="108" t="s">
        <v>40</v>
      </c>
      <c r="K235" s="29" t="s">
        <v>1523</v>
      </c>
      <c r="L235" s="52"/>
      <c r="M235" s="29" t="s">
        <v>1524</v>
      </c>
      <c r="N235" s="52" t="s">
        <v>44</v>
      </c>
      <c r="O235" s="52"/>
      <c r="P235" s="56">
        <v>45447</v>
      </c>
      <c r="Q235" s="57" t="s">
        <v>1525</v>
      </c>
      <c r="R235" s="60">
        <v>45449</v>
      </c>
      <c r="S235" s="170" t="s">
        <v>1526</v>
      </c>
      <c r="T235" s="90" t="s">
        <v>1527</v>
      </c>
      <c r="U235" s="173"/>
      <c r="V235" s="93"/>
      <c r="W235" s="91" t="s">
        <v>1528</v>
      </c>
      <c r="X235" s="91"/>
      <c r="Y235" s="91"/>
      <c r="Z235" s="91"/>
      <c r="AA235" s="91"/>
      <c r="AB235" s="91"/>
      <c r="AC235" s="60"/>
      <c r="AD235" s="60"/>
      <c r="AE235" s="51"/>
      <c r="AF235" s="50"/>
      <c r="AG235" s="72"/>
      <c r="AH235" s="62"/>
    </row>
    <row r="236" spans="1:34" ht="409.5">
      <c r="A236" s="73">
        <v>232</v>
      </c>
      <c r="B236" s="73"/>
      <c r="C236" s="50"/>
      <c r="D236" s="51"/>
      <c r="E236" s="51"/>
      <c r="F236" s="51" t="s">
        <v>3022</v>
      </c>
      <c r="G236" s="51" t="s">
        <v>1529</v>
      </c>
      <c r="H236" s="52" t="s">
        <v>97</v>
      </c>
      <c r="I236" s="108" t="s">
        <v>39</v>
      </c>
      <c r="J236" s="108" t="s">
        <v>40</v>
      </c>
      <c r="K236" s="29" t="s">
        <v>1530</v>
      </c>
      <c r="L236" s="52"/>
      <c r="M236" s="29" t="s">
        <v>1531</v>
      </c>
      <c r="N236" s="52" t="s">
        <v>1667</v>
      </c>
      <c r="O236" s="52"/>
      <c r="P236" s="56">
        <v>45447</v>
      </c>
      <c r="Q236" s="57" t="s">
        <v>3023</v>
      </c>
      <c r="R236" s="60"/>
      <c r="S236" s="63" t="s">
        <v>3024</v>
      </c>
      <c r="T236" s="90"/>
      <c r="U236" s="91" t="s">
        <v>1534</v>
      </c>
      <c r="V236" s="93"/>
      <c r="W236" s="91" t="s">
        <v>1535</v>
      </c>
      <c r="X236" s="91"/>
      <c r="Y236" s="91"/>
      <c r="Z236" s="91" t="s">
        <v>894</v>
      </c>
      <c r="AA236" s="91"/>
      <c r="AB236" s="91"/>
      <c r="AC236" s="60"/>
      <c r="AD236" s="60"/>
      <c r="AE236" s="51"/>
      <c r="AF236" s="50"/>
      <c r="AG236" s="72"/>
      <c r="AH236" s="62"/>
    </row>
    <row r="237" spans="1:34" ht="409.5">
      <c r="A237" s="73">
        <v>233</v>
      </c>
      <c r="B237" s="73"/>
      <c r="C237" s="50"/>
      <c r="D237" s="51"/>
      <c r="E237" s="51"/>
      <c r="F237" s="51" t="s">
        <v>3025</v>
      </c>
      <c r="G237" s="51" t="s">
        <v>1536</v>
      </c>
      <c r="H237" s="52" t="s">
        <v>38</v>
      </c>
      <c r="I237" s="108" t="s">
        <v>39</v>
      </c>
      <c r="J237" s="108" t="s">
        <v>40</v>
      </c>
      <c r="K237" s="29" t="s">
        <v>1537</v>
      </c>
      <c r="L237" s="130" t="s">
        <v>731</v>
      </c>
      <c r="M237" s="29" t="s">
        <v>1538</v>
      </c>
      <c r="N237" s="52" t="s">
        <v>1424</v>
      </c>
      <c r="O237" s="52"/>
      <c r="P237" s="56">
        <v>45447</v>
      </c>
      <c r="Q237" s="57" t="s">
        <v>1539</v>
      </c>
      <c r="R237" s="60"/>
      <c r="S237" s="101" t="s">
        <v>1540</v>
      </c>
      <c r="T237" s="40" t="s">
        <v>1541</v>
      </c>
      <c r="U237" s="90" t="s">
        <v>1542</v>
      </c>
      <c r="V237" s="93"/>
      <c r="W237" s="91" t="s">
        <v>1543</v>
      </c>
      <c r="X237" s="91"/>
      <c r="Y237" s="91"/>
      <c r="Z237" s="91" t="s">
        <v>578</v>
      </c>
      <c r="AA237" s="91"/>
      <c r="AB237" s="91"/>
      <c r="AC237" s="60"/>
      <c r="AD237" s="60"/>
      <c r="AE237" s="51"/>
      <c r="AF237" s="50"/>
      <c r="AG237" s="72"/>
      <c r="AH237" s="62"/>
    </row>
    <row r="238" spans="1:34" ht="409.5">
      <c r="A238" s="73">
        <v>234</v>
      </c>
      <c r="B238" s="73"/>
      <c r="C238" s="50"/>
      <c r="D238" s="51"/>
      <c r="E238" s="51"/>
      <c r="F238" s="51" t="s">
        <v>3026</v>
      </c>
      <c r="G238" s="51" t="s">
        <v>1544</v>
      </c>
      <c r="H238" s="52" t="s">
        <v>38</v>
      </c>
      <c r="I238" s="108" t="s">
        <v>39</v>
      </c>
      <c r="J238" s="108" t="s">
        <v>40</v>
      </c>
      <c r="K238" s="29" t="s">
        <v>1545</v>
      </c>
      <c r="L238" s="130" t="s">
        <v>887</v>
      </c>
      <c r="M238" s="29" t="s">
        <v>1546</v>
      </c>
      <c r="N238" s="52" t="s">
        <v>44</v>
      </c>
      <c r="O238" s="52"/>
      <c r="P238" s="56">
        <v>45447</v>
      </c>
      <c r="Q238" s="57" t="s">
        <v>1547</v>
      </c>
      <c r="R238" s="60"/>
      <c r="S238" s="63" t="s">
        <v>1548</v>
      </c>
      <c r="T238" s="41" t="s">
        <v>1549</v>
      </c>
      <c r="U238" s="174" t="s">
        <v>1550</v>
      </c>
      <c r="V238" s="93"/>
      <c r="W238" s="91" t="s">
        <v>1551</v>
      </c>
      <c r="X238" s="91"/>
      <c r="Y238" s="91"/>
      <c r="Z238" s="91" t="s">
        <v>578</v>
      </c>
      <c r="AA238" s="91"/>
      <c r="AB238" s="91"/>
      <c r="AC238" s="60"/>
      <c r="AD238" s="60"/>
      <c r="AE238" s="51"/>
      <c r="AF238" s="50"/>
      <c r="AG238" s="72"/>
      <c r="AH238" s="62"/>
    </row>
    <row r="239" spans="1:34" ht="409.5">
      <c r="A239" s="73">
        <v>235</v>
      </c>
      <c r="B239" s="73"/>
      <c r="C239" s="50"/>
      <c r="D239" s="51"/>
      <c r="E239" s="51"/>
      <c r="F239" s="51" t="s">
        <v>3027</v>
      </c>
      <c r="G239" s="51" t="s">
        <v>1552</v>
      </c>
      <c r="H239" s="52" t="s">
        <v>38</v>
      </c>
      <c r="I239" s="108" t="s">
        <v>39</v>
      </c>
      <c r="J239" s="108" t="s">
        <v>40</v>
      </c>
      <c r="K239" s="29" t="s">
        <v>806</v>
      </c>
      <c r="L239" s="52"/>
      <c r="M239" s="42" t="s">
        <v>1553</v>
      </c>
      <c r="N239" s="52" t="s">
        <v>597</v>
      </c>
      <c r="O239" s="52"/>
      <c r="P239" s="56">
        <v>45447</v>
      </c>
      <c r="Q239" s="57" t="s">
        <v>1554</v>
      </c>
      <c r="R239" s="150"/>
      <c r="S239" s="58" t="s">
        <v>1555</v>
      </c>
      <c r="T239" s="91"/>
      <c r="U239" s="154" t="s">
        <v>1556</v>
      </c>
      <c r="V239" s="93"/>
      <c r="W239" s="91" t="s">
        <v>1557</v>
      </c>
      <c r="X239" s="91"/>
      <c r="Y239" s="91"/>
      <c r="Z239" s="91" t="s">
        <v>578</v>
      </c>
      <c r="AA239" s="91"/>
      <c r="AB239" s="91"/>
      <c r="AC239" s="60"/>
      <c r="AD239" s="60"/>
      <c r="AE239" s="51"/>
      <c r="AF239" s="50"/>
      <c r="AG239" s="72"/>
      <c r="AH239" s="62"/>
    </row>
    <row r="240" spans="1:34" ht="409.5">
      <c r="A240" s="73">
        <v>236</v>
      </c>
      <c r="B240" s="73"/>
      <c r="C240" s="50"/>
      <c r="D240" s="51"/>
      <c r="E240" s="51"/>
      <c r="F240" s="51" t="s">
        <v>3028</v>
      </c>
      <c r="G240" s="51" t="s">
        <v>1558</v>
      </c>
      <c r="H240" s="52" t="s">
        <v>38</v>
      </c>
      <c r="I240" s="108" t="s">
        <v>39</v>
      </c>
      <c r="J240" s="108" t="s">
        <v>40</v>
      </c>
      <c r="K240" s="29" t="s">
        <v>1559</v>
      </c>
      <c r="L240" s="130" t="s">
        <v>1560</v>
      </c>
      <c r="M240" s="29" t="s">
        <v>1561</v>
      </c>
      <c r="N240" s="52" t="s">
        <v>44</v>
      </c>
      <c r="O240" s="52"/>
      <c r="P240" s="56">
        <v>45447</v>
      </c>
      <c r="Q240" s="57" t="s">
        <v>1539</v>
      </c>
      <c r="R240" s="60"/>
      <c r="S240" s="58" t="s">
        <v>1562</v>
      </c>
      <c r="T240" s="91"/>
      <c r="U240" s="92"/>
      <c r="V240" s="93"/>
      <c r="W240" s="91"/>
      <c r="X240" s="91"/>
      <c r="Y240" s="91"/>
      <c r="Z240" s="91" t="s">
        <v>128</v>
      </c>
      <c r="AA240" s="91"/>
      <c r="AB240" s="91"/>
      <c r="AC240" s="60"/>
      <c r="AD240" s="60"/>
      <c r="AE240" s="51"/>
      <c r="AF240" s="50"/>
      <c r="AG240" s="72"/>
      <c r="AH240" s="62"/>
    </row>
    <row r="241" spans="1:34" ht="409.5">
      <c r="A241" s="73">
        <v>237</v>
      </c>
      <c r="B241" s="73"/>
      <c r="C241" s="50"/>
      <c r="D241" s="51"/>
      <c r="E241" s="51"/>
      <c r="F241" s="51" t="s">
        <v>3029</v>
      </c>
      <c r="G241" s="51" t="s">
        <v>1563</v>
      </c>
      <c r="H241" s="52" t="s">
        <v>97</v>
      </c>
      <c r="I241" s="108" t="s">
        <v>39</v>
      </c>
      <c r="J241" s="108" t="s">
        <v>40</v>
      </c>
      <c r="K241" s="29" t="s">
        <v>1564</v>
      </c>
      <c r="L241" s="52" t="s">
        <v>887</v>
      </c>
      <c r="M241" s="29" t="s">
        <v>1565</v>
      </c>
      <c r="N241" s="52" t="s">
        <v>44</v>
      </c>
      <c r="O241" s="52"/>
      <c r="P241" s="56">
        <v>45447</v>
      </c>
      <c r="Q241" s="57" t="s">
        <v>1566</v>
      </c>
      <c r="R241" s="60">
        <v>45450</v>
      </c>
      <c r="S241" s="63" t="s">
        <v>3030</v>
      </c>
      <c r="T241" s="92" t="s">
        <v>1568</v>
      </c>
      <c r="U241" s="175" t="s">
        <v>1569</v>
      </c>
      <c r="V241" s="93"/>
      <c r="W241" s="91" t="s">
        <v>1570</v>
      </c>
      <c r="X241" s="91"/>
      <c r="Y241" s="91"/>
      <c r="Z241" s="91"/>
      <c r="AA241" s="91"/>
      <c r="AB241" s="91"/>
      <c r="AC241" s="60"/>
      <c r="AD241" s="60"/>
      <c r="AE241" s="51"/>
      <c r="AF241" s="50"/>
      <c r="AG241" s="72"/>
      <c r="AH241" s="62"/>
    </row>
    <row r="242" spans="1:34" ht="409.5">
      <c r="A242" s="73">
        <v>238</v>
      </c>
      <c r="B242" s="73"/>
      <c r="C242" s="50"/>
      <c r="D242" s="51"/>
      <c r="E242" s="51"/>
      <c r="F242" s="51" t="s">
        <v>3031</v>
      </c>
      <c r="G242" s="176" t="s">
        <v>1571</v>
      </c>
      <c r="H242" s="177" t="s">
        <v>647</v>
      </c>
      <c r="I242" s="177" t="s">
        <v>39</v>
      </c>
      <c r="J242" s="177" t="s">
        <v>40</v>
      </c>
      <c r="K242" s="177" t="s">
        <v>110</v>
      </c>
      <c r="L242" s="177" t="s">
        <v>111</v>
      </c>
      <c r="M242" s="45" t="s">
        <v>3032</v>
      </c>
      <c r="N242" s="95" t="s">
        <v>44</v>
      </c>
      <c r="O242" s="178"/>
      <c r="P242" s="56">
        <v>45388</v>
      </c>
      <c r="Q242" s="57"/>
      <c r="R242" s="60"/>
      <c r="S242" s="170" t="s">
        <v>1573</v>
      </c>
      <c r="T242" s="91" t="s">
        <v>1131</v>
      </c>
      <c r="U242" s="91"/>
      <c r="V242" s="93"/>
      <c r="W242" s="91" t="s">
        <v>1574</v>
      </c>
      <c r="X242" s="91"/>
      <c r="Y242" s="91"/>
      <c r="Z242" s="91"/>
      <c r="AA242" s="91"/>
      <c r="AB242" s="91"/>
      <c r="AC242" s="60"/>
      <c r="AD242" s="60"/>
      <c r="AE242" s="51"/>
      <c r="AF242" s="50"/>
      <c r="AG242" s="72"/>
      <c r="AH242" s="62"/>
    </row>
    <row r="243" spans="1:34" ht="409.5">
      <c r="A243" s="73">
        <v>239</v>
      </c>
      <c r="B243" s="73"/>
      <c r="C243" s="50"/>
      <c r="D243" s="51"/>
      <c r="E243" s="51"/>
      <c r="F243" s="51" t="s">
        <v>3033</v>
      </c>
      <c r="G243" s="51" t="s">
        <v>1575</v>
      </c>
      <c r="H243" s="52" t="s">
        <v>97</v>
      </c>
      <c r="I243" s="108" t="s">
        <v>109</v>
      </c>
      <c r="J243" s="108" t="s">
        <v>40</v>
      </c>
      <c r="K243" s="29" t="s">
        <v>1576</v>
      </c>
      <c r="L243" s="52" t="s">
        <v>1577</v>
      </c>
      <c r="M243" s="52" t="s">
        <v>1578</v>
      </c>
      <c r="N243" s="52" t="s">
        <v>44</v>
      </c>
      <c r="O243" s="52"/>
      <c r="P243" s="56">
        <v>45448</v>
      </c>
      <c r="Q243" s="57" t="s">
        <v>365</v>
      </c>
      <c r="R243" s="60"/>
      <c r="S243" s="63" t="s">
        <v>1579</v>
      </c>
      <c r="T243" s="91"/>
      <c r="U243" s="173"/>
      <c r="V243" s="93"/>
      <c r="W243" s="91" t="s">
        <v>1580</v>
      </c>
      <c r="X243" s="91"/>
      <c r="Y243" s="91"/>
      <c r="Z243" s="91"/>
      <c r="AA243" s="91"/>
      <c r="AB243" s="91"/>
      <c r="AC243" s="60"/>
      <c r="AD243" s="60"/>
      <c r="AE243" s="51"/>
      <c r="AF243" s="50"/>
      <c r="AG243" s="72"/>
      <c r="AH243" s="62"/>
    </row>
    <row r="244" spans="1:34" ht="330.75">
      <c r="A244" s="73">
        <v>240</v>
      </c>
      <c r="B244" s="73"/>
      <c r="C244" s="50"/>
      <c r="D244" s="51"/>
      <c r="E244" s="51"/>
      <c r="F244" s="51" t="s">
        <v>3034</v>
      </c>
      <c r="G244" s="176" t="s">
        <v>1581</v>
      </c>
      <c r="H244" s="179" t="s">
        <v>647</v>
      </c>
      <c r="I244" s="177" t="s">
        <v>39</v>
      </c>
      <c r="J244" s="177" t="s">
        <v>40</v>
      </c>
      <c r="K244" s="180" t="s">
        <v>386</v>
      </c>
      <c r="L244" s="181" t="s">
        <v>387</v>
      </c>
      <c r="M244" s="180" t="s">
        <v>1582</v>
      </c>
      <c r="N244" s="95" t="s">
        <v>44</v>
      </c>
      <c r="O244" s="178"/>
      <c r="P244" s="56">
        <v>45418</v>
      </c>
      <c r="Q244" s="57"/>
      <c r="R244" s="60"/>
      <c r="S244" s="170" t="s">
        <v>1583</v>
      </c>
      <c r="T244" s="91" t="s">
        <v>1131</v>
      </c>
      <c r="U244" s="91"/>
      <c r="V244" s="93"/>
      <c r="W244" s="91" t="s">
        <v>1584</v>
      </c>
      <c r="X244" s="91"/>
      <c r="Y244" s="91"/>
      <c r="Z244" s="91"/>
      <c r="AA244" s="91"/>
      <c r="AB244" s="91"/>
      <c r="AC244" s="60"/>
      <c r="AD244" s="60"/>
      <c r="AE244" s="51"/>
      <c r="AF244" s="50"/>
      <c r="AG244" s="72"/>
      <c r="AH244" s="62"/>
    </row>
    <row r="245" spans="1:34" ht="409.5">
      <c r="A245" s="73">
        <v>241</v>
      </c>
      <c r="B245" s="73"/>
      <c r="C245" s="50"/>
      <c r="D245" s="51"/>
      <c r="E245" s="51"/>
      <c r="F245" s="51" t="s">
        <v>3035</v>
      </c>
      <c r="G245" s="51" t="s">
        <v>1585</v>
      </c>
      <c r="H245" s="52" t="s">
        <v>97</v>
      </c>
      <c r="I245" s="108" t="s">
        <v>39</v>
      </c>
      <c r="J245" s="108" t="s">
        <v>40</v>
      </c>
      <c r="K245" s="29" t="s">
        <v>1586</v>
      </c>
      <c r="L245" s="52"/>
      <c r="M245" s="29" t="s">
        <v>1587</v>
      </c>
      <c r="N245" s="52" t="s">
        <v>44</v>
      </c>
      <c r="O245" s="52"/>
      <c r="P245" s="56">
        <v>45449</v>
      </c>
      <c r="Q245" s="57" t="s">
        <v>1588</v>
      </c>
      <c r="R245" s="60"/>
      <c r="S245" s="63" t="s">
        <v>1589</v>
      </c>
      <c r="T245" s="91"/>
      <c r="U245" s="91"/>
      <c r="V245" s="93"/>
      <c r="W245" s="91"/>
      <c r="X245" s="91"/>
      <c r="Y245" s="91"/>
      <c r="Z245" s="91"/>
      <c r="AA245" s="91"/>
      <c r="AB245" s="91"/>
      <c r="AC245" s="60"/>
      <c r="AD245" s="60"/>
      <c r="AE245" s="51"/>
      <c r="AF245" s="50"/>
      <c r="AG245" s="72"/>
      <c r="AH245" s="62"/>
    </row>
    <row r="246" spans="1:34" ht="409.5">
      <c r="A246" s="73">
        <v>242</v>
      </c>
      <c r="B246" s="73"/>
      <c r="C246" s="50"/>
      <c r="D246" s="51"/>
      <c r="E246" s="51"/>
      <c r="F246" s="51" t="s">
        <v>3036</v>
      </c>
      <c r="G246" s="51" t="s">
        <v>1590</v>
      </c>
      <c r="H246" s="52" t="s">
        <v>38</v>
      </c>
      <c r="I246" s="108" t="s">
        <v>109</v>
      </c>
      <c r="J246" s="108" t="s">
        <v>40</v>
      </c>
      <c r="K246" s="29" t="s">
        <v>1591</v>
      </c>
      <c r="L246" s="130"/>
      <c r="M246" s="29" t="s">
        <v>1592</v>
      </c>
      <c r="N246" s="52" t="s">
        <v>44</v>
      </c>
      <c r="O246" s="52"/>
      <c r="P246" s="56">
        <v>45450</v>
      </c>
      <c r="Q246" s="57" t="s">
        <v>1539</v>
      </c>
      <c r="R246" s="60"/>
      <c r="S246" s="170" t="s">
        <v>1593</v>
      </c>
      <c r="T246" s="91"/>
      <c r="U246" s="91"/>
      <c r="V246" s="93"/>
      <c r="W246" s="91" t="s">
        <v>1594</v>
      </c>
      <c r="X246" s="91"/>
      <c r="Y246" s="91"/>
      <c r="Z246" s="91"/>
      <c r="AA246" s="91"/>
      <c r="AB246" s="91"/>
      <c r="AC246" s="60"/>
      <c r="AD246" s="60"/>
      <c r="AE246" s="51"/>
      <c r="AF246" s="50"/>
      <c r="AG246" s="72"/>
      <c r="AH246" s="62"/>
    </row>
    <row r="247" spans="1:34" ht="409.5">
      <c r="A247" s="73">
        <v>243</v>
      </c>
      <c r="B247" s="73"/>
      <c r="C247" s="50"/>
      <c r="D247" s="51"/>
      <c r="E247" s="51"/>
      <c r="F247" s="51" t="s">
        <v>3037</v>
      </c>
      <c r="G247" s="51" t="s">
        <v>1595</v>
      </c>
      <c r="H247" s="52" t="s">
        <v>38</v>
      </c>
      <c r="I247" s="108" t="s">
        <v>109</v>
      </c>
      <c r="J247" s="108" t="s">
        <v>40</v>
      </c>
      <c r="K247" s="29" t="s">
        <v>1523</v>
      </c>
      <c r="L247" s="52"/>
      <c r="M247" s="29" t="s">
        <v>1596</v>
      </c>
      <c r="N247" s="182" t="s">
        <v>597</v>
      </c>
      <c r="O247" s="52"/>
      <c r="P247" s="56">
        <v>45450</v>
      </c>
      <c r="Q247" s="57" t="s">
        <v>1539</v>
      </c>
      <c r="R247" s="60"/>
      <c r="S247" s="58" t="s">
        <v>1597</v>
      </c>
      <c r="T247" s="91"/>
      <c r="U247" s="154" t="s">
        <v>1598</v>
      </c>
      <c r="V247" s="93"/>
      <c r="W247" s="91" t="s">
        <v>1599</v>
      </c>
      <c r="X247" s="91"/>
      <c r="Y247" s="91"/>
      <c r="Z247" s="91"/>
      <c r="AA247" s="91"/>
      <c r="AB247" s="91"/>
      <c r="AC247" s="60"/>
      <c r="AD247" s="60"/>
      <c r="AE247" s="51"/>
      <c r="AF247" s="50"/>
      <c r="AG247" s="72"/>
      <c r="AH247" s="62"/>
    </row>
    <row r="248" spans="1:34" ht="409.5">
      <c r="A248" s="73">
        <v>244</v>
      </c>
      <c r="B248" s="73"/>
      <c r="C248" s="50"/>
      <c r="D248" s="51"/>
      <c r="E248" s="51"/>
      <c r="F248" s="51" t="s">
        <v>3038</v>
      </c>
      <c r="G248" s="51" t="s">
        <v>1600</v>
      </c>
      <c r="H248" s="52" t="s">
        <v>97</v>
      </c>
      <c r="I248" s="108" t="s">
        <v>167</v>
      </c>
      <c r="J248" s="108" t="s">
        <v>40</v>
      </c>
      <c r="K248" s="29" t="s">
        <v>760</v>
      </c>
      <c r="L248" s="52" t="s">
        <v>912</v>
      </c>
      <c r="M248" s="29" t="s">
        <v>1601</v>
      </c>
      <c r="N248" s="52" t="s">
        <v>44</v>
      </c>
      <c r="O248" s="52"/>
      <c r="P248" s="56">
        <v>45450</v>
      </c>
      <c r="Q248" s="57" t="s">
        <v>1602</v>
      </c>
      <c r="R248" s="60"/>
      <c r="S248" s="63" t="s">
        <v>1603</v>
      </c>
      <c r="T248" s="91"/>
      <c r="U248" s="151" t="s">
        <v>1604</v>
      </c>
      <c r="V248" s="93"/>
      <c r="W248" s="91"/>
      <c r="X248" s="91"/>
      <c r="Y248" s="91"/>
      <c r="Z248" s="91"/>
      <c r="AA248" s="91"/>
      <c r="AB248" s="91"/>
      <c r="AC248" s="60"/>
      <c r="AD248" s="60"/>
      <c r="AE248" s="51"/>
      <c r="AF248" s="50"/>
      <c r="AG248" s="72"/>
      <c r="AH248" s="62"/>
    </row>
    <row r="249" spans="1:34" ht="409.5">
      <c r="A249" s="73">
        <v>245</v>
      </c>
      <c r="B249" s="73"/>
      <c r="C249" s="50"/>
      <c r="D249" s="51"/>
      <c r="E249" s="51"/>
      <c r="F249" s="51" t="s">
        <v>3039</v>
      </c>
      <c r="G249" s="51" t="s">
        <v>1605</v>
      </c>
      <c r="H249" s="52" t="s">
        <v>97</v>
      </c>
      <c r="I249" s="108" t="s">
        <v>109</v>
      </c>
      <c r="J249" s="108" t="s">
        <v>40</v>
      </c>
      <c r="K249" s="29" t="s">
        <v>1606</v>
      </c>
      <c r="L249" s="52" t="s">
        <v>1053</v>
      </c>
      <c r="M249" s="29" t="s">
        <v>1607</v>
      </c>
      <c r="N249" s="52" t="s">
        <v>44</v>
      </c>
      <c r="O249" s="52"/>
      <c r="P249" s="56">
        <v>45602</v>
      </c>
      <c r="Q249" s="57" t="s">
        <v>1608</v>
      </c>
      <c r="R249" s="60"/>
      <c r="S249" s="63" t="s">
        <v>1609</v>
      </c>
      <c r="T249" s="91"/>
      <c r="U249" s="92" t="s">
        <v>1610</v>
      </c>
      <c r="V249" s="93"/>
      <c r="W249" s="91" t="s">
        <v>1611</v>
      </c>
      <c r="X249" s="91"/>
      <c r="Y249" s="91"/>
      <c r="Z249" s="91"/>
      <c r="AA249" s="91"/>
      <c r="AB249" s="91"/>
      <c r="AC249" s="60"/>
      <c r="AD249" s="60"/>
      <c r="AE249" s="51"/>
      <c r="AF249" s="50"/>
      <c r="AG249" s="72"/>
      <c r="AH249" s="62"/>
    </row>
    <row r="250" spans="1:34" ht="409.5">
      <c r="A250" s="73">
        <v>246</v>
      </c>
      <c r="B250" s="73"/>
      <c r="C250" s="50"/>
      <c r="D250" s="51"/>
      <c r="E250" s="51"/>
      <c r="F250" s="51" t="s">
        <v>3040</v>
      </c>
      <c r="G250" s="51" t="s">
        <v>1612</v>
      </c>
      <c r="H250" s="52" t="s">
        <v>97</v>
      </c>
      <c r="I250" s="108" t="s">
        <v>109</v>
      </c>
      <c r="J250" s="108" t="s">
        <v>40</v>
      </c>
      <c r="K250" s="29" t="s">
        <v>1613</v>
      </c>
      <c r="L250" s="52" t="s">
        <v>1428</v>
      </c>
      <c r="M250" s="29" t="s">
        <v>1614</v>
      </c>
      <c r="N250" s="52" t="s">
        <v>44</v>
      </c>
      <c r="O250" s="52"/>
      <c r="P250" s="56">
        <v>45602</v>
      </c>
      <c r="Q250" s="57" t="s">
        <v>1608</v>
      </c>
      <c r="R250" s="60"/>
      <c r="S250" s="63" t="s">
        <v>1615</v>
      </c>
      <c r="T250" s="91"/>
      <c r="U250" s="91" t="s">
        <v>326</v>
      </c>
      <c r="V250" s="93"/>
      <c r="W250" s="91" t="s">
        <v>1616</v>
      </c>
      <c r="X250" s="91"/>
      <c r="Y250" s="91"/>
      <c r="Z250" s="91"/>
      <c r="AA250" s="91"/>
      <c r="AB250" s="91"/>
      <c r="AC250" s="60"/>
      <c r="AD250" s="60"/>
      <c r="AE250" s="51"/>
      <c r="AF250" s="50"/>
      <c r="AG250" s="72"/>
      <c r="AH250" s="62"/>
    </row>
    <row r="251" spans="1:34" ht="409.5">
      <c r="A251" s="73">
        <v>247</v>
      </c>
      <c r="B251" s="73"/>
      <c r="C251" s="50"/>
      <c r="D251" s="51"/>
      <c r="E251" s="51"/>
      <c r="F251" s="51" t="s">
        <v>3041</v>
      </c>
      <c r="G251" s="51" t="s">
        <v>1617</v>
      </c>
      <c r="H251" s="52" t="s">
        <v>97</v>
      </c>
      <c r="I251" s="108" t="s">
        <v>39</v>
      </c>
      <c r="J251" s="108" t="s">
        <v>40</v>
      </c>
      <c r="K251" s="29" t="s">
        <v>1107</v>
      </c>
      <c r="L251" s="52" t="s">
        <v>887</v>
      </c>
      <c r="M251" s="183" t="s">
        <v>1618</v>
      </c>
      <c r="N251" s="52" t="s">
        <v>44</v>
      </c>
      <c r="O251" s="52"/>
      <c r="P251" s="56">
        <v>45602</v>
      </c>
      <c r="Q251" s="57" t="s">
        <v>1619</v>
      </c>
      <c r="R251" s="60"/>
      <c r="S251" s="63" t="s">
        <v>1620</v>
      </c>
      <c r="T251" s="91"/>
      <c r="U251" s="92" t="s">
        <v>1621</v>
      </c>
      <c r="V251" s="93"/>
      <c r="W251" s="91" t="s">
        <v>1622</v>
      </c>
      <c r="X251" s="91"/>
      <c r="Y251" s="91"/>
      <c r="Z251" s="91" t="s">
        <v>894</v>
      </c>
      <c r="AA251" s="91"/>
      <c r="AB251" s="91"/>
      <c r="AC251" s="60"/>
      <c r="AD251" s="60"/>
      <c r="AE251" s="51"/>
      <c r="AF251" s="50"/>
      <c r="AG251" s="72"/>
      <c r="AH251" s="62"/>
    </row>
    <row r="252" spans="1:34" ht="409.5">
      <c r="A252" s="73">
        <v>248</v>
      </c>
      <c r="B252" s="73"/>
      <c r="C252" s="50"/>
      <c r="D252" s="51"/>
      <c r="E252" s="51"/>
      <c r="F252" s="51" t="s">
        <v>3042</v>
      </c>
      <c r="G252" s="51" t="s">
        <v>1623</v>
      </c>
      <c r="H252" s="52" t="s">
        <v>97</v>
      </c>
      <c r="I252" s="108" t="s">
        <v>39</v>
      </c>
      <c r="J252" s="108" t="s">
        <v>40</v>
      </c>
      <c r="K252" s="29" t="s">
        <v>1564</v>
      </c>
      <c r="L252" s="52" t="s">
        <v>731</v>
      </c>
      <c r="M252" s="29" t="s">
        <v>1624</v>
      </c>
      <c r="N252" s="52" t="s">
        <v>44</v>
      </c>
      <c r="O252" s="52"/>
      <c r="P252" s="56">
        <v>45602</v>
      </c>
      <c r="Q252" s="57" t="s">
        <v>1608</v>
      </c>
      <c r="R252" s="60"/>
      <c r="S252" s="63" t="s">
        <v>1625</v>
      </c>
      <c r="T252" s="91"/>
      <c r="U252" s="92" t="s">
        <v>1626</v>
      </c>
      <c r="V252" s="93"/>
      <c r="W252" s="91" t="s">
        <v>1627</v>
      </c>
      <c r="X252" s="91"/>
      <c r="Y252" s="91"/>
      <c r="Z252" s="91" t="s">
        <v>894</v>
      </c>
      <c r="AA252" s="91"/>
      <c r="AB252" s="91"/>
      <c r="AC252" s="60"/>
      <c r="AD252" s="60"/>
      <c r="AE252" s="51"/>
      <c r="AF252" s="50"/>
      <c r="AG252" s="72"/>
      <c r="AH252" s="62"/>
    </row>
    <row r="253" spans="1:34" ht="409.5">
      <c r="A253" s="73">
        <v>249</v>
      </c>
      <c r="B253" s="73"/>
      <c r="C253" s="50"/>
      <c r="D253" s="51"/>
      <c r="E253" s="51"/>
      <c r="F253" s="51" t="s">
        <v>3043</v>
      </c>
      <c r="G253" s="51" t="s">
        <v>1628</v>
      </c>
      <c r="H253" s="52" t="s">
        <v>97</v>
      </c>
      <c r="I253" s="108" t="s">
        <v>39</v>
      </c>
      <c r="J253" s="108" t="s">
        <v>40</v>
      </c>
      <c r="K253" s="29" t="s">
        <v>1107</v>
      </c>
      <c r="L253" s="52" t="s">
        <v>731</v>
      </c>
      <c r="M253" s="29" t="s">
        <v>1629</v>
      </c>
      <c r="N253" s="52" t="s">
        <v>44</v>
      </c>
      <c r="O253" s="52"/>
      <c r="P253" s="56">
        <v>45602</v>
      </c>
      <c r="Q253" s="57" t="s">
        <v>1630</v>
      </c>
      <c r="R253" s="60"/>
      <c r="S253" s="63" t="s">
        <v>1631</v>
      </c>
      <c r="T253" s="91"/>
      <c r="U253" s="92" t="s">
        <v>1632</v>
      </c>
      <c r="V253" s="93"/>
      <c r="W253" s="91"/>
      <c r="X253" s="91"/>
      <c r="Y253" s="91"/>
      <c r="Z253" s="91" t="s">
        <v>894</v>
      </c>
      <c r="AA253" s="91"/>
      <c r="AB253" s="91"/>
      <c r="AC253" s="60"/>
      <c r="AD253" s="60"/>
      <c r="AE253" s="51"/>
      <c r="AF253" s="50"/>
      <c r="AG253" s="72"/>
      <c r="AH253" s="62"/>
    </row>
    <row r="254" spans="1:34" ht="409.5">
      <c r="A254" s="73">
        <v>250</v>
      </c>
      <c r="B254" s="73"/>
      <c r="C254" s="50"/>
      <c r="D254" s="51"/>
      <c r="E254" s="51"/>
      <c r="F254" s="51" t="s">
        <v>3044</v>
      </c>
      <c r="G254" s="51" t="s">
        <v>1633</v>
      </c>
      <c r="H254" s="52" t="s">
        <v>97</v>
      </c>
      <c r="I254" s="108" t="s">
        <v>39</v>
      </c>
      <c r="J254" s="108" t="s">
        <v>40</v>
      </c>
      <c r="K254" s="29" t="s">
        <v>1107</v>
      </c>
      <c r="L254" s="52" t="s">
        <v>731</v>
      </c>
      <c r="M254" s="29" t="s">
        <v>3045</v>
      </c>
      <c r="N254" s="182" t="s">
        <v>3012</v>
      </c>
      <c r="O254" s="52"/>
      <c r="P254" s="56">
        <v>45602</v>
      </c>
      <c r="Q254" s="57" t="s">
        <v>1635</v>
      </c>
      <c r="R254" s="60"/>
      <c r="S254" s="63" t="s">
        <v>3046</v>
      </c>
      <c r="T254" s="91"/>
      <c r="U254" s="91" t="s">
        <v>3047</v>
      </c>
      <c r="V254" s="93"/>
      <c r="W254" s="91" t="s">
        <v>1638</v>
      </c>
      <c r="X254" s="91"/>
      <c r="Y254" s="91"/>
      <c r="Z254" s="91" t="s">
        <v>894</v>
      </c>
      <c r="AA254" s="91"/>
      <c r="AB254" s="91"/>
      <c r="AC254" s="60"/>
      <c r="AD254" s="60"/>
      <c r="AE254" s="51"/>
      <c r="AF254" s="50"/>
      <c r="AG254" s="72"/>
      <c r="AH254" s="62"/>
    </row>
    <row r="255" spans="1:34" ht="409.5">
      <c r="A255" s="73">
        <v>251</v>
      </c>
      <c r="B255" s="73"/>
      <c r="C255" s="50"/>
      <c r="D255" s="51"/>
      <c r="E255" s="51"/>
      <c r="F255" s="51" t="s">
        <v>3048</v>
      </c>
      <c r="G255" s="51" t="s">
        <v>1639</v>
      </c>
      <c r="H255" s="52" t="s">
        <v>97</v>
      </c>
      <c r="I255" s="108" t="s">
        <v>39</v>
      </c>
      <c r="J255" s="108" t="s">
        <v>40</v>
      </c>
      <c r="K255" s="29" t="s">
        <v>1107</v>
      </c>
      <c r="L255" s="130" t="s">
        <v>887</v>
      </c>
      <c r="M255" s="184" t="s">
        <v>3049</v>
      </c>
      <c r="N255" s="182" t="s">
        <v>3012</v>
      </c>
      <c r="O255" s="52"/>
      <c r="P255" s="56">
        <v>45602</v>
      </c>
      <c r="Q255" s="57" t="s">
        <v>1641</v>
      </c>
      <c r="R255" s="60"/>
      <c r="S255" s="63" t="s">
        <v>3050</v>
      </c>
      <c r="T255" s="91"/>
      <c r="U255" s="92" t="s">
        <v>3051</v>
      </c>
      <c r="V255" s="93"/>
      <c r="W255" s="91" t="s">
        <v>1644</v>
      </c>
      <c r="X255" s="91"/>
      <c r="Y255" s="91"/>
      <c r="Z255" s="91" t="s">
        <v>894</v>
      </c>
      <c r="AA255" s="91"/>
      <c r="AB255" s="91"/>
      <c r="AC255" s="60"/>
      <c r="AD255" s="60"/>
      <c r="AE255" s="51"/>
      <c r="AF255" s="50"/>
      <c r="AG255" s="72"/>
      <c r="AH255" s="62"/>
    </row>
    <row r="256" spans="1:34" ht="409.5">
      <c r="A256" s="73">
        <v>252</v>
      </c>
      <c r="B256" s="73"/>
      <c r="C256" s="50"/>
      <c r="D256" s="51"/>
      <c r="E256" s="51"/>
      <c r="F256" s="51" t="s">
        <v>3052</v>
      </c>
      <c r="G256" s="51" t="s">
        <v>1645</v>
      </c>
      <c r="H256" s="52" t="s">
        <v>97</v>
      </c>
      <c r="I256" s="108" t="s">
        <v>39</v>
      </c>
      <c r="J256" s="108" t="s">
        <v>40</v>
      </c>
      <c r="K256" s="185" t="s">
        <v>1107</v>
      </c>
      <c r="L256" s="129"/>
      <c r="M256" s="45" t="s">
        <v>1646</v>
      </c>
      <c r="N256" s="52" t="s">
        <v>44</v>
      </c>
      <c r="O256" s="52"/>
      <c r="P256" s="56">
        <v>45602</v>
      </c>
      <c r="Q256" s="57" t="s">
        <v>1647</v>
      </c>
      <c r="R256" s="60"/>
      <c r="S256" s="63" t="s">
        <v>1648</v>
      </c>
      <c r="T256" s="91"/>
      <c r="U256" s="91" t="s">
        <v>326</v>
      </c>
      <c r="V256" s="93"/>
      <c r="W256" s="91" t="s">
        <v>1649</v>
      </c>
      <c r="X256" s="91"/>
      <c r="Y256" s="91"/>
      <c r="Z256" s="91" t="s">
        <v>894</v>
      </c>
      <c r="AA256" s="91"/>
      <c r="AB256" s="91"/>
      <c r="AC256" s="60"/>
      <c r="AD256" s="60"/>
      <c r="AE256" s="51"/>
      <c r="AF256" s="50"/>
      <c r="AG256" s="72"/>
      <c r="AH256" s="62"/>
    </row>
    <row r="257" spans="1:34" ht="409.5">
      <c r="A257" s="73">
        <v>253</v>
      </c>
      <c r="B257" s="73"/>
      <c r="C257" s="50"/>
      <c r="D257" s="51"/>
      <c r="E257" s="51"/>
      <c r="F257" s="51" t="s">
        <v>3053</v>
      </c>
      <c r="G257" s="51" t="s">
        <v>1650</v>
      </c>
      <c r="H257" s="52" t="s">
        <v>97</v>
      </c>
      <c r="I257" s="108" t="s">
        <v>39</v>
      </c>
      <c r="J257" s="108" t="s">
        <v>40</v>
      </c>
      <c r="K257" s="29" t="s">
        <v>1564</v>
      </c>
      <c r="L257" s="52" t="s">
        <v>731</v>
      </c>
      <c r="M257" s="29" t="s">
        <v>1651</v>
      </c>
      <c r="N257" s="52" t="s">
        <v>44</v>
      </c>
      <c r="O257" s="52"/>
      <c r="P257" s="56">
        <v>45454</v>
      </c>
      <c r="Q257" s="57" t="s">
        <v>1652</v>
      </c>
      <c r="R257" s="60"/>
      <c r="S257" s="101" t="s">
        <v>1653</v>
      </c>
      <c r="T257" s="91"/>
      <c r="U257" s="92" t="s">
        <v>1654</v>
      </c>
      <c r="V257" s="93"/>
      <c r="W257" s="91" t="s">
        <v>1655</v>
      </c>
      <c r="X257" s="91"/>
      <c r="Y257" s="91"/>
      <c r="Z257" s="91" t="s">
        <v>894</v>
      </c>
      <c r="AA257" s="91"/>
      <c r="AB257" s="91"/>
      <c r="AC257" s="60"/>
      <c r="AD257" s="60"/>
      <c r="AE257" s="51"/>
      <c r="AF257" s="50"/>
      <c r="AG257" s="72"/>
      <c r="AH257" s="62"/>
    </row>
    <row r="258" spans="1:34" ht="409.5">
      <c r="A258" s="73">
        <v>254</v>
      </c>
      <c r="B258" s="73"/>
      <c r="C258" s="50"/>
      <c r="D258" s="51"/>
      <c r="E258" s="51"/>
      <c r="F258" s="51" t="s">
        <v>3054</v>
      </c>
      <c r="G258" s="51" t="s">
        <v>1656</v>
      </c>
      <c r="H258" s="52" t="s">
        <v>97</v>
      </c>
      <c r="I258" s="108" t="s">
        <v>39</v>
      </c>
      <c r="J258" s="108" t="s">
        <v>40</v>
      </c>
      <c r="K258" s="29" t="s">
        <v>1107</v>
      </c>
      <c r="L258" s="52"/>
      <c r="M258" s="29" t="s">
        <v>1657</v>
      </c>
      <c r="N258" s="52" t="s">
        <v>44</v>
      </c>
      <c r="O258" s="52"/>
      <c r="P258" s="56">
        <v>45602</v>
      </c>
      <c r="Q258" s="57" t="s">
        <v>1658</v>
      </c>
      <c r="R258" s="60"/>
      <c r="S258" s="63" t="s">
        <v>1659</v>
      </c>
      <c r="T258" s="91"/>
      <c r="U258" s="92"/>
      <c r="V258" s="93"/>
      <c r="W258" s="91" t="s">
        <v>1660</v>
      </c>
      <c r="X258" s="91"/>
      <c r="Y258" s="91"/>
      <c r="Z258" s="91" t="s">
        <v>894</v>
      </c>
      <c r="AA258" s="91"/>
      <c r="AB258" s="91"/>
      <c r="AC258" s="60"/>
      <c r="AD258" s="60"/>
      <c r="AE258" s="51"/>
      <c r="AF258" s="50"/>
      <c r="AG258" s="72"/>
      <c r="AH258" s="62"/>
    </row>
    <row r="259" spans="1:34" ht="409.5">
      <c r="A259" s="73">
        <v>255</v>
      </c>
      <c r="B259" s="73"/>
      <c r="C259" s="50"/>
      <c r="D259" s="51"/>
      <c r="E259" s="51"/>
      <c r="F259" s="51" t="s">
        <v>3055</v>
      </c>
      <c r="G259" s="51" t="s">
        <v>1661</v>
      </c>
      <c r="H259" s="52" t="s">
        <v>57</v>
      </c>
      <c r="I259" s="108" t="s">
        <v>109</v>
      </c>
      <c r="J259" s="108" t="s">
        <v>40</v>
      </c>
      <c r="K259" s="29" t="s">
        <v>747</v>
      </c>
      <c r="L259" s="52" t="s">
        <v>922</v>
      </c>
      <c r="M259" s="29" t="s">
        <v>1662</v>
      </c>
      <c r="N259" s="182" t="s">
        <v>597</v>
      </c>
      <c r="O259" s="52"/>
      <c r="P259" s="56">
        <v>45454</v>
      </c>
      <c r="Q259" s="57" t="s">
        <v>1663</v>
      </c>
      <c r="R259" s="60"/>
      <c r="S259" s="58" t="s">
        <v>1664</v>
      </c>
      <c r="T259" s="91"/>
      <c r="U259" s="91"/>
      <c r="V259" s="93"/>
      <c r="W259" s="91"/>
      <c r="X259" s="91"/>
      <c r="Y259" s="91"/>
      <c r="Z259" s="91"/>
      <c r="AA259" s="91"/>
      <c r="AB259" s="91"/>
      <c r="AC259" s="60"/>
      <c r="AD259" s="60"/>
      <c r="AE259" s="51"/>
      <c r="AF259" s="50"/>
      <c r="AG259" s="72"/>
      <c r="AH259" s="62"/>
    </row>
    <row r="260" spans="1:34" ht="409.5">
      <c r="A260" s="73">
        <v>256</v>
      </c>
      <c r="B260" s="73"/>
      <c r="C260" s="50"/>
      <c r="D260" s="51"/>
      <c r="E260" s="51"/>
      <c r="F260" s="51" t="s">
        <v>3056</v>
      </c>
      <c r="G260" s="162" t="s">
        <v>1665</v>
      </c>
      <c r="H260" s="130" t="s">
        <v>38</v>
      </c>
      <c r="I260" s="108" t="s">
        <v>39</v>
      </c>
      <c r="J260" s="163" t="s">
        <v>40</v>
      </c>
      <c r="K260" s="29"/>
      <c r="L260" s="52"/>
      <c r="M260" s="29" t="s">
        <v>1666</v>
      </c>
      <c r="N260" s="52" t="s">
        <v>1667</v>
      </c>
      <c r="O260" s="52"/>
      <c r="P260" s="56">
        <v>45454</v>
      </c>
      <c r="Q260" s="57" t="s">
        <v>1668</v>
      </c>
      <c r="R260" s="60"/>
      <c r="S260" s="58" t="s">
        <v>1669</v>
      </c>
      <c r="T260" s="91"/>
      <c r="U260" s="91"/>
      <c r="V260" s="93"/>
      <c r="W260" s="91"/>
      <c r="X260" s="91"/>
      <c r="Y260" s="91"/>
      <c r="Z260" s="91"/>
      <c r="AA260" s="91"/>
      <c r="AB260" s="91"/>
      <c r="AC260" s="60"/>
      <c r="AD260" s="60"/>
      <c r="AE260" s="51"/>
      <c r="AF260" s="50"/>
      <c r="AG260" s="72"/>
      <c r="AH260" s="62"/>
    </row>
    <row r="261" spans="1:34" ht="409.5">
      <c r="A261" s="73">
        <v>257</v>
      </c>
      <c r="B261" s="73"/>
      <c r="C261" s="50"/>
      <c r="D261" s="51"/>
      <c r="E261" s="51"/>
      <c r="F261" s="51" t="s">
        <v>3057</v>
      </c>
      <c r="G261" s="162" t="s">
        <v>1670</v>
      </c>
      <c r="H261" s="130" t="s">
        <v>38</v>
      </c>
      <c r="I261" s="108" t="s">
        <v>39</v>
      </c>
      <c r="J261" s="163" t="s">
        <v>40</v>
      </c>
      <c r="K261" s="43" t="s">
        <v>1671</v>
      </c>
      <c r="L261" s="52"/>
      <c r="M261" s="43" t="s">
        <v>1672</v>
      </c>
      <c r="N261" s="52" t="s">
        <v>1667</v>
      </c>
      <c r="O261" s="52"/>
      <c r="P261" s="56">
        <v>45455</v>
      </c>
      <c r="Q261" s="57" t="s">
        <v>1668</v>
      </c>
      <c r="R261" s="60"/>
      <c r="S261" s="58" t="s">
        <v>1673</v>
      </c>
      <c r="T261" s="91"/>
      <c r="U261" s="91"/>
      <c r="V261" s="93"/>
      <c r="W261" s="91"/>
      <c r="X261" s="91"/>
      <c r="Y261" s="91"/>
      <c r="Z261" s="91"/>
      <c r="AA261" s="91"/>
      <c r="AB261" s="91"/>
      <c r="AC261" s="60"/>
      <c r="AD261" s="60"/>
      <c r="AE261" s="51"/>
      <c r="AF261" s="50"/>
      <c r="AG261" s="72"/>
      <c r="AH261" s="62"/>
    </row>
    <row r="262" spans="1:34" ht="409.5">
      <c r="A262" s="73">
        <v>258</v>
      </c>
      <c r="B262" s="73"/>
      <c r="C262" s="50"/>
      <c r="D262" s="51"/>
      <c r="E262" s="51"/>
      <c r="F262" s="51" t="s">
        <v>3058</v>
      </c>
      <c r="G262" s="51" t="s">
        <v>1674</v>
      </c>
      <c r="H262" s="52" t="s">
        <v>97</v>
      </c>
      <c r="I262" s="108" t="s">
        <v>39</v>
      </c>
      <c r="J262" s="108" t="s">
        <v>40</v>
      </c>
      <c r="K262" s="29" t="s">
        <v>1675</v>
      </c>
      <c r="L262" s="52" t="s">
        <v>731</v>
      </c>
      <c r="M262" s="29" t="s">
        <v>1676</v>
      </c>
      <c r="N262" s="52" t="s">
        <v>1667</v>
      </c>
      <c r="O262" s="52"/>
      <c r="P262" s="56">
        <v>45455</v>
      </c>
      <c r="Q262" s="57" t="s">
        <v>1677</v>
      </c>
      <c r="R262" s="60"/>
      <c r="S262" s="63" t="s">
        <v>1678</v>
      </c>
      <c r="T262" s="91"/>
      <c r="U262" s="91"/>
      <c r="V262" s="93"/>
      <c r="W262" s="91" t="s">
        <v>1679</v>
      </c>
      <c r="X262" s="91"/>
      <c r="Y262" s="91"/>
      <c r="Z262" s="91"/>
      <c r="AA262" s="91"/>
      <c r="AB262" s="91"/>
      <c r="AC262" s="60"/>
      <c r="AD262" s="60"/>
      <c r="AE262" s="51"/>
      <c r="AF262" s="50"/>
      <c r="AG262" s="72"/>
      <c r="AH262" s="62"/>
    </row>
    <row r="263" spans="1:34" ht="409.5">
      <c r="A263" s="73">
        <v>259</v>
      </c>
      <c r="B263" s="73"/>
      <c r="C263" s="50"/>
      <c r="D263" s="51"/>
      <c r="E263" s="51"/>
      <c r="F263" s="51" t="s">
        <v>3059</v>
      </c>
      <c r="G263" s="51" t="s">
        <v>1680</v>
      </c>
      <c r="H263" s="52" t="s">
        <v>97</v>
      </c>
      <c r="I263" s="108" t="s">
        <v>109</v>
      </c>
      <c r="J263" s="108" t="s">
        <v>40</v>
      </c>
      <c r="K263" s="29" t="s">
        <v>1681</v>
      </c>
      <c r="L263" s="52" t="s">
        <v>1682</v>
      </c>
      <c r="M263" s="29" t="s">
        <v>1683</v>
      </c>
      <c r="N263" s="52" t="s">
        <v>1667</v>
      </c>
      <c r="O263" s="52"/>
      <c r="P263" s="56">
        <v>45455</v>
      </c>
      <c r="Q263" s="57" t="s">
        <v>1684</v>
      </c>
      <c r="R263" s="60" t="s">
        <v>1685</v>
      </c>
      <c r="S263" s="33" t="s">
        <v>1686</v>
      </c>
      <c r="T263" s="90" t="s">
        <v>1687</v>
      </c>
      <c r="U263" s="91"/>
      <c r="V263" s="93"/>
      <c r="W263" s="91" t="s">
        <v>1688</v>
      </c>
      <c r="X263" s="91"/>
      <c r="Y263" s="91"/>
      <c r="Z263" s="91" t="s">
        <v>894</v>
      </c>
      <c r="AA263" s="91"/>
      <c r="AB263" s="91"/>
      <c r="AC263" s="60"/>
      <c r="AD263" s="60"/>
      <c r="AE263" s="51"/>
      <c r="AF263" s="50"/>
      <c r="AG263" s="72"/>
      <c r="AH263" s="62"/>
    </row>
    <row r="264" spans="1:34" ht="409.5">
      <c r="A264" s="73">
        <v>260</v>
      </c>
      <c r="B264" s="73"/>
      <c r="C264" s="50"/>
      <c r="D264" s="51"/>
      <c r="E264" s="51"/>
      <c r="F264" s="51" t="s">
        <v>3060</v>
      </c>
      <c r="G264" s="51" t="s">
        <v>1689</v>
      </c>
      <c r="H264" s="52" t="s">
        <v>57</v>
      </c>
      <c r="I264" s="108" t="s">
        <v>109</v>
      </c>
      <c r="J264" s="108" t="s">
        <v>40</v>
      </c>
      <c r="K264" s="29" t="s">
        <v>747</v>
      </c>
      <c r="L264" s="52" t="s">
        <v>922</v>
      </c>
      <c r="M264" s="29" t="s">
        <v>1690</v>
      </c>
      <c r="N264" s="52" t="s">
        <v>44</v>
      </c>
      <c r="O264" s="52"/>
      <c r="P264" s="56">
        <v>45456</v>
      </c>
      <c r="Q264" s="57" t="s">
        <v>1663</v>
      </c>
      <c r="R264" s="60"/>
      <c r="S264" s="63" t="s">
        <v>1691</v>
      </c>
      <c r="T264" s="91"/>
      <c r="U264" s="91"/>
      <c r="V264" s="93"/>
      <c r="W264" s="91"/>
      <c r="X264" s="91"/>
      <c r="Y264" s="91"/>
      <c r="Z264" s="91"/>
      <c r="AA264" s="91"/>
      <c r="AB264" s="91"/>
      <c r="AC264" s="60"/>
      <c r="AD264" s="60"/>
      <c r="AE264" s="51"/>
      <c r="AF264" s="50"/>
      <c r="AG264" s="72"/>
      <c r="AH264" s="62"/>
    </row>
    <row r="265" spans="1:34" ht="409.5">
      <c r="A265" s="73">
        <v>261</v>
      </c>
      <c r="B265" s="186"/>
      <c r="C265" s="187"/>
      <c r="D265" s="187"/>
      <c r="E265" s="187"/>
      <c r="F265" s="187" t="s">
        <v>3061</v>
      </c>
      <c r="G265" s="51" t="s">
        <v>1692</v>
      </c>
      <c r="H265" s="42" t="s">
        <v>647</v>
      </c>
      <c r="I265" s="42" t="s">
        <v>39</v>
      </c>
      <c r="J265" s="42" t="s">
        <v>40</v>
      </c>
      <c r="K265" s="188" t="s">
        <v>110</v>
      </c>
      <c r="L265" s="95" t="s">
        <v>111</v>
      </c>
      <c r="M265" s="52" t="s">
        <v>3062</v>
      </c>
      <c r="N265" s="52" t="s">
        <v>44</v>
      </c>
      <c r="O265" s="52"/>
      <c r="P265" s="56">
        <v>45456</v>
      </c>
      <c r="Q265" s="57"/>
      <c r="R265" s="189"/>
      <c r="S265" s="77" t="s">
        <v>1694</v>
      </c>
      <c r="T265" s="190"/>
      <c r="U265" s="191"/>
      <c r="V265" s="93"/>
      <c r="W265" s="91" t="s">
        <v>1695</v>
      </c>
      <c r="X265" s="191"/>
      <c r="Y265" s="191"/>
      <c r="Z265" s="191"/>
      <c r="AA265" s="187"/>
      <c r="AB265" s="192"/>
      <c r="AC265" s="193"/>
      <c r="AD265" s="193"/>
      <c r="AE265" s="193"/>
      <c r="AF265" s="193"/>
      <c r="AG265" s="193"/>
      <c r="AH265" s="193"/>
    </row>
    <row r="266" spans="1:34" ht="393.75">
      <c r="A266" s="73">
        <v>262</v>
      </c>
      <c r="B266" s="73"/>
      <c r="C266" s="50"/>
      <c r="D266" s="51"/>
      <c r="E266" s="51"/>
      <c r="F266" s="51" t="s">
        <v>3063</v>
      </c>
      <c r="G266" s="51" t="s">
        <v>1696</v>
      </c>
      <c r="H266" s="52" t="s">
        <v>97</v>
      </c>
      <c r="I266" s="108" t="s">
        <v>109</v>
      </c>
      <c r="J266" s="108" t="s">
        <v>40</v>
      </c>
      <c r="K266" s="29" t="s">
        <v>738</v>
      </c>
      <c r="L266" s="52" t="s">
        <v>832</v>
      </c>
      <c r="M266" s="29" t="s">
        <v>1697</v>
      </c>
      <c r="N266" s="52" t="s">
        <v>3012</v>
      </c>
      <c r="O266" s="52"/>
      <c r="P266" s="56" t="s">
        <v>1698</v>
      </c>
      <c r="Q266" s="57" t="s">
        <v>1699</v>
      </c>
      <c r="R266" s="60"/>
      <c r="S266" s="63" t="s">
        <v>3064</v>
      </c>
      <c r="T266" s="91"/>
      <c r="U266" s="91" t="s">
        <v>1701</v>
      </c>
      <c r="V266" s="93"/>
      <c r="W266" s="91" t="s">
        <v>1702</v>
      </c>
      <c r="X266" s="91"/>
      <c r="Y266" s="91"/>
      <c r="Z266" s="91"/>
      <c r="AA266" s="91"/>
      <c r="AB266" s="91"/>
      <c r="AC266" s="60"/>
      <c r="AD266" s="60"/>
      <c r="AE266" s="51"/>
      <c r="AF266" s="50"/>
      <c r="AG266" s="72"/>
      <c r="AH266" s="62"/>
    </row>
    <row r="267" spans="1:34" ht="409.5">
      <c r="A267" s="73">
        <v>263</v>
      </c>
      <c r="B267" s="73"/>
      <c r="C267" s="50"/>
      <c r="D267" s="51"/>
      <c r="E267" s="51"/>
      <c r="F267" s="51" t="s">
        <v>3065</v>
      </c>
      <c r="G267" s="51" t="s">
        <v>1703</v>
      </c>
      <c r="H267" s="52" t="s">
        <v>97</v>
      </c>
      <c r="I267" s="108" t="s">
        <v>109</v>
      </c>
      <c r="J267" s="108" t="s">
        <v>40</v>
      </c>
      <c r="K267" s="29" t="s">
        <v>1107</v>
      </c>
      <c r="L267" s="52" t="s">
        <v>887</v>
      </c>
      <c r="M267" s="42" t="s">
        <v>1711</v>
      </c>
      <c r="N267" s="52" t="s">
        <v>3012</v>
      </c>
      <c r="O267" s="52"/>
      <c r="P267" s="56" t="s">
        <v>1698</v>
      </c>
      <c r="Q267" s="57" t="s">
        <v>3066</v>
      </c>
      <c r="R267" s="60"/>
      <c r="S267" s="63" t="s">
        <v>3067</v>
      </c>
      <c r="T267" s="91"/>
      <c r="U267" s="92" t="s">
        <v>3068</v>
      </c>
      <c r="V267" s="93"/>
      <c r="W267" s="91" t="s">
        <v>1709</v>
      </c>
      <c r="X267" s="91"/>
      <c r="Y267" s="91"/>
      <c r="Z267" s="91" t="s">
        <v>894</v>
      </c>
      <c r="AA267" s="91"/>
      <c r="AB267" s="91"/>
      <c r="AC267" s="60"/>
      <c r="AD267" s="60"/>
      <c r="AE267" s="51"/>
      <c r="AF267" s="50"/>
      <c r="AG267" s="72"/>
      <c r="AH267" s="62"/>
    </row>
    <row r="268" spans="1:34" ht="409.5">
      <c r="A268" s="73">
        <v>264</v>
      </c>
      <c r="B268" s="73"/>
      <c r="C268" s="50"/>
      <c r="D268" s="51"/>
      <c r="E268" s="51"/>
      <c r="F268" s="51" t="s">
        <v>3069</v>
      </c>
      <c r="G268" s="51" t="s">
        <v>1710</v>
      </c>
      <c r="H268" s="52" t="s">
        <v>97</v>
      </c>
      <c r="I268" s="108" t="s">
        <v>109</v>
      </c>
      <c r="J268" s="108" t="s">
        <v>98</v>
      </c>
      <c r="K268" s="29" t="s">
        <v>1371</v>
      </c>
      <c r="L268" s="52" t="s">
        <v>1372</v>
      </c>
      <c r="M268" s="42" t="s">
        <v>1711</v>
      </c>
      <c r="N268" s="52" t="s">
        <v>44</v>
      </c>
      <c r="O268" s="52"/>
      <c r="P268" s="56" t="s">
        <v>1698</v>
      </c>
      <c r="Q268" s="57"/>
      <c r="R268" s="60"/>
      <c r="S268" s="63" t="s">
        <v>1712</v>
      </c>
      <c r="T268" s="91"/>
      <c r="U268" s="91"/>
      <c r="V268" s="93"/>
      <c r="W268" s="91"/>
      <c r="X268" s="91"/>
      <c r="Y268" s="91"/>
      <c r="Z268" s="91"/>
      <c r="AA268" s="91"/>
      <c r="AB268" s="91"/>
      <c r="AC268" s="60"/>
      <c r="AD268" s="60"/>
      <c r="AE268" s="51"/>
      <c r="AF268" s="50"/>
      <c r="AG268" s="72"/>
      <c r="AH268" s="62"/>
    </row>
    <row r="269" spans="1:34" ht="409.5">
      <c r="A269" s="73">
        <v>265</v>
      </c>
      <c r="B269" s="73"/>
      <c r="C269" s="50"/>
      <c r="D269" s="51"/>
      <c r="E269" s="51"/>
      <c r="F269" s="51" t="s">
        <v>3070</v>
      </c>
      <c r="G269" s="51" t="s">
        <v>1713</v>
      </c>
      <c r="H269" s="52" t="s">
        <v>97</v>
      </c>
      <c r="I269" s="108" t="s">
        <v>109</v>
      </c>
      <c r="J269" s="108" t="s">
        <v>40</v>
      </c>
      <c r="K269" s="29" t="s">
        <v>1714</v>
      </c>
      <c r="L269" s="52" t="s">
        <v>1021</v>
      </c>
      <c r="M269" s="29" t="s">
        <v>1715</v>
      </c>
      <c r="N269" s="52" t="s">
        <v>44</v>
      </c>
      <c r="O269" s="52"/>
      <c r="P269" s="56" t="s">
        <v>1698</v>
      </c>
      <c r="Q269" s="57"/>
      <c r="R269" s="60"/>
      <c r="S269" s="63" t="s">
        <v>1716</v>
      </c>
      <c r="T269" s="91"/>
      <c r="U269" s="91"/>
      <c r="V269" s="93"/>
      <c r="W269" s="91"/>
      <c r="X269" s="91"/>
      <c r="Y269" s="91"/>
      <c r="Z269" s="91"/>
      <c r="AA269" s="91"/>
      <c r="AB269" s="91"/>
      <c r="AC269" s="60"/>
      <c r="AD269" s="60"/>
      <c r="AE269" s="51"/>
      <c r="AF269" s="50"/>
      <c r="AG269" s="72"/>
      <c r="AH269" s="62"/>
    </row>
    <row r="270" spans="1:34" ht="409.5">
      <c r="A270" s="160">
        <v>266</v>
      </c>
      <c r="B270" s="160"/>
      <c r="C270" s="161"/>
      <c r="D270" s="162"/>
      <c r="E270" s="162"/>
      <c r="F270" s="162"/>
      <c r="G270" s="162" t="s">
        <v>1717</v>
      </c>
      <c r="H270" s="52" t="s">
        <v>647</v>
      </c>
      <c r="I270" s="108" t="s">
        <v>109</v>
      </c>
      <c r="J270" s="130" t="s">
        <v>40</v>
      </c>
      <c r="K270" s="54" t="s">
        <v>494</v>
      </c>
      <c r="L270" s="95" t="s">
        <v>495</v>
      </c>
      <c r="M270" s="52" t="s">
        <v>1718</v>
      </c>
      <c r="N270" s="95" t="s">
        <v>44</v>
      </c>
      <c r="O270" s="130"/>
      <c r="P270" s="56" t="s">
        <v>1258</v>
      </c>
      <c r="Q270" s="148"/>
      <c r="R270" s="164"/>
      <c r="S270" s="63" t="s">
        <v>1719</v>
      </c>
      <c r="T270" s="165"/>
      <c r="U270" s="165"/>
      <c r="V270" s="167"/>
      <c r="W270" s="165" t="s">
        <v>1720</v>
      </c>
      <c r="X270" s="165"/>
      <c r="Y270" s="165"/>
      <c r="Z270" s="165"/>
      <c r="AA270" s="165"/>
      <c r="AB270" s="165"/>
      <c r="AC270" s="164"/>
      <c r="AD270" s="164"/>
      <c r="AE270" s="162"/>
      <c r="AF270" s="161"/>
      <c r="AG270" s="153"/>
      <c r="AH270" s="168"/>
    </row>
    <row r="271" spans="1:34" ht="409.5">
      <c r="A271" s="73">
        <v>267</v>
      </c>
      <c r="B271" s="73"/>
      <c r="C271" s="50"/>
      <c r="D271" s="51"/>
      <c r="E271" s="51"/>
      <c r="F271" s="51" t="s">
        <v>3071</v>
      </c>
      <c r="G271" s="51" t="s">
        <v>1721</v>
      </c>
      <c r="H271" s="52" t="s">
        <v>97</v>
      </c>
      <c r="I271" s="108" t="s">
        <v>167</v>
      </c>
      <c r="J271" s="108" t="s">
        <v>98</v>
      </c>
      <c r="K271" s="29" t="s">
        <v>1722</v>
      </c>
      <c r="L271" s="52" t="s">
        <v>1428</v>
      </c>
      <c r="M271" s="29" t="s">
        <v>1723</v>
      </c>
      <c r="N271" s="52" t="s">
        <v>44</v>
      </c>
      <c r="O271" s="52"/>
      <c r="P271" s="56" t="s">
        <v>1258</v>
      </c>
      <c r="Q271" s="57"/>
      <c r="R271" s="60"/>
      <c r="S271" s="63" t="s">
        <v>1724</v>
      </c>
      <c r="T271" s="91"/>
      <c r="U271" s="91"/>
      <c r="V271" s="93"/>
      <c r="W271" s="91"/>
      <c r="X271" s="91"/>
      <c r="Y271" s="91"/>
      <c r="Z271" s="91"/>
      <c r="AA271" s="91"/>
      <c r="AB271" s="91"/>
      <c r="AC271" s="60"/>
      <c r="AD271" s="60"/>
      <c r="AE271" s="51"/>
      <c r="AF271" s="50"/>
      <c r="AG271" s="72"/>
      <c r="AH271" s="62"/>
    </row>
    <row r="272" spans="1:34" ht="409.5">
      <c r="A272" s="73">
        <v>268</v>
      </c>
      <c r="B272" s="73"/>
      <c r="C272" s="50"/>
      <c r="D272" s="51"/>
      <c r="E272" s="51"/>
      <c r="F272" s="51" t="s">
        <v>3072</v>
      </c>
      <c r="G272" s="194" t="s">
        <v>1725</v>
      </c>
      <c r="H272" s="169" t="s">
        <v>2821</v>
      </c>
      <c r="I272" s="169" t="s">
        <v>109</v>
      </c>
      <c r="J272" s="169" t="s">
        <v>40</v>
      </c>
      <c r="K272" s="195" t="s">
        <v>1728</v>
      </c>
      <c r="L272" s="196" t="s">
        <v>122</v>
      </c>
      <c r="M272" s="197" t="s">
        <v>1729</v>
      </c>
      <c r="N272" s="52" t="s">
        <v>44</v>
      </c>
      <c r="O272" s="52"/>
      <c r="P272" s="56">
        <v>45457</v>
      </c>
      <c r="Q272" s="57" t="s">
        <v>763</v>
      </c>
      <c r="R272" s="60"/>
      <c r="S272" s="63" t="s">
        <v>1730</v>
      </c>
      <c r="T272" s="91"/>
      <c r="U272" s="91"/>
      <c r="V272" s="93"/>
      <c r="W272" s="91" t="s">
        <v>1732</v>
      </c>
      <c r="X272" s="91"/>
      <c r="Y272" s="91"/>
      <c r="Z272" s="91"/>
      <c r="AA272" s="91"/>
      <c r="AB272" s="91"/>
      <c r="AC272" s="60"/>
      <c r="AD272" s="60"/>
      <c r="AE272" s="51"/>
      <c r="AF272" s="50"/>
      <c r="AG272" s="72"/>
      <c r="AH272" s="62"/>
    </row>
    <row r="273" spans="1:34" ht="409.5">
      <c r="A273" s="73">
        <v>269</v>
      </c>
      <c r="B273" s="73"/>
      <c r="C273" s="50"/>
      <c r="D273" s="51"/>
      <c r="E273" s="51"/>
      <c r="F273" s="51" t="s">
        <v>3073</v>
      </c>
      <c r="G273" s="194" t="s">
        <v>1733</v>
      </c>
      <c r="H273" s="169" t="s">
        <v>2821</v>
      </c>
      <c r="I273" s="169" t="s">
        <v>39</v>
      </c>
      <c r="J273" s="169" t="s">
        <v>40</v>
      </c>
      <c r="K273" s="195" t="s">
        <v>58</v>
      </c>
      <c r="L273" s="196" t="s">
        <v>1735</v>
      </c>
      <c r="M273" s="197" t="s">
        <v>1736</v>
      </c>
      <c r="N273" s="52" t="s">
        <v>3012</v>
      </c>
      <c r="O273" s="52"/>
      <c r="P273" s="56">
        <v>45457</v>
      </c>
      <c r="Q273" s="57" t="s">
        <v>763</v>
      </c>
      <c r="R273" s="60"/>
      <c r="S273" s="63" t="s">
        <v>3074</v>
      </c>
      <c r="T273" s="91"/>
      <c r="U273" s="91"/>
      <c r="V273" s="93"/>
      <c r="W273" s="91" t="s">
        <v>1740</v>
      </c>
      <c r="X273" s="91"/>
      <c r="Y273" s="91"/>
      <c r="Z273" s="91"/>
      <c r="AA273" s="91"/>
      <c r="AB273" s="91"/>
      <c r="AC273" s="60"/>
      <c r="AD273" s="60"/>
      <c r="AE273" s="51"/>
      <c r="AF273" s="50"/>
      <c r="AG273" s="72"/>
      <c r="AH273" s="62"/>
    </row>
    <row r="274" spans="1:34" ht="409.5">
      <c r="A274" s="73">
        <v>270</v>
      </c>
      <c r="B274" s="73"/>
      <c r="C274" s="50"/>
      <c r="D274" s="51"/>
      <c r="E274" s="51"/>
      <c r="F274" s="51" t="s">
        <v>3075</v>
      </c>
      <c r="G274" s="194" t="s">
        <v>1741</v>
      </c>
      <c r="H274" s="169" t="s">
        <v>2821</v>
      </c>
      <c r="I274" s="169" t="s">
        <v>109</v>
      </c>
      <c r="J274" s="169" t="s">
        <v>40</v>
      </c>
      <c r="K274" s="195" t="s">
        <v>58</v>
      </c>
      <c r="L274" s="198" t="s">
        <v>1743</v>
      </c>
      <c r="M274" s="54" t="s">
        <v>1744</v>
      </c>
      <c r="N274" s="52" t="s">
        <v>44</v>
      </c>
      <c r="O274" s="52"/>
      <c r="P274" s="56">
        <v>45457</v>
      </c>
      <c r="Q274" s="57" t="s">
        <v>763</v>
      </c>
      <c r="R274" s="60"/>
      <c r="S274" s="63" t="s">
        <v>1745</v>
      </c>
      <c r="T274" s="91"/>
      <c r="U274" s="91"/>
      <c r="V274" s="93"/>
      <c r="W274" s="91" t="s">
        <v>1747</v>
      </c>
      <c r="X274" s="91"/>
      <c r="Y274" s="91"/>
      <c r="Z274" s="91"/>
      <c r="AA274" s="91"/>
      <c r="AB274" s="91"/>
      <c r="AC274" s="60"/>
      <c r="AD274" s="60"/>
      <c r="AE274" s="51"/>
      <c r="AF274" s="50"/>
      <c r="AG274" s="72"/>
      <c r="AH274" s="62"/>
    </row>
    <row r="275" spans="1:34" ht="409.5">
      <c r="A275" s="73">
        <v>271</v>
      </c>
      <c r="B275" s="73"/>
      <c r="C275" s="50"/>
      <c r="D275" s="51"/>
      <c r="E275" s="51"/>
      <c r="F275" s="51" t="s">
        <v>3076</v>
      </c>
      <c r="G275" s="51" t="s">
        <v>1748</v>
      </c>
      <c r="H275" s="52" t="s">
        <v>97</v>
      </c>
      <c r="I275" s="108" t="s">
        <v>109</v>
      </c>
      <c r="J275" s="108" t="s">
        <v>40</v>
      </c>
      <c r="K275" s="29" t="s">
        <v>1606</v>
      </c>
      <c r="L275" s="52" t="s">
        <v>1053</v>
      </c>
      <c r="M275" s="199" t="s">
        <v>1749</v>
      </c>
      <c r="N275" s="52" t="s">
        <v>44</v>
      </c>
      <c r="O275" s="52"/>
      <c r="P275" s="56" t="s">
        <v>1258</v>
      </c>
      <c r="Q275" s="57" t="s">
        <v>1608</v>
      </c>
      <c r="R275" s="60"/>
      <c r="S275" s="63" t="s">
        <v>1750</v>
      </c>
      <c r="T275" s="91"/>
      <c r="U275" s="138" t="s">
        <v>1751</v>
      </c>
      <c r="V275" s="93"/>
      <c r="W275" s="91" t="s">
        <v>1752</v>
      </c>
      <c r="X275" s="91"/>
      <c r="Y275" s="91"/>
      <c r="Z275" s="91"/>
      <c r="AA275" s="91"/>
      <c r="AB275" s="91"/>
      <c r="AC275" s="60"/>
      <c r="AD275" s="60"/>
      <c r="AE275" s="51"/>
      <c r="AF275" s="50"/>
      <c r="AG275" s="72"/>
      <c r="AH275" s="62"/>
    </row>
    <row r="276" spans="1:34" ht="409.5">
      <c r="A276" s="73">
        <v>272</v>
      </c>
      <c r="B276" s="73"/>
      <c r="C276" s="50"/>
      <c r="D276" s="51"/>
      <c r="E276" s="51"/>
      <c r="F276" s="51" t="s">
        <v>3077</v>
      </c>
      <c r="G276" s="51" t="s">
        <v>1753</v>
      </c>
      <c r="H276" s="52" t="s">
        <v>97</v>
      </c>
      <c r="I276" s="108" t="s">
        <v>109</v>
      </c>
      <c r="J276" s="108" t="s">
        <v>40</v>
      </c>
      <c r="K276" s="29" t="s">
        <v>1371</v>
      </c>
      <c r="L276" s="52" t="s">
        <v>1372</v>
      </c>
      <c r="M276" s="54" t="s">
        <v>1754</v>
      </c>
      <c r="N276" s="52" t="s">
        <v>44</v>
      </c>
      <c r="O276" s="52"/>
      <c r="P276" s="56" t="s">
        <v>1258</v>
      </c>
      <c r="Q276" s="57" t="s">
        <v>1755</v>
      </c>
      <c r="R276" s="60">
        <v>45461</v>
      </c>
      <c r="S276" s="63" t="s">
        <v>1756</v>
      </c>
      <c r="T276" s="90" t="s">
        <v>1757</v>
      </c>
      <c r="U276" s="91"/>
      <c r="V276" s="93"/>
      <c r="W276" s="91" t="s">
        <v>1758</v>
      </c>
      <c r="X276" s="91"/>
      <c r="Y276" s="91"/>
      <c r="Z276" s="91"/>
      <c r="AA276" s="91"/>
      <c r="AB276" s="91"/>
      <c r="AC276" s="60"/>
      <c r="AD276" s="60"/>
      <c r="AE276" s="51"/>
      <c r="AF276" s="50"/>
      <c r="AG276" s="72"/>
      <c r="AH276" s="62"/>
    </row>
    <row r="277" spans="1:34" ht="409.5">
      <c r="A277" s="73">
        <v>273</v>
      </c>
      <c r="B277" s="73"/>
      <c r="C277" s="50"/>
      <c r="D277" s="51"/>
      <c r="E277" s="51"/>
      <c r="F277" s="51" t="s">
        <v>3078</v>
      </c>
      <c r="G277" s="51" t="s">
        <v>2078</v>
      </c>
      <c r="H277" s="36" t="s">
        <v>1765</v>
      </c>
      <c r="I277" s="200" t="s">
        <v>39</v>
      </c>
      <c r="J277" s="201" t="s">
        <v>98</v>
      </c>
      <c r="K277" s="202" t="s">
        <v>212</v>
      </c>
      <c r="L277" s="203" t="s">
        <v>212</v>
      </c>
      <c r="M277" s="204" t="s">
        <v>3079</v>
      </c>
      <c r="N277" s="52" t="s">
        <v>597</v>
      </c>
      <c r="O277" s="38" t="s">
        <v>2081</v>
      </c>
      <c r="P277" s="200" t="s">
        <v>1258</v>
      </c>
      <c r="Q277" s="57" t="s">
        <v>1498</v>
      </c>
      <c r="R277" s="60"/>
      <c r="S277" s="205" t="s">
        <v>3080</v>
      </c>
      <c r="T277" s="91"/>
      <c r="U277" s="91"/>
      <c r="V277" s="93"/>
      <c r="W277" s="91" t="s">
        <v>2085</v>
      </c>
      <c r="X277" s="91"/>
      <c r="Y277" s="91"/>
      <c r="Z277" s="91"/>
      <c r="AA277" s="91"/>
      <c r="AB277" s="91"/>
      <c r="AC277" s="60"/>
      <c r="AD277" s="60"/>
      <c r="AE277" s="51"/>
      <c r="AF277" s="50"/>
      <c r="AG277" s="72"/>
      <c r="AH277" s="62"/>
    </row>
    <row r="278" spans="1:34" ht="409.5">
      <c r="A278" s="73">
        <v>274</v>
      </c>
      <c r="B278" s="73"/>
      <c r="C278" s="50"/>
      <c r="D278" s="51"/>
      <c r="E278" s="51"/>
      <c r="F278" s="51" t="s">
        <v>3081</v>
      </c>
      <c r="G278" s="51" t="s">
        <v>1764</v>
      </c>
      <c r="H278" s="206" t="s">
        <v>1765</v>
      </c>
      <c r="I278" s="201" t="s">
        <v>167</v>
      </c>
      <c r="J278" s="201" t="s">
        <v>98</v>
      </c>
      <c r="K278" s="202" t="s">
        <v>58</v>
      </c>
      <c r="L278" s="202" t="s">
        <v>42</v>
      </c>
      <c r="M278" s="204" t="s">
        <v>1767</v>
      </c>
      <c r="N278" s="52" t="s">
        <v>44</v>
      </c>
      <c r="O278" s="38" t="s">
        <v>212</v>
      </c>
      <c r="P278" s="201" t="s">
        <v>1258</v>
      </c>
      <c r="Q278" s="57" t="s">
        <v>1768</v>
      </c>
      <c r="R278" s="60"/>
      <c r="S278" s="207" t="s">
        <v>1769</v>
      </c>
      <c r="T278" s="91"/>
      <c r="U278" s="91"/>
      <c r="V278" s="93"/>
      <c r="W278" s="91"/>
      <c r="X278" s="91"/>
      <c r="Y278" s="91"/>
      <c r="Z278" s="91"/>
      <c r="AA278" s="91"/>
      <c r="AB278" s="91"/>
      <c r="AC278" s="60"/>
      <c r="AD278" s="60"/>
      <c r="AE278" s="51"/>
      <c r="AF278" s="50"/>
      <c r="AG278" s="72"/>
      <c r="AH278" s="62"/>
    </row>
    <row r="279" spans="1:34" ht="409.5">
      <c r="A279" s="73">
        <v>275</v>
      </c>
      <c r="B279" s="73"/>
      <c r="C279" s="50"/>
      <c r="D279" s="51"/>
      <c r="E279" s="51"/>
      <c r="F279" s="51" t="s">
        <v>3082</v>
      </c>
      <c r="G279" s="51" t="s">
        <v>1770</v>
      </c>
      <c r="H279" s="130" t="s">
        <v>38</v>
      </c>
      <c r="I279" s="108" t="s">
        <v>39</v>
      </c>
      <c r="J279" s="163" t="s">
        <v>40</v>
      </c>
      <c r="K279" s="29"/>
      <c r="L279" s="52"/>
      <c r="M279" s="29" t="s">
        <v>1771</v>
      </c>
      <c r="N279" s="52" t="s">
        <v>1667</v>
      </c>
      <c r="O279" s="52"/>
      <c r="P279" s="56">
        <v>45457</v>
      </c>
      <c r="Q279" s="57"/>
      <c r="R279" s="60"/>
      <c r="S279" s="63" t="s">
        <v>1772</v>
      </c>
      <c r="T279" s="91"/>
      <c r="U279" s="91"/>
      <c r="V279" s="93"/>
      <c r="W279" s="91"/>
      <c r="X279" s="91"/>
      <c r="Y279" s="91"/>
      <c r="Z279" s="91"/>
      <c r="AA279" s="91"/>
      <c r="AB279" s="91"/>
      <c r="AC279" s="60"/>
      <c r="AD279" s="60"/>
      <c r="AE279" s="51"/>
      <c r="AF279" s="50"/>
      <c r="AG279" s="72"/>
      <c r="AH279" s="62"/>
    </row>
    <row r="280" spans="1:34" ht="409.5">
      <c r="A280" s="73">
        <v>276</v>
      </c>
      <c r="B280" s="73"/>
      <c r="C280" s="50"/>
      <c r="D280" s="51"/>
      <c r="E280" s="51"/>
      <c r="F280" s="51" t="s">
        <v>3083</v>
      </c>
      <c r="G280" s="51" t="s">
        <v>1773</v>
      </c>
      <c r="H280" s="130" t="s">
        <v>38</v>
      </c>
      <c r="I280" s="108" t="s">
        <v>39</v>
      </c>
      <c r="J280" s="163" t="s">
        <v>40</v>
      </c>
      <c r="K280" s="29"/>
      <c r="L280" s="52"/>
      <c r="M280" s="29" t="s">
        <v>1774</v>
      </c>
      <c r="N280" s="52" t="s">
        <v>1667</v>
      </c>
      <c r="O280" s="52"/>
      <c r="P280" s="56">
        <v>45457</v>
      </c>
      <c r="Q280" s="57"/>
      <c r="R280" s="60"/>
      <c r="S280" s="58" t="s">
        <v>1775</v>
      </c>
      <c r="T280" s="91"/>
      <c r="U280" s="91"/>
      <c r="V280" s="93"/>
      <c r="W280" s="91"/>
      <c r="X280" s="91"/>
      <c r="Y280" s="91"/>
      <c r="Z280" s="91"/>
      <c r="AA280" s="91"/>
      <c r="AB280" s="91"/>
      <c r="AC280" s="60"/>
      <c r="AD280" s="60"/>
      <c r="AE280" s="51"/>
      <c r="AF280" s="50"/>
      <c r="AG280" s="72"/>
      <c r="AH280" s="62"/>
    </row>
    <row r="281" spans="1:34" ht="409.5">
      <c r="A281" s="73">
        <v>277</v>
      </c>
      <c r="B281" s="73"/>
      <c r="C281" s="50"/>
      <c r="D281" s="51"/>
      <c r="E281" s="51"/>
      <c r="F281" s="51"/>
      <c r="G281" s="194" t="s">
        <v>1776</v>
      </c>
      <c r="H281" s="169" t="s">
        <v>1765</v>
      </c>
      <c r="I281" s="169" t="s">
        <v>39</v>
      </c>
      <c r="J281" s="169" t="s">
        <v>40</v>
      </c>
      <c r="K281" s="195" t="s">
        <v>58</v>
      </c>
      <c r="L281" s="196" t="s">
        <v>42</v>
      </c>
      <c r="M281" s="197" t="s">
        <v>1778</v>
      </c>
      <c r="N281" s="52" t="s">
        <v>44</v>
      </c>
      <c r="O281" s="52"/>
      <c r="P281" s="56">
        <v>45460</v>
      </c>
      <c r="Q281" s="57" t="s">
        <v>756</v>
      </c>
      <c r="R281" s="60"/>
      <c r="S281" s="63" t="s">
        <v>1779</v>
      </c>
      <c r="T281" s="91"/>
      <c r="U281" s="91"/>
      <c r="V281" s="93"/>
      <c r="W281" s="91" t="s">
        <v>1780</v>
      </c>
      <c r="X281" s="91"/>
      <c r="Y281" s="91"/>
      <c r="Z281" s="91"/>
      <c r="AA281" s="91"/>
      <c r="AB281" s="91"/>
      <c r="AC281" s="60"/>
      <c r="AD281" s="60"/>
      <c r="AE281" s="51"/>
      <c r="AF281" s="50"/>
      <c r="AG281" s="72"/>
      <c r="AH281" s="62"/>
    </row>
    <row r="282" spans="1:34" ht="409.5">
      <c r="A282" s="73">
        <v>278</v>
      </c>
      <c r="B282" s="73"/>
      <c r="C282" s="50"/>
      <c r="D282" s="51"/>
      <c r="E282" s="51"/>
      <c r="F282" s="51"/>
      <c r="G282" s="194" t="s">
        <v>1781</v>
      </c>
      <c r="H282" s="169" t="s">
        <v>1782</v>
      </c>
      <c r="I282" s="130" t="s">
        <v>109</v>
      </c>
      <c r="J282" s="130" t="s">
        <v>40</v>
      </c>
      <c r="K282" s="195" t="s">
        <v>58</v>
      </c>
      <c r="L282" s="208" t="s">
        <v>186</v>
      </c>
      <c r="M282" s="169" t="s">
        <v>3084</v>
      </c>
      <c r="N282" s="52" t="s">
        <v>597</v>
      </c>
      <c r="O282" s="52"/>
      <c r="P282" s="56">
        <v>45460</v>
      </c>
      <c r="Q282" s="57" t="s">
        <v>763</v>
      </c>
      <c r="R282" s="60"/>
      <c r="S282" s="63" t="s">
        <v>3085</v>
      </c>
      <c r="T282" s="91"/>
      <c r="U282" s="91"/>
      <c r="V282" s="93"/>
      <c r="W282" s="91" t="s">
        <v>1787</v>
      </c>
      <c r="X282" s="91"/>
      <c r="Y282" s="91"/>
      <c r="Z282" s="91"/>
      <c r="AA282" s="91"/>
      <c r="AB282" s="91"/>
      <c r="AC282" s="60"/>
      <c r="AD282" s="60"/>
      <c r="AE282" s="51"/>
      <c r="AF282" s="50"/>
      <c r="AG282" s="72"/>
      <c r="AH282" s="62"/>
    </row>
    <row r="283" spans="1:34" ht="409.5">
      <c r="A283" s="73">
        <v>279</v>
      </c>
      <c r="B283" s="73"/>
      <c r="C283" s="50"/>
      <c r="D283" s="51"/>
      <c r="E283" s="51"/>
      <c r="F283" s="51" t="s">
        <v>3086</v>
      </c>
      <c r="G283" s="51" t="s">
        <v>1788</v>
      </c>
      <c r="H283" s="52" t="s">
        <v>2821</v>
      </c>
      <c r="I283" s="130" t="s">
        <v>109</v>
      </c>
      <c r="J283" s="130" t="s">
        <v>40</v>
      </c>
      <c r="K283" s="195" t="s">
        <v>58</v>
      </c>
      <c r="L283" s="196" t="s">
        <v>42</v>
      </c>
      <c r="M283" s="29" t="s">
        <v>1790</v>
      </c>
      <c r="N283" s="209" t="s">
        <v>1667</v>
      </c>
      <c r="O283" s="52"/>
      <c r="P283" s="56">
        <v>45460</v>
      </c>
      <c r="Q283" s="57" t="s">
        <v>756</v>
      </c>
      <c r="R283" s="60"/>
      <c r="S283" s="63" t="s">
        <v>1791</v>
      </c>
      <c r="T283" s="90" t="s">
        <v>1792</v>
      </c>
      <c r="U283" s="91"/>
      <c r="V283" s="93"/>
      <c r="W283" s="91" t="s">
        <v>1794</v>
      </c>
      <c r="X283" s="91"/>
      <c r="Y283" s="91"/>
      <c r="Z283" s="91"/>
      <c r="AA283" s="91"/>
      <c r="AB283" s="91"/>
      <c r="AC283" s="60"/>
      <c r="AD283" s="60"/>
      <c r="AE283" s="51"/>
      <c r="AF283" s="50"/>
      <c r="AG283" s="72"/>
      <c r="AH283" s="62"/>
    </row>
    <row r="284" spans="1:34" ht="378">
      <c r="A284" s="73">
        <v>280</v>
      </c>
      <c r="B284" s="73"/>
      <c r="C284" s="50"/>
      <c r="D284" s="51"/>
      <c r="E284" s="51"/>
      <c r="F284" s="51" t="s">
        <v>3087</v>
      </c>
      <c r="G284" s="51" t="s">
        <v>1795</v>
      </c>
      <c r="H284" s="130" t="s">
        <v>57</v>
      </c>
      <c r="I284" s="108" t="s">
        <v>39</v>
      </c>
      <c r="J284" s="108" t="s">
        <v>40</v>
      </c>
      <c r="K284" s="29" t="s">
        <v>472</v>
      </c>
      <c r="L284" s="52" t="s">
        <v>1796</v>
      </c>
      <c r="M284" s="29" t="s">
        <v>1797</v>
      </c>
      <c r="N284" s="52" t="s">
        <v>3012</v>
      </c>
      <c r="O284" s="52"/>
      <c r="P284" s="56">
        <v>45460</v>
      </c>
      <c r="Q284" s="57" t="s">
        <v>1798</v>
      </c>
      <c r="R284" s="60"/>
      <c r="S284" s="63" t="s">
        <v>3088</v>
      </c>
      <c r="T284" s="91"/>
      <c r="U284" s="91"/>
      <c r="V284" s="93"/>
      <c r="W284" s="91"/>
      <c r="X284" s="91"/>
      <c r="Y284" s="91"/>
      <c r="Z284" s="91"/>
      <c r="AA284" s="91"/>
      <c r="AB284" s="91"/>
      <c r="AC284" s="60"/>
      <c r="AD284" s="60"/>
      <c r="AE284" s="51"/>
      <c r="AF284" s="50"/>
      <c r="AG284" s="72"/>
      <c r="AH284" s="62"/>
    </row>
    <row r="285" spans="1:34" ht="330.75">
      <c r="A285" s="73">
        <v>281</v>
      </c>
      <c r="B285" s="73"/>
      <c r="C285" s="50"/>
      <c r="D285" s="51"/>
      <c r="E285" s="51"/>
      <c r="F285" s="51" t="s">
        <v>3089</v>
      </c>
      <c r="G285" s="51" t="s">
        <v>1800</v>
      </c>
      <c r="H285" s="130" t="s">
        <v>57</v>
      </c>
      <c r="I285" s="108" t="s">
        <v>39</v>
      </c>
      <c r="J285" s="108" t="s">
        <v>40</v>
      </c>
      <c r="K285" s="29" t="s">
        <v>472</v>
      </c>
      <c r="L285" s="52" t="s">
        <v>1796</v>
      </c>
      <c r="M285" s="29" t="s">
        <v>1797</v>
      </c>
      <c r="N285" s="52" t="s">
        <v>597</v>
      </c>
      <c r="O285" s="52"/>
      <c r="P285" s="56">
        <v>45460</v>
      </c>
      <c r="Q285" s="57"/>
      <c r="R285" s="60"/>
      <c r="S285" s="63" t="s">
        <v>1801</v>
      </c>
      <c r="T285" s="91"/>
      <c r="U285" s="91"/>
      <c r="V285" s="93"/>
      <c r="W285" s="91"/>
      <c r="X285" s="91"/>
      <c r="Y285" s="91"/>
      <c r="Z285" s="91"/>
      <c r="AA285" s="91"/>
      <c r="AB285" s="91"/>
      <c r="AC285" s="60"/>
      <c r="AD285" s="60"/>
      <c r="AE285" s="51"/>
      <c r="AF285" s="50"/>
      <c r="AG285" s="72"/>
      <c r="AH285" s="62"/>
    </row>
    <row r="286" spans="1:34" ht="409.5">
      <c r="A286" s="73">
        <v>282</v>
      </c>
      <c r="B286" s="73"/>
      <c r="C286" s="50"/>
      <c r="D286" s="51"/>
      <c r="E286" s="51"/>
      <c r="F286" s="51" t="s">
        <v>3090</v>
      </c>
      <c r="G286" s="51" t="s">
        <v>1802</v>
      </c>
      <c r="H286" s="52" t="s">
        <v>97</v>
      </c>
      <c r="I286" s="108" t="s">
        <v>109</v>
      </c>
      <c r="J286" s="108" t="s">
        <v>40</v>
      </c>
      <c r="K286" s="52" t="s">
        <v>1803</v>
      </c>
      <c r="L286" s="52" t="s">
        <v>649</v>
      </c>
      <c r="M286" s="29" t="s">
        <v>3091</v>
      </c>
      <c r="N286" s="52" t="s">
        <v>597</v>
      </c>
      <c r="O286" s="52"/>
      <c r="P286" s="56">
        <v>45460</v>
      </c>
      <c r="Q286" s="57" t="s">
        <v>1498</v>
      </c>
      <c r="R286" s="60"/>
      <c r="S286" s="63" t="s">
        <v>3092</v>
      </c>
      <c r="T286" s="91"/>
      <c r="U286" s="91"/>
      <c r="V286" s="93"/>
      <c r="W286" s="91" t="s">
        <v>1807</v>
      </c>
      <c r="X286" s="91"/>
      <c r="Y286" s="91"/>
      <c r="Z286" s="91" t="s">
        <v>894</v>
      </c>
      <c r="AA286" s="91"/>
      <c r="AB286" s="91"/>
      <c r="AC286" s="60"/>
      <c r="AD286" s="60"/>
      <c r="AE286" s="51"/>
      <c r="AF286" s="50"/>
      <c r="AG286" s="72"/>
      <c r="AH286" s="62"/>
    </row>
    <row r="287" spans="1:34" ht="409.5">
      <c r="A287" s="73">
        <v>283</v>
      </c>
      <c r="B287" s="73"/>
      <c r="C287" s="50"/>
      <c r="D287" s="51"/>
      <c r="E287" s="51"/>
      <c r="F287" s="51" t="s">
        <v>3093</v>
      </c>
      <c r="G287" s="51" t="s">
        <v>1808</v>
      </c>
      <c r="H287" s="169" t="s">
        <v>1765</v>
      </c>
      <c r="I287" s="169" t="s">
        <v>109</v>
      </c>
      <c r="J287" s="169" t="s">
        <v>40</v>
      </c>
      <c r="K287" s="210" t="s">
        <v>58</v>
      </c>
      <c r="L287" s="30" t="s">
        <v>874</v>
      </c>
      <c r="M287" s="211" t="s">
        <v>1810</v>
      </c>
      <c r="N287" s="52" t="s">
        <v>3012</v>
      </c>
      <c r="O287" s="52"/>
      <c r="P287" s="56">
        <v>45461</v>
      </c>
      <c r="Q287" s="57" t="s">
        <v>763</v>
      </c>
      <c r="R287" s="60"/>
      <c r="S287" s="63" t="s">
        <v>1811</v>
      </c>
      <c r="T287" s="91"/>
      <c r="U287" s="91"/>
      <c r="V287" s="93"/>
      <c r="W287" s="91" t="s">
        <v>1814</v>
      </c>
      <c r="X287" s="91"/>
      <c r="Y287" s="91"/>
      <c r="Z287" s="91"/>
      <c r="AA287" s="91"/>
      <c r="AB287" s="91"/>
      <c r="AC287" s="60"/>
      <c r="AD287" s="60"/>
      <c r="AE287" s="51"/>
      <c r="AF287" s="50"/>
      <c r="AG287" s="72"/>
      <c r="AH287" s="62"/>
    </row>
    <row r="288" spans="1:34" ht="409.5">
      <c r="A288" s="73">
        <v>284</v>
      </c>
      <c r="B288" s="73"/>
      <c r="C288" s="50"/>
      <c r="D288" s="51"/>
      <c r="E288" s="51"/>
      <c r="F288" s="51" t="s">
        <v>3094</v>
      </c>
      <c r="G288" s="51" t="s">
        <v>1815</v>
      </c>
      <c r="H288" s="169" t="s">
        <v>1765</v>
      </c>
      <c r="I288" s="169" t="s">
        <v>109</v>
      </c>
      <c r="J288" s="169" t="s">
        <v>98</v>
      </c>
      <c r="K288" s="210" t="s">
        <v>58</v>
      </c>
      <c r="L288" s="30" t="s">
        <v>186</v>
      </c>
      <c r="M288" s="197" t="s">
        <v>1817</v>
      </c>
      <c r="N288" s="52" t="s">
        <v>44</v>
      </c>
      <c r="O288" s="52"/>
      <c r="P288" s="56">
        <v>45461</v>
      </c>
      <c r="Q288" s="57" t="s">
        <v>763</v>
      </c>
      <c r="R288" s="60"/>
      <c r="S288" s="63" t="s">
        <v>1818</v>
      </c>
      <c r="T288" s="91"/>
      <c r="U288" s="91"/>
      <c r="V288" s="93"/>
      <c r="W288" s="91" t="s">
        <v>1819</v>
      </c>
      <c r="X288" s="91"/>
      <c r="Y288" s="91"/>
      <c r="Z288" s="91"/>
      <c r="AA288" s="91"/>
      <c r="AB288" s="91"/>
      <c r="AC288" s="60"/>
      <c r="AD288" s="60"/>
      <c r="AE288" s="51"/>
      <c r="AF288" s="50"/>
      <c r="AG288" s="72"/>
      <c r="AH288" s="62"/>
    </row>
    <row r="289" spans="1:34" ht="409.5">
      <c r="A289" s="73">
        <v>285</v>
      </c>
      <c r="B289" s="73"/>
      <c r="C289" s="50"/>
      <c r="D289" s="51"/>
      <c r="E289" s="51"/>
      <c r="F289" s="51" t="s">
        <v>3095</v>
      </c>
      <c r="G289" s="51" t="s">
        <v>1820</v>
      </c>
      <c r="H289" s="52" t="s">
        <v>97</v>
      </c>
      <c r="I289" s="108" t="s">
        <v>39</v>
      </c>
      <c r="J289" s="108" t="s">
        <v>40</v>
      </c>
      <c r="K289" s="29" t="s">
        <v>1107</v>
      </c>
      <c r="L289" s="52"/>
      <c r="M289" s="29" t="s">
        <v>1821</v>
      </c>
      <c r="N289" s="52" t="s">
        <v>3012</v>
      </c>
      <c r="O289" s="52"/>
      <c r="P289" s="56" t="s">
        <v>1822</v>
      </c>
      <c r="Q289" s="57" t="s">
        <v>1498</v>
      </c>
      <c r="R289" s="60"/>
      <c r="S289" s="63" t="s">
        <v>1823</v>
      </c>
      <c r="T289" s="91"/>
      <c r="U289" s="91"/>
      <c r="V289" s="93"/>
      <c r="W289" s="91" t="s">
        <v>1824</v>
      </c>
      <c r="X289" s="91"/>
      <c r="Y289" s="91"/>
      <c r="Z289" s="91"/>
      <c r="AA289" s="91"/>
      <c r="AB289" s="91"/>
      <c r="AC289" s="60"/>
      <c r="AD289" s="60"/>
      <c r="AE289" s="51"/>
      <c r="AF289" s="50"/>
      <c r="AG289" s="72"/>
      <c r="AH289" s="62"/>
    </row>
    <row r="290" spans="1:34" ht="409.5">
      <c r="A290" s="73">
        <v>286</v>
      </c>
      <c r="B290" s="73"/>
      <c r="C290" s="50"/>
      <c r="D290" s="51"/>
      <c r="E290" s="51"/>
      <c r="F290" s="51" t="s">
        <v>3096</v>
      </c>
      <c r="G290" s="51" t="s">
        <v>1825</v>
      </c>
      <c r="H290" s="52" t="s">
        <v>97</v>
      </c>
      <c r="I290" s="108" t="s">
        <v>167</v>
      </c>
      <c r="J290" s="108" t="s">
        <v>98</v>
      </c>
      <c r="K290" s="29" t="s">
        <v>1826</v>
      </c>
      <c r="L290" s="52" t="s">
        <v>1428</v>
      </c>
      <c r="M290" s="29" t="s">
        <v>1827</v>
      </c>
      <c r="N290" s="52" t="s">
        <v>44</v>
      </c>
      <c r="O290" s="52"/>
      <c r="P290" s="56" t="s">
        <v>1822</v>
      </c>
      <c r="Q290" s="57"/>
      <c r="R290" s="60"/>
      <c r="S290" s="63" t="s">
        <v>1828</v>
      </c>
      <c r="T290" s="91"/>
      <c r="U290" s="91"/>
      <c r="V290" s="93"/>
      <c r="W290" s="91"/>
      <c r="X290" s="91"/>
      <c r="Y290" s="91"/>
      <c r="Z290" s="91"/>
      <c r="AA290" s="91"/>
      <c r="AB290" s="91"/>
      <c r="AC290" s="60"/>
      <c r="AD290" s="60"/>
      <c r="AE290" s="51"/>
      <c r="AF290" s="50"/>
      <c r="AG290" s="72"/>
      <c r="AH290" s="62"/>
    </row>
    <row r="291" spans="1:34" ht="409.5">
      <c r="A291" s="73">
        <v>287</v>
      </c>
      <c r="B291" s="73"/>
      <c r="C291" s="50"/>
      <c r="D291" s="51"/>
      <c r="E291" s="51"/>
      <c r="F291" s="51" t="s">
        <v>3097</v>
      </c>
      <c r="G291" s="51" t="s">
        <v>1848</v>
      </c>
      <c r="H291" s="52" t="s">
        <v>97</v>
      </c>
      <c r="I291" s="108" t="s">
        <v>109</v>
      </c>
      <c r="J291" s="108" t="s">
        <v>98</v>
      </c>
      <c r="K291" s="29" t="s">
        <v>1849</v>
      </c>
      <c r="L291" s="52" t="s">
        <v>1073</v>
      </c>
      <c r="M291" s="29" t="s">
        <v>3098</v>
      </c>
      <c r="N291" s="52" t="s">
        <v>1424</v>
      </c>
      <c r="O291" s="52"/>
      <c r="P291" s="56" t="s">
        <v>1822</v>
      </c>
      <c r="Q291" s="57"/>
      <c r="R291" s="60"/>
      <c r="S291" s="63" t="s">
        <v>1851</v>
      </c>
      <c r="T291" s="91"/>
      <c r="U291" s="91"/>
      <c r="V291" s="93"/>
      <c r="W291" s="91"/>
      <c r="X291" s="91"/>
      <c r="Y291" s="91"/>
      <c r="Z291" s="91"/>
      <c r="AA291" s="91"/>
      <c r="AB291" s="91"/>
      <c r="AC291" s="60"/>
      <c r="AD291" s="60"/>
      <c r="AE291" s="51"/>
      <c r="AF291" s="50"/>
      <c r="AG291" s="72"/>
      <c r="AH291" s="62"/>
    </row>
    <row r="292" spans="1:34" ht="409.5">
      <c r="A292" s="73">
        <v>288</v>
      </c>
      <c r="B292" s="73"/>
      <c r="C292" s="50"/>
      <c r="D292" s="51"/>
      <c r="E292" s="51"/>
      <c r="F292" s="51" t="s">
        <v>3099</v>
      </c>
      <c r="G292" s="51" t="s">
        <v>1834</v>
      </c>
      <c r="H292" s="169" t="s">
        <v>1765</v>
      </c>
      <c r="I292" s="169" t="s">
        <v>109</v>
      </c>
      <c r="J292" s="169" t="s">
        <v>40</v>
      </c>
      <c r="K292" s="212" t="s">
        <v>58</v>
      </c>
      <c r="L292" s="29" t="s">
        <v>1836</v>
      </c>
      <c r="M292" s="211" t="s">
        <v>1837</v>
      </c>
      <c r="N292" s="52" t="s">
        <v>3012</v>
      </c>
      <c r="O292" s="52"/>
      <c r="P292" s="56" t="s">
        <v>1838</v>
      </c>
      <c r="Q292" s="57" t="s">
        <v>763</v>
      </c>
      <c r="R292" s="60"/>
      <c r="S292" s="63" t="s">
        <v>1839</v>
      </c>
      <c r="T292" s="91"/>
      <c r="U292" s="91"/>
      <c r="V292" s="93"/>
      <c r="W292" s="91" t="s">
        <v>1841</v>
      </c>
      <c r="X292" s="91"/>
      <c r="Y292" s="91"/>
      <c r="Z292" s="91"/>
      <c r="AA292" s="91"/>
      <c r="AB292" s="91"/>
      <c r="AC292" s="60"/>
      <c r="AD292" s="60"/>
      <c r="AE292" s="51"/>
      <c r="AF292" s="50"/>
      <c r="AG292" s="72"/>
      <c r="AH292" s="62"/>
    </row>
    <row r="293" spans="1:34" ht="409.5">
      <c r="A293" s="73">
        <v>289</v>
      </c>
      <c r="B293" s="73"/>
      <c r="C293" s="50"/>
      <c r="D293" s="51"/>
      <c r="E293" s="51"/>
      <c r="F293" s="51" t="s">
        <v>3100</v>
      </c>
      <c r="G293" s="51" t="s">
        <v>1842</v>
      </c>
      <c r="H293" s="169" t="s">
        <v>1765</v>
      </c>
      <c r="I293" s="169" t="s">
        <v>109</v>
      </c>
      <c r="J293" s="169" t="s">
        <v>40</v>
      </c>
      <c r="K293" s="212" t="s">
        <v>58</v>
      </c>
      <c r="L293" s="29" t="s">
        <v>1836</v>
      </c>
      <c r="M293" s="197" t="s">
        <v>1844</v>
      </c>
      <c r="N293" s="52" t="s">
        <v>1667</v>
      </c>
      <c r="O293" s="52"/>
      <c r="P293" s="56" t="s">
        <v>1838</v>
      </c>
      <c r="Q293" s="57" t="s">
        <v>763</v>
      </c>
      <c r="R293" s="60"/>
      <c r="S293" s="63" t="s">
        <v>1845</v>
      </c>
      <c r="T293" s="91"/>
      <c r="U293" s="91"/>
      <c r="V293" s="93"/>
      <c r="W293" s="91" t="s">
        <v>1847</v>
      </c>
      <c r="X293" s="91"/>
      <c r="Y293" s="91"/>
      <c r="Z293" s="91"/>
      <c r="AA293" s="91"/>
      <c r="AB293" s="91"/>
      <c r="AC293" s="60"/>
      <c r="AD293" s="60"/>
      <c r="AE293" s="51"/>
      <c r="AF293" s="50"/>
      <c r="AG293" s="72"/>
      <c r="AH293" s="62"/>
    </row>
    <row r="294" spans="1:34" ht="409.5">
      <c r="A294" s="73">
        <v>290</v>
      </c>
      <c r="B294" s="73"/>
      <c r="C294" s="50"/>
      <c r="D294" s="51"/>
      <c r="E294" s="51"/>
      <c r="F294" s="51" t="s">
        <v>3101</v>
      </c>
      <c r="G294" s="51" t="s">
        <v>1881</v>
      </c>
      <c r="H294" s="52" t="s">
        <v>97</v>
      </c>
      <c r="I294" s="108" t="s">
        <v>109</v>
      </c>
      <c r="J294" s="108" t="s">
        <v>40</v>
      </c>
      <c r="K294" s="29" t="s">
        <v>738</v>
      </c>
      <c r="L294" s="52" t="s">
        <v>832</v>
      </c>
      <c r="M294" s="29" t="s">
        <v>1882</v>
      </c>
      <c r="N294" s="52" t="s">
        <v>597</v>
      </c>
      <c r="O294" s="52"/>
      <c r="P294" s="56" t="s">
        <v>1838</v>
      </c>
      <c r="Q294" s="57" t="s">
        <v>1883</v>
      </c>
      <c r="R294" s="60"/>
      <c r="S294" s="63" t="s">
        <v>3102</v>
      </c>
      <c r="T294" s="91"/>
      <c r="U294" s="91"/>
      <c r="V294" s="93"/>
      <c r="W294" s="91"/>
      <c r="X294" s="91"/>
      <c r="Y294" s="91"/>
      <c r="Z294" s="91"/>
      <c r="AA294" s="91"/>
      <c r="AB294" s="91"/>
      <c r="AC294" s="60"/>
      <c r="AD294" s="60"/>
      <c r="AE294" s="51"/>
      <c r="AF294" s="50"/>
      <c r="AG294" s="72"/>
      <c r="AH294" s="62"/>
    </row>
    <row r="295" spans="1:34" ht="409.5">
      <c r="A295" s="73">
        <v>291</v>
      </c>
      <c r="B295" s="73"/>
      <c r="C295" s="50"/>
      <c r="D295" s="51"/>
      <c r="E295" s="51"/>
      <c r="F295" s="51" t="s">
        <v>3103</v>
      </c>
      <c r="G295" s="51" t="s">
        <v>1852</v>
      </c>
      <c r="H295" s="52" t="s">
        <v>2821</v>
      </c>
      <c r="I295" s="108" t="s">
        <v>167</v>
      </c>
      <c r="J295" s="169" t="s">
        <v>40</v>
      </c>
      <c r="K295" s="210" t="s">
        <v>58</v>
      </c>
      <c r="L295" s="30" t="s">
        <v>186</v>
      </c>
      <c r="M295" s="197" t="s">
        <v>1854</v>
      </c>
      <c r="N295" s="52" t="s">
        <v>1667</v>
      </c>
      <c r="O295" s="52"/>
      <c r="P295" s="213">
        <v>45464</v>
      </c>
      <c r="Q295" s="57" t="s">
        <v>763</v>
      </c>
      <c r="R295" s="60"/>
      <c r="S295" s="63" t="s">
        <v>1855</v>
      </c>
      <c r="T295" s="91"/>
      <c r="U295" s="91"/>
      <c r="V295" s="93"/>
      <c r="W295" s="91" t="s">
        <v>1857</v>
      </c>
      <c r="X295" s="91"/>
      <c r="Y295" s="91"/>
      <c r="Z295" s="91"/>
      <c r="AA295" s="91"/>
      <c r="AB295" s="91"/>
      <c r="AC295" s="60"/>
      <c r="AD295" s="60"/>
      <c r="AE295" s="51"/>
      <c r="AF295" s="50"/>
      <c r="AG295" s="72"/>
      <c r="AH295" s="62"/>
    </row>
    <row r="296" spans="1:34" ht="409.5">
      <c r="A296" s="73">
        <v>292</v>
      </c>
      <c r="B296" s="73"/>
      <c r="C296" s="50"/>
      <c r="D296" s="51"/>
      <c r="E296" s="51"/>
      <c r="F296" s="51" t="s">
        <v>3104</v>
      </c>
      <c r="G296" s="51" t="s">
        <v>1858</v>
      </c>
      <c r="H296" s="52" t="s">
        <v>2821</v>
      </c>
      <c r="I296" s="108" t="s">
        <v>167</v>
      </c>
      <c r="J296" s="169" t="s">
        <v>40</v>
      </c>
      <c r="K296" s="210" t="s">
        <v>58</v>
      </c>
      <c r="L296" s="30" t="s">
        <v>186</v>
      </c>
      <c r="M296" s="197" t="s">
        <v>1860</v>
      </c>
      <c r="N296" s="52" t="s">
        <v>1424</v>
      </c>
      <c r="O296" s="52"/>
      <c r="P296" s="213">
        <v>45464</v>
      </c>
      <c r="Q296" s="57" t="s">
        <v>763</v>
      </c>
      <c r="R296" s="60"/>
      <c r="S296" s="63" t="s">
        <v>1861</v>
      </c>
      <c r="T296" s="91"/>
      <c r="U296" s="91"/>
      <c r="V296" s="93"/>
      <c r="W296" s="91" t="s">
        <v>1862</v>
      </c>
      <c r="X296" s="91"/>
      <c r="Y296" s="91"/>
      <c r="Z296" s="91"/>
      <c r="AA296" s="91"/>
      <c r="AB296" s="91"/>
      <c r="AC296" s="60"/>
      <c r="AD296" s="60"/>
      <c r="AE296" s="51"/>
      <c r="AF296" s="50"/>
      <c r="AG296" s="72"/>
      <c r="AH296" s="62"/>
    </row>
    <row r="297" spans="1:34" ht="393.75">
      <c r="A297" s="73">
        <v>293</v>
      </c>
      <c r="B297" s="73"/>
      <c r="C297" s="50"/>
      <c r="D297" s="51"/>
      <c r="E297" s="51"/>
      <c r="F297" s="51" t="s">
        <v>3105</v>
      </c>
      <c r="G297" s="51" t="s">
        <v>1863</v>
      </c>
      <c r="H297" s="52" t="s">
        <v>2821</v>
      </c>
      <c r="I297" s="108" t="s">
        <v>167</v>
      </c>
      <c r="J297" s="169" t="s">
        <v>40</v>
      </c>
      <c r="K297" s="210" t="s">
        <v>58</v>
      </c>
      <c r="L297" s="30" t="s">
        <v>1865</v>
      </c>
      <c r="M297" s="197" t="s">
        <v>1866</v>
      </c>
      <c r="N297" s="52" t="s">
        <v>597</v>
      </c>
      <c r="O297" s="52"/>
      <c r="P297" s="213">
        <v>45464</v>
      </c>
      <c r="Q297" s="57" t="s">
        <v>763</v>
      </c>
      <c r="R297" s="60"/>
      <c r="S297" s="63" t="s">
        <v>3106</v>
      </c>
      <c r="T297" s="91"/>
      <c r="U297" s="91"/>
      <c r="V297" s="93"/>
      <c r="W297" s="91" t="s">
        <v>1869</v>
      </c>
      <c r="X297" s="91"/>
      <c r="Y297" s="91"/>
      <c r="Z297" s="91"/>
      <c r="AA297" s="91"/>
      <c r="AB297" s="91"/>
      <c r="AC297" s="60"/>
      <c r="AD297" s="60"/>
      <c r="AE297" s="51"/>
      <c r="AF297" s="50"/>
      <c r="AG297" s="72"/>
      <c r="AH297" s="62"/>
    </row>
    <row r="298" spans="1:34" ht="409.5">
      <c r="A298" s="73">
        <v>294</v>
      </c>
      <c r="B298" s="73"/>
      <c r="C298" s="50"/>
      <c r="D298" s="51"/>
      <c r="E298" s="51"/>
      <c r="F298" s="51" t="s">
        <v>3107</v>
      </c>
      <c r="G298" s="51" t="s">
        <v>1870</v>
      </c>
      <c r="H298" s="52" t="s">
        <v>1765</v>
      </c>
      <c r="I298" s="108" t="s">
        <v>39</v>
      </c>
      <c r="J298" s="108" t="s">
        <v>40</v>
      </c>
      <c r="K298" s="29" t="s">
        <v>58</v>
      </c>
      <c r="L298" s="30" t="s">
        <v>186</v>
      </c>
      <c r="M298" s="214" t="s">
        <v>1872</v>
      </c>
      <c r="N298" s="182" t="s">
        <v>597</v>
      </c>
      <c r="O298" s="52"/>
      <c r="P298" s="56">
        <v>45464</v>
      </c>
      <c r="Q298" s="57" t="s">
        <v>763</v>
      </c>
      <c r="R298" s="60"/>
      <c r="S298" s="63" t="s">
        <v>3108</v>
      </c>
      <c r="T298" s="91"/>
      <c r="U298" s="91"/>
      <c r="V298" s="93"/>
      <c r="W298" s="91" t="s">
        <v>1875</v>
      </c>
      <c r="X298" s="91"/>
      <c r="Y298" s="91"/>
      <c r="Z298" s="91"/>
      <c r="AA298" s="91"/>
      <c r="AB298" s="91"/>
      <c r="AC298" s="60"/>
      <c r="AD298" s="60"/>
      <c r="AE298" s="51"/>
      <c r="AF298" s="50"/>
      <c r="AG298" s="72"/>
      <c r="AH298" s="62"/>
    </row>
    <row r="299" spans="1:34" ht="409.5">
      <c r="A299" s="73">
        <v>295</v>
      </c>
      <c r="B299" s="73"/>
      <c r="C299" s="50"/>
      <c r="D299" s="51"/>
      <c r="E299" s="51"/>
      <c r="F299" s="51" t="s">
        <v>3109</v>
      </c>
      <c r="G299" s="51" t="s">
        <v>1876</v>
      </c>
      <c r="H299" s="52" t="s">
        <v>1765</v>
      </c>
      <c r="I299" s="108" t="s">
        <v>109</v>
      </c>
      <c r="J299" s="108" t="s">
        <v>40</v>
      </c>
      <c r="K299" s="29" t="s">
        <v>58</v>
      </c>
      <c r="L299" s="30" t="s">
        <v>1735</v>
      </c>
      <c r="M299" s="29" t="s">
        <v>1878</v>
      </c>
      <c r="N299" s="182" t="s">
        <v>597</v>
      </c>
      <c r="O299" s="52"/>
      <c r="P299" s="56">
        <v>45464</v>
      </c>
      <c r="Q299" s="57" t="s">
        <v>763</v>
      </c>
      <c r="R299" s="60"/>
      <c r="S299" s="63" t="s">
        <v>3110</v>
      </c>
      <c r="T299" s="91"/>
      <c r="U299" s="91"/>
      <c r="V299" s="93"/>
      <c r="W299" s="91" t="s">
        <v>1880</v>
      </c>
      <c r="X299" s="91"/>
      <c r="Y299" s="91"/>
      <c r="Z299" s="91"/>
      <c r="AA299" s="91"/>
      <c r="AB299" s="91"/>
      <c r="AC299" s="60"/>
      <c r="AD299" s="60"/>
      <c r="AE299" s="51"/>
      <c r="AF299" s="50"/>
      <c r="AG299" s="72"/>
      <c r="AH299" s="62"/>
    </row>
    <row r="300" spans="1:34" ht="409.5">
      <c r="A300" s="160">
        <v>296</v>
      </c>
      <c r="B300" s="160"/>
      <c r="C300" s="161"/>
      <c r="D300" s="162"/>
      <c r="E300" s="162"/>
      <c r="F300" s="162" t="s">
        <v>3111</v>
      </c>
      <c r="G300" s="162" t="s">
        <v>1904</v>
      </c>
      <c r="H300" s="130" t="s">
        <v>97</v>
      </c>
      <c r="I300" s="163" t="s">
        <v>109</v>
      </c>
      <c r="J300" s="163" t="s">
        <v>40</v>
      </c>
      <c r="K300" s="29" t="s">
        <v>1849</v>
      </c>
      <c r="L300" s="52" t="s">
        <v>1073</v>
      </c>
      <c r="M300" s="29" t="s">
        <v>3112</v>
      </c>
      <c r="N300" s="182" t="s">
        <v>597</v>
      </c>
      <c r="O300" s="130"/>
      <c r="P300" s="56">
        <v>45464</v>
      </c>
      <c r="Q300" s="148" t="s">
        <v>3113</v>
      </c>
      <c r="R300" s="164"/>
      <c r="S300" s="215" t="s">
        <v>3114</v>
      </c>
      <c r="T300" s="165"/>
      <c r="U300" s="216" t="s">
        <v>3115</v>
      </c>
      <c r="V300" s="167"/>
      <c r="W300" s="165" t="s">
        <v>1909</v>
      </c>
      <c r="X300" s="165"/>
      <c r="Y300" s="165"/>
      <c r="Z300" s="165"/>
      <c r="AA300" s="165"/>
      <c r="AB300" s="165"/>
      <c r="AC300" s="164"/>
      <c r="AD300" s="164"/>
      <c r="AE300" s="162"/>
      <c r="AF300" s="161"/>
      <c r="AG300" s="153"/>
      <c r="AH300" s="168"/>
    </row>
    <row r="301" spans="1:34" ht="409.5">
      <c r="A301" s="73">
        <v>297</v>
      </c>
      <c r="B301" s="73"/>
      <c r="C301" s="50"/>
      <c r="D301" s="51"/>
      <c r="E301" s="51"/>
      <c r="F301" s="51" t="s">
        <v>3116</v>
      </c>
      <c r="G301" s="51" t="s">
        <v>1759</v>
      </c>
      <c r="H301" s="42" t="s">
        <v>1760</v>
      </c>
      <c r="I301" s="163" t="s">
        <v>109</v>
      </c>
      <c r="J301" s="163" t="s">
        <v>98</v>
      </c>
      <c r="K301" s="195" t="s">
        <v>132</v>
      </c>
      <c r="L301" s="196" t="s">
        <v>168</v>
      </c>
      <c r="M301" s="29" t="s">
        <v>1761</v>
      </c>
      <c r="N301" s="52" t="s">
        <v>1667</v>
      </c>
      <c r="O301" s="52"/>
      <c r="P301" s="56">
        <v>45464</v>
      </c>
      <c r="Q301" s="57" t="s">
        <v>114</v>
      </c>
      <c r="R301" s="60"/>
      <c r="S301" s="63" t="s">
        <v>3117</v>
      </c>
      <c r="T301" s="63" t="s">
        <v>3118</v>
      </c>
      <c r="U301" s="91"/>
      <c r="V301" s="93"/>
      <c r="W301" s="91"/>
      <c r="X301" s="91"/>
      <c r="Y301" s="91"/>
      <c r="Z301" s="91"/>
      <c r="AA301" s="91"/>
      <c r="AB301" s="91"/>
      <c r="AC301" s="60"/>
      <c r="AD301" s="60"/>
      <c r="AE301" s="51"/>
      <c r="AF301" s="50"/>
      <c r="AG301" s="72"/>
      <c r="AH301" s="62"/>
    </row>
    <row r="302" spans="1:34" ht="393.75">
      <c r="A302" s="160" t="s">
        <v>1890</v>
      </c>
      <c r="B302" s="160"/>
      <c r="C302" s="161"/>
      <c r="D302" s="162"/>
      <c r="E302" s="162"/>
      <c r="F302" s="162"/>
      <c r="G302" s="162" t="s">
        <v>1891</v>
      </c>
      <c r="H302" s="52" t="s">
        <v>2821</v>
      </c>
      <c r="I302" s="169" t="s">
        <v>167</v>
      </c>
      <c r="J302" s="169" t="s">
        <v>40</v>
      </c>
      <c r="K302" s="210" t="s">
        <v>58</v>
      </c>
      <c r="L302" s="30" t="s">
        <v>59</v>
      </c>
      <c r="M302" s="197" t="s">
        <v>3119</v>
      </c>
      <c r="N302" s="182" t="s">
        <v>3012</v>
      </c>
      <c r="O302" s="130"/>
      <c r="P302" s="56" t="s">
        <v>1894</v>
      </c>
      <c r="Q302" s="148" t="s">
        <v>365</v>
      </c>
      <c r="R302" s="164"/>
      <c r="S302" s="63" t="s">
        <v>3120</v>
      </c>
      <c r="T302" s="165"/>
      <c r="U302" s="165"/>
      <c r="V302" s="167"/>
      <c r="W302" s="165" t="s">
        <v>1896</v>
      </c>
      <c r="X302" s="165"/>
      <c r="Y302" s="165"/>
      <c r="Z302" s="165"/>
      <c r="AA302" s="165"/>
      <c r="AB302" s="165"/>
      <c r="AC302" s="164"/>
      <c r="AD302" s="164"/>
      <c r="AE302" s="162"/>
      <c r="AF302" s="161"/>
      <c r="AG302" s="153"/>
      <c r="AH302" s="168"/>
    </row>
    <row r="303" spans="1:34" ht="409.5">
      <c r="A303" s="160" t="s">
        <v>1897</v>
      </c>
      <c r="B303" s="160"/>
      <c r="C303" s="161"/>
      <c r="D303" s="162"/>
      <c r="E303" s="162"/>
      <c r="F303" s="162"/>
      <c r="G303" s="162" t="s">
        <v>1898</v>
      </c>
      <c r="H303" s="52" t="s">
        <v>2821</v>
      </c>
      <c r="I303" s="169" t="s">
        <v>167</v>
      </c>
      <c r="J303" s="169" t="s">
        <v>40</v>
      </c>
      <c r="K303" s="210" t="s">
        <v>58</v>
      </c>
      <c r="L303" s="30" t="s">
        <v>1743</v>
      </c>
      <c r="M303" s="197" t="s">
        <v>3121</v>
      </c>
      <c r="N303" s="52" t="s">
        <v>1667</v>
      </c>
      <c r="O303" s="130"/>
      <c r="P303" s="56" t="s">
        <v>1894</v>
      </c>
      <c r="Q303" s="148" t="s">
        <v>365</v>
      </c>
      <c r="R303" s="164"/>
      <c r="S303" s="63" t="s">
        <v>3122</v>
      </c>
      <c r="T303" s="165"/>
      <c r="U303" s="165"/>
      <c r="V303" s="140" t="s">
        <v>1902</v>
      </c>
      <c r="W303" s="165" t="s">
        <v>1903</v>
      </c>
      <c r="X303" s="165"/>
      <c r="Y303" s="165"/>
      <c r="Z303" s="165"/>
      <c r="AA303" s="165"/>
      <c r="AB303" s="165"/>
      <c r="AC303" s="164"/>
      <c r="AD303" s="164"/>
      <c r="AE303" s="162"/>
      <c r="AF303" s="161"/>
      <c r="AG303" s="153"/>
      <c r="AH303" s="168"/>
    </row>
    <row r="304" spans="1:34" ht="409.5">
      <c r="A304" s="160" t="s">
        <v>2092</v>
      </c>
      <c r="B304" s="160"/>
      <c r="C304" s="161"/>
      <c r="D304" s="162"/>
      <c r="E304" s="162"/>
      <c r="F304" s="162"/>
      <c r="G304" s="162" t="s">
        <v>2093</v>
      </c>
      <c r="H304" s="52" t="s">
        <v>2821</v>
      </c>
      <c r="I304" s="169" t="s">
        <v>167</v>
      </c>
      <c r="J304" s="169" t="s">
        <v>98</v>
      </c>
      <c r="K304" s="210" t="s">
        <v>58</v>
      </c>
      <c r="L304" s="30" t="s">
        <v>59</v>
      </c>
      <c r="M304" s="197" t="s">
        <v>3123</v>
      </c>
      <c r="N304" s="52" t="s">
        <v>1667</v>
      </c>
      <c r="O304" s="130"/>
      <c r="P304" s="56" t="s">
        <v>1894</v>
      </c>
      <c r="Q304" s="148" t="s">
        <v>365</v>
      </c>
      <c r="R304" s="164"/>
      <c r="S304" s="63" t="s">
        <v>3124</v>
      </c>
      <c r="T304" s="165"/>
      <c r="U304" s="165"/>
      <c r="V304" s="140" t="s">
        <v>2097</v>
      </c>
      <c r="W304" s="165" t="s">
        <v>2098</v>
      </c>
      <c r="X304" s="165"/>
      <c r="Y304" s="165"/>
      <c r="Z304" s="165"/>
      <c r="AA304" s="165"/>
      <c r="AB304" s="165"/>
      <c r="AC304" s="164"/>
      <c r="AD304" s="164"/>
      <c r="AE304" s="162"/>
      <c r="AF304" s="161"/>
      <c r="AG304" s="153"/>
      <c r="AH304" s="168"/>
    </row>
    <row r="305" spans="1:34" ht="409.5">
      <c r="A305" s="160" t="s">
        <v>1829</v>
      </c>
      <c r="B305" s="160"/>
      <c r="C305" s="161"/>
      <c r="D305" s="162"/>
      <c r="E305" s="162"/>
      <c r="F305" s="162"/>
      <c r="G305" s="162" t="s">
        <v>1830</v>
      </c>
      <c r="H305" s="42" t="s">
        <v>1760</v>
      </c>
      <c r="I305" s="169" t="s">
        <v>109</v>
      </c>
      <c r="J305" s="169" t="s">
        <v>40</v>
      </c>
      <c r="K305" s="210" t="s">
        <v>58</v>
      </c>
      <c r="L305" s="30" t="s">
        <v>1743</v>
      </c>
      <c r="M305" s="197" t="s">
        <v>1831</v>
      </c>
      <c r="N305" s="182" t="s">
        <v>1424</v>
      </c>
      <c r="O305" s="130"/>
      <c r="P305" s="56">
        <v>45467</v>
      </c>
      <c r="Q305" s="148" t="s">
        <v>213</v>
      </c>
      <c r="R305" s="164"/>
      <c r="S305" s="63" t="s">
        <v>3125</v>
      </c>
      <c r="T305" s="63"/>
      <c r="U305" s="165"/>
      <c r="V305" s="167"/>
      <c r="W305" s="165" t="s">
        <v>1833</v>
      </c>
      <c r="X305" s="165"/>
      <c r="Y305" s="165"/>
      <c r="Z305" s="165"/>
      <c r="AA305" s="165"/>
      <c r="AB305" s="165"/>
      <c r="AC305" s="164"/>
      <c r="AD305" s="164"/>
      <c r="AE305" s="162"/>
      <c r="AF305" s="161"/>
      <c r="AG305" s="153"/>
      <c r="AH305" s="168"/>
    </row>
    <row r="306" spans="1:34" ht="409.5">
      <c r="A306" s="160" t="s">
        <v>1885</v>
      </c>
      <c r="B306" s="160"/>
      <c r="C306" s="161"/>
      <c r="D306" s="162"/>
      <c r="E306" s="162"/>
      <c r="F306" s="162"/>
      <c r="G306" s="162" t="s">
        <v>1886</v>
      </c>
      <c r="H306" s="42" t="s">
        <v>1760</v>
      </c>
      <c r="I306" s="217" t="s">
        <v>109</v>
      </c>
      <c r="J306" s="169" t="s">
        <v>40</v>
      </c>
      <c r="K306" s="218" t="s">
        <v>58</v>
      </c>
      <c r="L306" s="30" t="s">
        <v>186</v>
      </c>
      <c r="M306" s="197" t="s">
        <v>1887</v>
      </c>
      <c r="N306" s="182" t="s">
        <v>1424</v>
      </c>
      <c r="O306" s="130"/>
      <c r="P306" s="56">
        <v>45467</v>
      </c>
      <c r="Q306" s="148" t="s">
        <v>213</v>
      </c>
      <c r="R306" s="164"/>
      <c r="S306" s="63" t="s">
        <v>3126</v>
      </c>
      <c r="T306" s="165"/>
      <c r="U306" s="165"/>
      <c r="V306" s="167"/>
      <c r="W306" s="165" t="s">
        <v>1889</v>
      </c>
      <c r="X306" s="165"/>
      <c r="Y306" s="165"/>
      <c r="Z306" s="165"/>
      <c r="AA306" s="165"/>
      <c r="AB306" s="165"/>
      <c r="AC306" s="164"/>
      <c r="AD306" s="164"/>
      <c r="AE306" s="162"/>
      <c r="AF306" s="161"/>
      <c r="AG306" s="153"/>
      <c r="AH306" s="168"/>
    </row>
    <row r="307" spans="1:34" ht="409.5">
      <c r="A307" s="160" t="s">
        <v>1910</v>
      </c>
      <c r="B307" s="160"/>
      <c r="C307" s="161"/>
      <c r="D307" s="162"/>
      <c r="E307" s="162"/>
      <c r="F307" s="162"/>
      <c r="G307" s="162" t="s">
        <v>1911</v>
      </c>
      <c r="H307" s="52" t="s">
        <v>1760</v>
      </c>
      <c r="I307" s="169" t="s">
        <v>109</v>
      </c>
      <c r="J307" s="169" t="s">
        <v>40</v>
      </c>
      <c r="K307" s="210" t="s">
        <v>58</v>
      </c>
      <c r="L307" s="30" t="s">
        <v>1735</v>
      </c>
      <c r="M307" s="197" t="s">
        <v>1912</v>
      </c>
      <c r="N307" s="182" t="s">
        <v>597</v>
      </c>
      <c r="O307" s="130"/>
      <c r="P307" s="56">
        <v>45467</v>
      </c>
      <c r="Q307" s="148" t="s">
        <v>213</v>
      </c>
      <c r="R307" s="164"/>
      <c r="S307" s="170" t="s">
        <v>3127</v>
      </c>
      <c r="T307" s="219" t="s">
        <v>3128</v>
      </c>
      <c r="U307" s="165"/>
      <c r="V307" s="140" t="s">
        <v>1916</v>
      </c>
      <c r="W307" s="165" t="s">
        <v>1917</v>
      </c>
      <c r="X307" s="165"/>
      <c r="Y307" s="165"/>
      <c r="Z307" s="165"/>
      <c r="AA307" s="165"/>
      <c r="AB307" s="165"/>
      <c r="AC307" s="164"/>
      <c r="AD307" s="164"/>
      <c r="AE307" s="162"/>
      <c r="AF307" s="161"/>
      <c r="AG307" s="153"/>
      <c r="AH307" s="168"/>
    </row>
    <row r="308" spans="1:34" ht="409.5">
      <c r="A308" s="160" t="s">
        <v>1918</v>
      </c>
      <c r="B308" s="160"/>
      <c r="C308" s="161"/>
      <c r="D308" s="162"/>
      <c r="E308" s="162"/>
      <c r="F308" s="162"/>
      <c r="G308" s="162" t="s">
        <v>1919</v>
      </c>
      <c r="H308" s="52" t="s">
        <v>1760</v>
      </c>
      <c r="I308" s="169" t="s">
        <v>109</v>
      </c>
      <c r="J308" s="169" t="s">
        <v>98</v>
      </c>
      <c r="K308" s="210" t="s">
        <v>58</v>
      </c>
      <c r="L308" s="30" t="s">
        <v>874</v>
      </c>
      <c r="M308" s="197" t="s">
        <v>1920</v>
      </c>
      <c r="N308" s="52" t="s">
        <v>1667</v>
      </c>
      <c r="O308" s="130"/>
      <c r="P308" s="56">
        <v>45467</v>
      </c>
      <c r="Q308" s="148" t="s">
        <v>213</v>
      </c>
      <c r="R308" s="164"/>
      <c r="S308" s="63" t="s">
        <v>3129</v>
      </c>
      <c r="T308" s="63" t="s">
        <v>3130</v>
      </c>
      <c r="U308" s="165"/>
      <c r="V308" s="140" t="s">
        <v>1923</v>
      </c>
      <c r="W308" s="165" t="s">
        <v>1924</v>
      </c>
      <c r="X308" s="165"/>
      <c r="Y308" s="165"/>
      <c r="Z308" s="165"/>
      <c r="AA308" s="165"/>
      <c r="AB308" s="165"/>
      <c r="AC308" s="164"/>
      <c r="AD308" s="164"/>
      <c r="AE308" s="162"/>
      <c r="AF308" s="161"/>
      <c r="AG308" s="153"/>
      <c r="AH308" s="168"/>
    </row>
    <row r="309" spans="1:34" ht="409.5">
      <c r="A309" s="160" t="s">
        <v>1925</v>
      </c>
      <c r="B309" s="160"/>
      <c r="C309" s="161"/>
      <c r="D309" s="162"/>
      <c r="E309" s="162"/>
      <c r="F309" s="162"/>
      <c r="G309" s="194" t="s">
        <v>1926</v>
      </c>
      <c r="H309" s="52" t="s">
        <v>1760</v>
      </c>
      <c r="I309" s="169" t="s">
        <v>109</v>
      </c>
      <c r="J309" s="169" t="s">
        <v>98</v>
      </c>
      <c r="K309" s="210" t="s">
        <v>58</v>
      </c>
      <c r="L309" s="30" t="s">
        <v>874</v>
      </c>
      <c r="M309" s="197" t="s">
        <v>1927</v>
      </c>
      <c r="N309" s="52" t="s">
        <v>44</v>
      </c>
      <c r="O309" s="130"/>
      <c r="P309" s="56">
        <v>45467</v>
      </c>
      <c r="Q309" s="148" t="s">
        <v>213</v>
      </c>
      <c r="R309" s="164"/>
      <c r="S309" s="63" t="s">
        <v>1928</v>
      </c>
      <c r="T309" s="165"/>
      <c r="U309" s="165"/>
      <c r="V309" s="140" t="s">
        <v>1929</v>
      </c>
      <c r="W309" s="165"/>
      <c r="X309" s="165"/>
      <c r="Y309" s="165"/>
      <c r="Z309" s="165"/>
      <c r="AA309" s="165"/>
      <c r="AB309" s="165"/>
      <c r="AC309" s="164"/>
      <c r="AD309" s="164"/>
      <c r="AE309" s="162"/>
      <c r="AF309" s="161"/>
      <c r="AG309" s="153"/>
      <c r="AH309" s="168"/>
    </row>
    <row r="310" spans="1:34" ht="409.5">
      <c r="A310" s="160" t="s">
        <v>1930</v>
      </c>
      <c r="B310" s="160"/>
      <c r="C310" s="161"/>
      <c r="D310" s="162"/>
      <c r="E310" s="162"/>
      <c r="F310" s="162"/>
      <c r="G310" s="194" t="s">
        <v>1931</v>
      </c>
      <c r="H310" s="52" t="s">
        <v>1760</v>
      </c>
      <c r="I310" s="169" t="s">
        <v>109</v>
      </c>
      <c r="J310" s="169" t="s">
        <v>40</v>
      </c>
      <c r="K310" s="210" t="s">
        <v>58</v>
      </c>
      <c r="L310" s="30" t="s">
        <v>874</v>
      </c>
      <c r="M310" s="197" t="s">
        <v>1932</v>
      </c>
      <c r="N310" s="182" t="s">
        <v>1424</v>
      </c>
      <c r="O310" s="130"/>
      <c r="P310" s="56">
        <v>45467</v>
      </c>
      <c r="Q310" s="148" t="s">
        <v>213</v>
      </c>
      <c r="R310" s="164"/>
      <c r="S310" s="63" t="s">
        <v>3131</v>
      </c>
      <c r="T310" s="63" t="s">
        <v>1934</v>
      </c>
      <c r="U310" s="165"/>
      <c r="V310" s="167"/>
      <c r="W310" s="165" t="s">
        <v>1935</v>
      </c>
      <c r="X310" s="165"/>
      <c r="Y310" s="165"/>
      <c r="Z310" s="165"/>
      <c r="AA310" s="165"/>
      <c r="AB310" s="165"/>
      <c r="AC310" s="164"/>
      <c r="AD310" s="164"/>
      <c r="AE310" s="162"/>
      <c r="AF310" s="161"/>
      <c r="AG310" s="153"/>
      <c r="AH310" s="168"/>
    </row>
    <row r="311" spans="1:34" ht="283.5">
      <c r="A311" s="160" t="s">
        <v>1946</v>
      </c>
      <c r="B311" s="160"/>
      <c r="C311" s="161"/>
      <c r="D311" s="162"/>
      <c r="E311" s="162"/>
      <c r="F311" s="162"/>
      <c r="G311" s="28" t="s">
        <v>1947</v>
      </c>
      <c r="H311" s="44" t="s">
        <v>647</v>
      </c>
      <c r="I311" s="45" t="s">
        <v>109</v>
      </c>
      <c r="J311" s="45" t="s">
        <v>98</v>
      </c>
      <c r="K311" s="44" t="s">
        <v>110</v>
      </c>
      <c r="L311" s="44" t="s">
        <v>111</v>
      </c>
      <c r="M311" s="45" t="s">
        <v>3132</v>
      </c>
      <c r="N311" s="182" t="s">
        <v>44</v>
      </c>
      <c r="O311" s="130"/>
      <c r="P311" s="56">
        <v>45467</v>
      </c>
      <c r="Q311" s="148"/>
      <c r="R311" s="164"/>
      <c r="S311" s="58"/>
      <c r="T311" s="165"/>
      <c r="U311" s="165"/>
      <c r="V311" s="167"/>
      <c r="W311" s="165" t="s">
        <v>1950</v>
      </c>
      <c r="X311" s="165"/>
      <c r="Y311" s="165"/>
      <c r="Z311" s="165"/>
      <c r="AA311" s="165"/>
      <c r="AB311" s="165"/>
      <c r="AC311" s="164"/>
      <c r="AD311" s="164"/>
      <c r="AE311" s="162"/>
      <c r="AF311" s="161"/>
      <c r="AG311" s="153"/>
      <c r="AH311" s="168"/>
    </row>
    <row r="312" spans="1:34" ht="409.5">
      <c r="A312" s="160" t="s">
        <v>1951</v>
      </c>
      <c r="B312" s="160"/>
      <c r="C312" s="161"/>
      <c r="D312" s="162"/>
      <c r="E312" s="162"/>
      <c r="F312" s="162"/>
      <c r="G312" s="162" t="s">
        <v>1952</v>
      </c>
      <c r="H312" s="52" t="s">
        <v>1953</v>
      </c>
      <c r="I312" s="169" t="s">
        <v>109</v>
      </c>
      <c r="J312" s="169" t="s">
        <v>40</v>
      </c>
      <c r="K312" s="210" t="s">
        <v>1954</v>
      </c>
      <c r="L312" s="30" t="s">
        <v>1053</v>
      </c>
      <c r="M312" s="197" t="s">
        <v>1955</v>
      </c>
      <c r="N312" s="52" t="s">
        <v>44</v>
      </c>
      <c r="O312" s="130"/>
      <c r="P312" s="56">
        <v>45467</v>
      </c>
      <c r="Q312" s="148" t="s">
        <v>1956</v>
      </c>
      <c r="R312" s="46" t="s">
        <v>1957</v>
      </c>
      <c r="S312" s="170" t="s">
        <v>1958</v>
      </c>
      <c r="T312" s="47" t="s">
        <v>1959</v>
      </c>
      <c r="U312" s="165"/>
      <c r="V312" s="167"/>
      <c r="W312" s="165" t="s">
        <v>1960</v>
      </c>
      <c r="X312" s="165"/>
      <c r="Y312" s="165"/>
      <c r="Z312" s="165"/>
      <c r="AA312" s="165"/>
      <c r="AB312" s="165"/>
      <c r="AC312" s="164"/>
      <c r="AD312" s="164"/>
      <c r="AE312" s="162"/>
      <c r="AF312" s="161"/>
      <c r="AG312" s="153"/>
      <c r="AH312" s="168"/>
    </row>
    <row r="313" spans="1:34" ht="252">
      <c r="A313" s="160" t="s">
        <v>1961</v>
      </c>
      <c r="B313" s="160"/>
      <c r="C313" s="161"/>
      <c r="D313" s="162"/>
      <c r="E313" s="162"/>
      <c r="F313" s="162"/>
      <c r="G313" s="162" t="s">
        <v>1962</v>
      </c>
      <c r="H313" s="52" t="s">
        <v>1765</v>
      </c>
      <c r="I313" s="169" t="s">
        <v>109</v>
      </c>
      <c r="J313" s="169" t="s">
        <v>40</v>
      </c>
      <c r="K313" s="210" t="s">
        <v>58</v>
      </c>
      <c r="L313" s="30" t="s">
        <v>1735</v>
      </c>
      <c r="M313" s="211" t="s">
        <v>3133</v>
      </c>
      <c r="N313" s="182" t="s">
        <v>597</v>
      </c>
      <c r="O313" s="130"/>
      <c r="P313" s="56">
        <v>45468</v>
      </c>
      <c r="Q313" s="148"/>
      <c r="R313" s="164"/>
      <c r="S313" s="58" t="s">
        <v>3134</v>
      </c>
      <c r="T313" s="165"/>
      <c r="U313" s="165"/>
      <c r="V313" s="167"/>
      <c r="W313" s="165"/>
      <c r="X313" s="165"/>
      <c r="Y313" s="165"/>
      <c r="Z313" s="165"/>
      <c r="AA313" s="165"/>
      <c r="AB313" s="165"/>
      <c r="AC313" s="164"/>
      <c r="AD313" s="164"/>
      <c r="AE313" s="162"/>
      <c r="AF313" s="161"/>
      <c r="AG313" s="153"/>
      <c r="AH313" s="168"/>
    </row>
    <row r="314" spans="1:34" ht="409.5">
      <c r="A314" s="160" t="s">
        <v>1966</v>
      </c>
      <c r="B314" s="160"/>
      <c r="C314" s="161"/>
      <c r="D314" s="162"/>
      <c r="E314" s="162"/>
      <c r="F314" s="162"/>
      <c r="G314" s="162" t="s">
        <v>1967</v>
      </c>
      <c r="H314" s="52" t="s">
        <v>97</v>
      </c>
      <c r="I314" s="169" t="s">
        <v>39</v>
      </c>
      <c r="J314" s="169" t="s">
        <v>40</v>
      </c>
      <c r="K314" s="210" t="s">
        <v>3135</v>
      </c>
      <c r="L314" s="30"/>
      <c r="M314" s="211" t="s">
        <v>3136</v>
      </c>
      <c r="N314" s="182" t="s">
        <v>597</v>
      </c>
      <c r="O314" s="130"/>
      <c r="P314" s="56">
        <v>45468</v>
      </c>
      <c r="Q314" s="148" t="s">
        <v>1970</v>
      </c>
      <c r="R314" s="164"/>
      <c r="S314" s="58" t="s">
        <v>3137</v>
      </c>
      <c r="T314" s="165"/>
      <c r="U314" s="165"/>
      <c r="V314" s="167"/>
      <c r="W314" s="165"/>
      <c r="X314" s="165"/>
      <c r="Y314" s="165"/>
      <c r="Z314" s="165"/>
      <c r="AA314" s="165"/>
      <c r="AB314" s="165"/>
      <c r="AC314" s="164"/>
      <c r="AD314" s="164"/>
      <c r="AE314" s="162"/>
      <c r="AF314" s="161"/>
      <c r="AG314" s="153"/>
      <c r="AH314" s="168"/>
    </row>
    <row r="315" spans="1:34" ht="409.5">
      <c r="A315" s="160" t="s">
        <v>1974</v>
      </c>
      <c r="B315" s="160"/>
      <c r="C315" s="161"/>
      <c r="D315" s="162"/>
      <c r="E315" s="162"/>
      <c r="F315" s="162"/>
      <c r="G315" s="162" t="s">
        <v>1975</v>
      </c>
      <c r="H315" s="52" t="s">
        <v>97</v>
      </c>
      <c r="I315" s="169" t="s">
        <v>39</v>
      </c>
      <c r="J315" s="169" t="s">
        <v>40</v>
      </c>
      <c r="K315" s="210" t="s">
        <v>1107</v>
      </c>
      <c r="L315" s="30"/>
      <c r="M315" s="211" t="s">
        <v>3138</v>
      </c>
      <c r="N315" s="182" t="s">
        <v>597</v>
      </c>
      <c r="O315" s="130"/>
      <c r="P315" s="56">
        <v>45468</v>
      </c>
      <c r="Q315" s="148" t="s">
        <v>889</v>
      </c>
      <c r="R315" s="164"/>
      <c r="S315" s="58" t="s">
        <v>3137</v>
      </c>
      <c r="T315" s="165"/>
      <c r="U315" s="165"/>
      <c r="V315" s="167"/>
      <c r="W315" s="165"/>
      <c r="X315" s="165"/>
      <c r="Y315" s="165"/>
      <c r="Z315" s="165"/>
      <c r="AA315" s="165"/>
      <c r="AB315" s="165"/>
      <c r="AC315" s="164"/>
      <c r="AD315" s="164"/>
      <c r="AE315" s="162"/>
      <c r="AF315" s="161"/>
      <c r="AG315" s="153"/>
      <c r="AH315" s="168"/>
    </row>
    <row r="316" spans="1:34" ht="409.5">
      <c r="A316" s="160" t="s">
        <v>1981</v>
      </c>
      <c r="B316" s="160"/>
      <c r="C316" s="161"/>
      <c r="D316" s="162"/>
      <c r="E316" s="162"/>
      <c r="F316" s="162"/>
      <c r="G316" s="162" t="s">
        <v>1982</v>
      </c>
      <c r="H316" s="52" t="s">
        <v>97</v>
      </c>
      <c r="I316" s="169" t="s">
        <v>109</v>
      </c>
      <c r="J316" s="169" t="s">
        <v>98</v>
      </c>
      <c r="K316" s="210" t="s">
        <v>1107</v>
      </c>
      <c r="L316" s="30"/>
      <c r="M316" s="211" t="s">
        <v>1983</v>
      </c>
      <c r="N316" s="182" t="s">
        <v>1667</v>
      </c>
      <c r="O316" s="130"/>
      <c r="P316" s="56">
        <v>45468</v>
      </c>
      <c r="Q316" s="148" t="s">
        <v>889</v>
      </c>
      <c r="R316" s="164"/>
      <c r="S316" s="58" t="s">
        <v>3139</v>
      </c>
      <c r="T316" s="165"/>
      <c r="U316" s="165"/>
      <c r="V316" s="167"/>
      <c r="W316" s="165"/>
      <c r="X316" s="165"/>
      <c r="Y316" s="165"/>
      <c r="Z316" s="165"/>
      <c r="AA316" s="165"/>
      <c r="AB316" s="165"/>
      <c r="AC316" s="164"/>
      <c r="AD316" s="164"/>
      <c r="AE316" s="162"/>
      <c r="AF316" s="161"/>
      <c r="AG316" s="153"/>
      <c r="AH316" s="168"/>
    </row>
    <row r="317" spans="1:34" ht="346.5">
      <c r="A317" s="160" t="s">
        <v>1985</v>
      </c>
      <c r="B317" s="160"/>
      <c r="C317" s="161"/>
      <c r="D317" s="162"/>
      <c r="E317" s="162"/>
      <c r="F317" s="162"/>
      <c r="G317" s="162" t="s">
        <v>1986</v>
      </c>
      <c r="H317" s="52" t="s">
        <v>97</v>
      </c>
      <c r="I317" s="169" t="s">
        <v>39</v>
      </c>
      <c r="J317" s="169" t="s">
        <v>40</v>
      </c>
      <c r="K317" s="210" t="s">
        <v>1107</v>
      </c>
      <c r="L317" s="30"/>
      <c r="M317" s="211" t="s">
        <v>1987</v>
      </c>
      <c r="N317" s="182" t="s">
        <v>1667</v>
      </c>
      <c r="O317" s="130"/>
      <c r="P317" s="56">
        <v>45468</v>
      </c>
      <c r="Q317" s="148" t="s">
        <v>1988</v>
      </c>
      <c r="R317" s="164"/>
      <c r="S317" s="58" t="s">
        <v>1989</v>
      </c>
      <c r="T317" s="165"/>
      <c r="U317" s="165"/>
      <c r="V317" s="167"/>
      <c r="W317" s="165"/>
      <c r="X317" s="165"/>
      <c r="Y317" s="165"/>
      <c r="Z317" s="165"/>
      <c r="AA317" s="165"/>
      <c r="AB317" s="165"/>
      <c r="AC317" s="164"/>
      <c r="AD317" s="164"/>
      <c r="AE317" s="162"/>
      <c r="AF317" s="161"/>
      <c r="AG317" s="153"/>
      <c r="AH317" s="168"/>
    </row>
    <row r="318" spans="1:34" ht="409.5">
      <c r="A318" s="160" t="s">
        <v>1936</v>
      </c>
      <c r="B318" s="160"/>
      <c r="C318" s="161"/>
      <c r="D318" s="162"/>
      <c r="E318" s="162"/>
      <c r="F318" s="162"/>
      <c r="G318" s="162" t="s">
        <v>1937</v>
      </c>
      <c r="H318" s="52" t="s">
        <v>1760</v>
      </c>
      <c r="I318" s="169" t="s">
        <v>109</v>
      </c>
      <c r="J318" s="169" t="s">
        <v>98</v>
      </c>
      <c r="K318" s="210" t="s">
        <v>58</v>
      </c>
      <c r="L318" s="30" t="s">
        <v>1865</v>
      </c>
      <c r="M318" s="197" t="s">
        <v>3140</v>
      </c>
      <c r="N318" s="182" t="s">
        <v>597</v>
      </c>
      <c r="O318" s="130"/>
      <c r="P318" s="56">
        <v>45469</v>
      </c>
      <c r="Q318" s="148"/>
      <c r="R318" s="164"/>
      <c r="S318" s="170" t="s">
        <v>3141</v>
      </c>
      <c r="T318" s="165"/>
      <c r="U318" s="165"/>
      <c r="V318" s="167"/>
      <c r="W318" s="165"/>
      <c r="X318" s="165"/>
      <c r="Y318" s="165"/>
      <c r="Z318" s="165"/>
      <c r="AA318" s="165"/>
      <c r="AB318" s="165"/>
      <c r="AC318" s="164"/>
      <c r="AD318" s="164"/>
      <c r="AE318" s="162"/>
      <c r="AF318" s="161"/>
      <c r="AG318" s="153"/>
      <c r="AH318" s="168"/>
    </row>
    <row r="319" spans="1:34" ht="299.25">
      <c r="A319" s="160" t="s">
        <v>1941</v>
      </c>
      <c r="B319" s="160"/>
      <c r="C319" s="161"/>
      <c r="D319" s="162"/>
      <c r="E319" s="162"/>
      <c r="F319" s="162"/>
      <c r="G319" s="162" t="s">
        <v>1942</v>
      </c>
      <c r="H319" s="52" t="s">
        <v>1760</v>
      </c>
      <c r="I319" s="169" t="s">
        <v>109</v>
      </c>
      <c r="J319" s="169" t="s">
        <v>98</v>
      </c>
      <c r="K319" s="210" t="s">
        <v>58</v>
      </c>
      <c r="L319" s="30" t="s">
        <v>1865</v>
      </c>
      <c r="M319" s="197" t="s">
        <v>1943</v>
      </c>
      <c r="N319" s="182" t="s">
        <v>597</v>
      </c>
      <c r="O319" s="130"/>
      <c r="P319" s="56">
        <v>45469</v>
      </c>
      <c r="Q319" s="148"/>
      <c r="R319" s="164"/>
      <c r="S319" s="170" t="s">
        <v>3141</v>
      </c>
      <c r="T319" s="165"/>
      <c r="U319" s="165"/>
      <c r="V319" s="167"/>
      <c r="W319" s="165" t="s">
        <v>1945</v>
      </c>
      <c r="X319" s="165"/>
      <c r="Y319" s="165"/>
      <c r="Z319" s="165"/>
      <c r="AA319" s="165"/>
      <c r="AB319" s="165"/>
      <c r="AC319" s="164"/>
      <c r="AD319" s="164"/>
      <c r="AE319" s="162"/>
      <c r="AF319" s="161"/>
      <c r="AG319" s="153"/>
      <c r="AH319" s="168"/>
    </row>
    <row r="320" spans="1:34" ht="409.5">
      <c r="A320" s="160" t="s">
        <v>2000</v>
      </c>
      <c r="B320" s="160"/>
      <c r="C320" s="161"/>
      <c r="D320" s="162"/>
      <c r="E320" s="162"/>
      <c r="F320" s="162"/>
      <c r="G320" s="162" t="s">
        <v>2001</v>
      </c>
      <c r="H320" s="52" t="s">
        <v>1760</v>
      </c>
      <c r="I320" s="169" t="s">
        <v>109</v>
      </c>
      <c r="J320" s="169" t="s">
        <v>40</v>
      </c>
      <c r="K320" s="210" t="s">
        <v>58</v>
      </c>
      <c r="L320" s="30" t="s">
        <v>1865</v>
      </c>
      <c r="M320" s="197" t="s">
        <v>2002</v>
      </c>
      <c r="N320" s="182" t="s">
        <v>1424</v>
      </c>
      <c r="O320" s="130"/>
      <c r="P320" s="56">
        <v>45469</v>
      </c>
      <c r="Q320" s="148"/>
      <c r="R320" s="164"/>
      <c r="S320" s="63" t="s">
        <v>3142</v>
      </c>
      <c r="T320" s="165"/>
      <c r="U320" s="165"/>
      <c r="V320" s="167"/>
      <c r="W320" s="165" t="s">
        <v>2005</v>
      </c>
      <c r="X320" s="165"/>
      <c r="Y320" s="165"/>
      <c r="Z320" s="165"/>
      <c r="AA320" s="165"/>
      <c r="AB320" s="165"/>
      <c r="AC320" s="164"/>
      <c r="AD320" s="164"/>
      <c r="AE320" s="162"/>
      <c r="AF320" s="161"/>
      <c r="AG320" s="153"/>
      <c r="AH320" s="168"/>
    </row>
    <row r="321" spans="1:34" ht="409.5">
      <c r="A321" s="160" t="s">
        <v>2006</v>
      </c>
      <c r="B321" s="160"/>
      <c r="C321" s="161"/>
      <c r="D321" s="162"/>
      <c r="E321" s="162"/>
      <c r="F321" s="162"/>
      <c r="G321" s="162" t="s">
        <v>2007</v>
      </c>
      <c r="H321" s="52" t="s">
        <v>1760</v>
      </c>
      <c r="I321" s="169" t="s">
        <v>109</v>
      </c>
      <c r="J321" s="169" t="s">
        <v>98</v>
      </c>
      <c r="K321" s="210" t="s">
        <v>58</v>
      </c>
      <c r="L321" s="30" t="s">
        <v>1865</v>
      </c>
      <c r="M321" s="197" t="s">
        <v>2008</v>
      </c>
      <c r="N321" s="52" t="s">
        <v>1667</v>
      </c>
      <c r="O321" s="130"/>
      <c r="P321" s="56">
        <v>45469</v>
      </c>
      <c r="Q321" s="148"/>
      <c r="R321" s="164"/>
      <c r="S321" s="170" t="s">
        <v>3143</v>
      </c>
      <c r="T321" s="165"/>
      <c r="U321" s="165"/>
      <c r="V321" s="167"/>
      <c r="W321" s="165" t="s">
        <v>2010</v>
      </c>
      <c r="X321" s="165"/>
      <c r="Y321" s="165"/>
      <c r="Z321" s="165"/>
      <c r="AA321" s="165"/>
      <c r="AB321" s="165"/>
      <c r="AC321" s="164"/>
      <c r="AD321" s="164"/>
      <c r="AE321" s="162"/>
      <c r="AF321" s="161"/>
      <c r="AG321" s="153"/>
      <c r="AH321" s="168"/>
    </row>
    <row r="322" spans="1:34" ht="409.5">
      <c r="A322" s="160" t="s">
        <v>2011</v>
      </c>
      <c r="B322" s="160"/>
      <c r="C322" s="161"/>
      <c r="D322" s="162"/>
      <c r="E322" s="162"/>
      <c r="F322" s="162"/>
      <c r="G322" s="162" t="s">
        <v>2012</v>
      </c>
      <c r="H322" s="52" t="s">
        <v>1760</v>
      </c>
      <c r="I322" s="169" t="s">
        <v>109</v>
      </c>
      <c r="J322" s="169" t="s">
        <v>98</v>
      </c>
      <c r="K322" s="210" t="s">
        <v>58</v>
      </c>
      <c r="L322" s="30" t="s">
        <v>1865</v>
      </c>
      <c r="M322" s="197" t="s">
        <v>2013</v>
      </c>
      <c r="N322" s="52" t="s">
        <v>1667</v>
      </c>
      <c r="O322" s="130"/>
      <c r="P322" s="56">
        <v>45469</v>
      </c>
      <c r="Q322" s="148"/>
      <c r="R322" s="164"/>
      <c r="S322" s="63" t="s">
        <v>2014</v>
      </c>
      <c r="T322" s="165"/>
      <c r="U322" s="165"/>
      <c r="V322" s="167"/>
      <c r="W322" s="165"/>
      <c r="X322" s="165"/>
      <c r="Y322" s="165"/>
      <c r="Z322" s="165"/>
      <c r="AA322" s="165"/>
      <c r="AB322" s="165"/>
      <c r="AC322" s="164"/>
      <c r="AD322" s="164"/>
      <c r="AE322" s="162"/>
      <c r="AF322" s="161"/>
      <c r="AG322" s="153"/>
      <c r="AH322" s="168"/>
    </row>
    <row r="323" spans="1:34" ht="409.5">
      <c r="A323" s="160" t="s">
        <v>2015</v>
      </c>
      <c r="B323" s="160"/>
      <c r="C323" s="161"/>
      <c r="D323" s="162"/>
      <c r="E323" s="162"/>
      <c r="F323" s="162"/>
      <c r="G323" s="162" t="s">
        <v>2016</v>
      </c>
      <c r="H323" s="52" t="s">
        <v>1760</v>
      </c>
      <c r="I323" s="169" t="s">
        <v>109</v>
      </c>
      <c r="J323" s="169" t="s">
        <v>98</v>
      </c>
      <c r="K323" s="210" t="s">
        <v>132</v>
      </c>
      <c r="L323" s="30" t="s">
        <v>220</v>
      </c>
      <c r="M323" s="197" t="s">
        <v>2017</v>
      </c>
      <c r="N323" s="182" t="s">
        <v>597</v>
      </c>
      <c r="O323" s="130"/>
      <c r="P323" s="56">
        <v>45469</v>
      </c>
      <c r="Q323" s="148"/>
      <c r="R323" s="164"/>
      <c r="S323" s="170" t="s">
        <v>3144</v>
      </c>
      <c r="T323" s="165"/>
      <c r="U323" s="165"/>
      <c r="V323" s="167"/>
      <c r="W323" s="165" t="s">
        <v>2019</v>
      </c>
      <c r="X323" s="165"/>
      <c r="Y323" s="165"/>
      <c r="Z323" s="165"/>
      <c r="AA323" s="165"/>
      <c r="AB323" s="165"/>
      <c r="AC323" s="164"/>
      <c r="AD323" s="164"/>
      <c r="AE323" s="162"/>
      <c r="AF323" s="161"/>
      <c r="AG323" s="153"/>
      <c r="AH323" s="168"/>
    </row>
    <row r="324" spans="1:34" ht="31.5">
      <c r="A324" s="160" t="s">
        <v>1990</v>
      </c>
      <c r="B324" s="160"/>
      <c r="C324" s="161"/>
      <c r="D324" s="162"/>
      <c r="E324" s="162"/>
      <c r="F324" s="162"/>
      <c r="G324" s="162"/>
      <c r="H324" s="52"/>
      <c r="I324" s="169"/>
      <c r="J324" s="169"/>
      <c r="K324" s="210"/>
      <c r="L324" s="30"/>
      <c r="M324" s="211"/>
      <c r="N324" s="182"/>
      <c r="O324" s="130"/>
      <c r="P324" s="56"/>
      <c r="Q324" s="148"/>
      <c r="R324" s="164"/>
      <c r="S324" s="58"/>
      <c r="T324" s="165"/>
      <c r="U324" s="165"/>
      <c r="V324" s="167"/>
      <c r="W324" s="165"/>
      <c r="X324" s="165"/>
      <c r="Y324" s="165"/>
      <c r="Z324" s="165"/>
      <c r="AA324" s="165"/>
      <c r="AB324" s="165"/>
      <c r="AC324" s="164"/>
      <c r="AD324" s="164"/>
      <c r="AE324" s="162"/>
      <c r="AF324" s="161"/>
      <c r="AG324" s="153"/>
      <c r="AH324" s="168"/>
    </row>
    <row r="325" spans="1:34" ht="31.5">
      <c r="A325" s="160" t="s">
        <v>2025</v>
      </c>
      <c r="B325" s="160"/>
      <c r="C325" s="161"/>
      <c r="D325" s="162"/>
      <c r="E325" s="162"/>
      <c r="F325" s="162"/>
      <c r="G325" s="162"/>
      <c r="H325" s="52"/>
      <c r="I325" s="169"/>
      <c r="J325" s="169"/>
      <c r="K325" s="210"/>
      <c r="L325" s="30"/>
      <c r="M325" s="211"/>
      <c r="N325" s="182"/>
      <c r="O325" s="130"/>
      <c r="P325" s="56"/>
      <c r="Q325" s="148"/>
      <c r="R325" s="164"/>
      <c r="S325" s="58"/>
      <c r="T325" s="165"/>
      <c r="U325" s="165"/>
      <c r="V325" s="167"/>
      <c r="W325" s="165"/>
      <c r="X325" s="165"/>
      <c r="Y325" s="165"/>
      <c r="Z325" s="165"/>
      <c r="AA325" s="165"/>
      <c r="AB325" s="165"/>
      <c r="AC325" s="164"/>
      <c r="AD325" s="164"/>
      <c r="AE325" s="162"/>
      <c r="AF325" s="161"/>
      <c r="AG325" s="153"/>
      <c r="AH325" s="168"/>
    </row>
    <row r="326" spans="1:34" ht="31.5">
      <c r="A326" s="160" t="s">
        <v>2042</v>
      </c>
      <c r="B326" s="160"/>
      <c r="C326" s="161"/>
      <c r="D326" s="162"/>
      <c r="E326" s="162"/>
      <c r="F326" s="162"/>
      <c r="G326" s="162"/>
      <c r="H326" s="52"/>
      <c r="I326" s="169"/>
      <c r="J326" s="169"/>
      <c r="K326" s="210"/>
      <c r="L326" s="30"/>
      <c r="M326" s="211"/>
      <c r="N326" s="182"/>
      <c r="O326" s="130"/>
      <c r="P326" s="56"/>
      <c r="Q326" s="148"/>
      <c r="R326" s="164"/>
      <c r="S326" s="58"/>
      <c r="T326" s="165"/>
      <c r="U326" s="165"/>
      <c r="V326" s="167"/>
      <c r="W326" s="165"/>
      <c r="X326" s="165"/>
      <c r="Y326" s="165"/>
      <c r="Z326" s="165"/>
      <c r="AA326" s="165"/>
      <c r="AB326" s="165"/>
      <c r="AC326" s="164"/>
      <c r="AD326" s="164"/>
      <c r="AE326" s="162"/>
      <c r="AF326" s="161"/>
      <c r="AG326" s="153"/>
      <c r="AH326" s="168"/>
    </row>
    <row r="327" spans="1:34" ht="31.5">
      <c r="A327" s="160" t="s">
        <v>2033</v>
      </c>
      <c r="B327" s="160"/>
      <c r="C327" s="161"/>
      <c r="D327" s="162"/>
      <c r="E327" s="162"/>
      <c r="F327" s="162"/>
      <c r="G327" s="162"/>
      <c r="H327" s="52"/>
      <c r="I327" s="169"/>
      <c r="J327" s="169"/>
      <c r="K327" s="210"/>
      <c r="L327" s="30"/>
      <c r="M327" s="211"/>
      <c r="N327" s="182"/>
      <c r="O327" s="130"/>
      <c r="P327" s="56"/>
      <c r="Q327" s="148"/>
      <c r="R327" s="164"/>
      <c r="S327" s="58"/>
      <c r="T327" s="165"/>
      <c r="U327" s="165"/>
      <c r="V327" s="167"/>
      <c r="W327" s="165"/>
      <c r="X327" s="165"/>
      <c r="Y327" s="165"/>
      <c r="Z327" s="165"/>
      <c r="AA327" s="165"/>
      <c r="AB327" s="165"/>
      <c r="AC327" s="164"/>
      <c r="AD327" s="164"/>
      <c r="AE327" s="162"/>
      <c r="AF327" s="161"/>
      <c r="AG327" s="153"/>
      <c r="AH327" s="168"/>
    </row>
    <row r="328" spans="1:34" ht="31.5">
      <c r="A328" s="160" t="s">
        <v>2049</v>
      </c>
      <c r="B328" s="160"/>
      <c r="C328" s="161"/>
      <c r="D328" s="162"/>
      <c r="E328" s="162"/>
      <c r="F328" s="162"/>
      <c r="G328" s="162"/>
      <c r="H328" s="52"/>
      <c r="I328" s="169"/>
      <c r="J328" s="169"/>
      <c r="K328" s="210"/>
      <c r="L328" s="30"/>
      <c r="M328" s="211"/>
      <c r="N328" s="182"/>
      <c r="O328" s="130"/>
      <c r="P328" s="56"/>
      <c r="Q328" s="148"/>
      <c r="R328" s="164"/>
      <c r="S328" s="58"/>
      <c r="T328" s="165"/>
      <c r="U328" s="165"/>
      <c r="V328" s="167"/>
      <c r="W328" s="165"/>
      <c r="X328" s="165"/>
      <c r="Y328" s="165"/>
      <c r="Z328" s="165"/>
      <c r="AA328" s="165"/>
      <c r="AB328" s="165"/>
      <c r="AC328" s="164"/>
      <c r="AD328" s="164"/>
      <c r="AE328" s="162"/>
      <c r="AF328" s="161"/>
      <c r="AG328" s="153"/>
      <c r="AH328" s="168"/>
    </row>
    <row r="329" spans="1:34" ht="31.5">
      <c r="A329" s="160" t="s">
        <v>2056</v>
      </c>
      <c r="B329" s="160"/>
      <c r="C329" s="161"/>
      <c r="D329" s="162"/>
      <c r="E329" s="162"/>
      <c r="F329" s="162"/>
      <c r="G329" s="162"/>
      <c r="H329" s="52"/>
      <c r="I329" s="169"/>
      <c r="J329" s="169"/>
      <c r="K329" s="210"/>
      <c r="L329" s="30"/>
      <c r="M329" s="211"/>
      <c r="N329" s="182"/>
      <c r="O329" s="130"/>
      <c r="P329" s="56"/>
      <c r="Q329" s="148"/>
      <c r="R329" s="164"/>
      <c r="S329" s="58"/>
      <c r="T329" s="165"/>
      <c r="U329" s="165"/>
      <c r="V329" s="167"/>
      <c r="W329" s="165"/>
      <c r="X329" s="165"/>
      <c r="Y329" s="165"/>
      <c r="Z329" s="165"/>
      <c r="AA329" s="165"/>
      <c r="AB329" s="165"/>
      <c r="AC329" s="164"/>
      <c r="AD329" s="164"/>
      <c r="AE329" s="162"/>
      <c r="AF329" s="161"/>
      <c r="AG329" s="153"/>
      <c r="AH329" s="168"/>
    </row>
    <row r="330" spans="1:34" ht="31.5">
      <c r="A330" s="160" t="s">
        <v>2066</v>
      </c>
      <c r="B330" s="160"/>
      <c r="C330" s="161"/>
      <c r="D330" s="162"/>
      <c r="E330" s="162"/>
      <c r="F330" s="162"/>
      <c r="G330" s="162"/>
      <c r="H330" s="52"/>
      <c r="I330" s="169"/>
      <c r="J330" s="169"/>
      <c r="K330" s="210"/>
      <c r="L330" s="30"/>
      <c r="M330" s="211"/>
      <c r="N330" s="182"/>
      <c r="O330" s="130"/>
      <c r="P330" s="56"/>
      <c r="Q330" s="148"/>
      <c r="R330" s="164"/>
      <c r="S330" s="58"/>
      <c r="T330" s="165"/>
      <c r="U330" s="165"/>
      <c r="V330" s="167"/>
      <c r="W330" s="165"/>
      <c r="X330" s="165"/>
      <c r="Y330" s="165"/>
      <c r="Z330" s="165"/>
      <c r="AA330" s="165"/>
      <c r="AB330" s="165"/>
      <c r="AC330" s="164"/>
      <c r="AD330" s="164"/>
      <c r="AE330" s="162"/>
      <c r="AF330" s="161"/>
      <c r="AG330" s="153"/>
      <c r="AH330" s="168"/>
    </row>
    <row r="331" spans="1:34" ht="31.5">
      <c r="A331" s="160" t="s">
        <v>2073</v>
      </c>
      <c r="B331" s="160"/>
      <c r="C331" s="161"/>
      <c r="D331" s="162"/>
      <c r="E331" s="162"/>
      <c r="F331" s="162"/>
      <c r="G331" s="162"/>
      <c r="H331" s="52"/>
      <c r="I331" s="169"/>
      <c r="J331" s="169"/>
      <c r="K331" s="210"/>
      <c r="L331" s="30"/>
      <c r="M331" s="211"/>
      <c r="N331" s="182"/>
      <c r="O331" s="130"/>
      <c r="P331" s="56"/>
      <c r="Q331" s="148"/>
      <c r="R331" s="164"/>
      <c r="S331" s="58"/>
      <c r="T331" s="165"/>
      <c r="U331" s="165"/>
      <c r="V331" s="167"/>
      <c r="W331" s="165"/>
      <c r="X331" s="165"/>
      <c r="Y331" s="165"/>
      <c r="Z331" s="165"/>
      <c r="AA331" s="165"/>
      <c r="AB331" s="165"/>
      <c r="AC331" s="164"/>
      <c r="AD331" s="164"/>
      <c r="AE331" s="162"/>
      <c r="AF331" s="161"/>
      <c r="AG331" s="153"/>
      <c r="AH331" s="168"/>
    </row>
    <row r="332" spans="1:34" ht="31.5">
      <c r="A332" s="160" t="s">
        <v>2020</v>
      </c>
      <c r="B332" s="160"/>
      <c r="C332" s="161"/>
      <c r="D332" s="162"/>
      <c r="E332" s="162"/>
      <c r="F332" s="162"/>
      <c r="G332" s="162"/>
      <c r="H332" s="52"/>
      <c r="I332" s="169"/>
      <c r="J332" s="169"/>
      <c r="K332" s="210"/>
      <c r="L332" s="30"/>
      <c r="M332" s="211"/>
      <c r="N332" s="182"/>
      <c r="O332" s="130"/>
      <c r="P332" s="56"/>
      <c r="Q332" s="148"/>
      <c r="R332" s="164"/>
      <c r="S332" s="58"/>
      <c r="T332" s="165"/>
      <c r="U332" s="165"/>
      <c r="V332" s="167"/>
      <c r="W332" s="165"/>
      <c r="X332" s="165"/>
      <c r="Y332" s="165"/>
      <c r="Z332" s="165"/>
      <c r="AA332" s="165"/>
      <c r="AB332" s="165"/>
      <c r="AC332" s="164"/>
      <c r="AD332" s="164"/>
      <c r="AE332" s="162"/>
      <c r="AF332" s="161"/>
      <c r="AG332" s="153"/>
      <c r="AH332" s="168"/>
    </row>
    <row r="333" spans="1:34" ht="31.5">
      <c r="A333" s="160" t="s">
        <v>2086</v>
      </c>
      <c r="B333" s="160"/>
      <c r="C333" s="161"/>
      <c r="D333" s="162"/>
      <c r="E333" s="162"/>
      <c r="F333" s="162"/>
      <c r="G333" s="162"/>
      <c r="H333" s="52"/>
      <c r="I333" s="169"/>
      <c r="J333" s="169"/>
      <c r="K333" s="210"/>
      <c r="L333" s="30"/>
      <c r="M333" s="211"/>
      <c r="N333" s="182"/>
      <c r="O333" s="130"/>
      <c r="P333" s="56"/>
      <c r="Q333" s="148"/>
      <c r="R333" s="164"/>
      <c r="S333" s="58"/>
      <c r="T333" s="165"/>
      <c r="U333" s="165"/>
      <c r="V333" s="167"/>
      <c r="W333" s="165"/>
      <c r="X333" s="165"/>
      <c r="Y333" s="165"/>
      <c r="Z333" s="165"/>
      <c r="AA333" s="165"/>
      <c r="AB333" s="165"/>
      <c r="AC333" s="164"/>
      <c r="AD333" s="164"/>
      <c r="AE333" s="162"/>
      <c r="AF333" s="161"/>
      <c r="AG333" s="153"/>
      <c r="AH333" s="168"/>
    </row>
    <row r="334" spans="1:34" ht="31.5">
      <c r="A334" s="160" t="s">
        <v>2062</v>
      </c>
      <c r="B334" s="160"/>
      <c r="C334" s="161"/>
      <c r="D334" s="162"/>
      <c r="E334" s="162"/>
      <c r="F334" s="162"/>
      <c r="G334" s="162"/>
      <c r="H334" s="52"/>
      <c r="I334" s="169"/>
      <c r="J334" s="169"/>
      <c r="K334" s="210"/>
      <c r="L334" s="30"/>
      <c r="M334" s="211"/>
      <c r="N334" s="182"/>
      <c r="O334" s="130"/>
      <c r="P334" s="56"/>
      <c r="Q334" s="148"/>
      <c r="R334" s="164"/>
      <c r="S334" s="58"/>
      <c r="T334" s="165"/>
      <c r="U334" s="165"/>
      <c r="V334" s="167"/>
      <c r="W334" s="165"/>
      <c r="X334" s="165"/>
      <c r="Y334" s="165"/>
      <c r="Z334" s="165"/>
      <c r="AA334" s="165"/>
      <c r="AB334" s="165"/>
      <c r="AC334" s="164"/>
      <c r="AD334" s="164"/>
      <c r="AE334" s="162"/>
      <c r="AF334" s="161"/>
      <c r="AG334" s="153"/>
      <c r="AH334" s="168"/>
    </row>
    <row r="335" spans="1:34" ht="31.5">
      <c r="A335" s="160" t="s">
        <v>2099</v>
      </c>
      <c r="B335" s="160"/>
      <c r="C335" s="161"/>
      <c r="D335" s="162"/>
      <c r="E335" s="162"/>
      <c r="F335" s="162"/>
      <c r="G335" s="162"/>
      <c r="H335" s="52"/>
      <c r="I335" s="169"/>
      <c r="J335" s="169"/>
      <c r="K335" s="210"/>
      <c r="L335" s="30"/>
      <c r="M335" s="211"/>
      <c r="N335" s="182"/>
      <c r="O335" s="130"/>
      <c r="P335" s="56"/>
      <c r="Q335" s="148"/>
      <c r="R335" s="164"/>
      <c r="S335" s="58"/>
      <c r="T335" s="165"/>
      <c r="U335" s="165"/>
      <c r="V335" s="167"/>
      <c r="W335" s="165"/>
      <c r="X335" s="165"/>
      <c r="Y335" s="165"/>
      <c r="Z335" s="165"/>
      <c r="AA335" s="165"/>
      <c r="AB335" s="165"/>
      <c r="AC335" s="164"/>
      <c r="AD335" s="164"/>
      <c r="AE335" s="162"/>
      <c r="AF335" s="161"/>
      <c r="AG335" s="153"/>
      <c r="AH335" s="168"/>
    </row>
    <row r="336" spans="1:34" ht="31.5">
      <c r="A336" s="160" t="s">
        <v>2106</v>
      </c>
      <c r="B336" s="160"/>
      <c r="C336" s="161"/>
      <c r="D336" s="162"/>
      <c r="E336" s="162"/>
      <c r="F336" s="162"/>
      <c r="G336" s="162"/>
      <c r="H336" s="52"/>
      <c r="I336" s="169"/>
      <c r="J336" s="169"/>
      <c r="K336" s="210"/>
      <c r="L336" s="30"/>
      <c r="M336" s="211"/>
      <c r="N336" s="182"/>
      <c r="O336" s="130"/>
      <c r="P336" s="56"/>
      <c r="Q336" s="148"/>
      <c r="R336" s="164"/>
      <c r="S336" s="58"/>
      <c r="T336" s="165"/>
      <c r="U336" s="165"/>
      <c r="V336" s="167"/>
      <c r="W336" s="165"/>
      <c r="X336" s="165"/>
      <c r="Y336" s="165"/>
      <c r="Z336" s="165"/>
      <c r="AA336" s="165"/>
      <c r="AB336" s="165"/>
      <c r="AC336" s="164"/>
      <c r="AD336" s="164"/>
      <c r="AE336" s="162"/>
      <c r="AF336" s="161"/>
      <c r="AG336" s="153"/>
      <c r="AH336" s="168"/>
    </row>
    <row r="337" spans="1:34" ht="31.5">
      <c r="A337" s="160" t="s">
        <v>2111</v>
      </c>
      <c r="B337" s="160"/>
      <c r="C337" s="161"/>
      <c r="D337" s="162"/>
      <c r="E337" s="162"/>
      <c r="F337" s="162"/>
      <c r="G337" s="162"/>
      <c r="H337" s="52"/>
      <c r="I337" s="169"/>
      <c r="J337" s="169"/>
      <c r="K337" s="210"/>
      <c r="L337" s="30"/>
      <c r="M337" s="211"/>
      <c r="N337" s="182"/>
      <c r="O337" s="130"/>
      <c r="P337" s="56"/>
      <c r="Q337" s="148"/>
      <c r="R337" s="164"/>
      <c r="S337" s="58"/>
      <c r="T337" s="165"/>
      <c r="U337" s="165"/>
      <c r="V337" s="167"/>
      <c r="W337" s="165"/>
      <c r="X337" s="165"/>
      <c r="Y337" s="165"/>
      <c r="Z337" s="165"/>
      <c r="AA337" s="165"/>
      <c r="AB337" s="165"/>
      <c r="AC337" s="164"/>
      <c r="AD337" s="164"/>
      <c r="AE337" s="162"/>
      <c r="AF337" s="161"/>
      <c r="AG337" s="153"/>
      <c r="AH337" s="168"/>
    </row>
    <row r="338" spans="1:34" ht="31.5">
      <c r="A338" s="160" t="s">
        <v>2117</v>
      </c>
      <c r="B338" s="160"/>
      <c r="C338" s="161"/>
      <c r="D338" s="162"/>
      <c r="E338" s="162"/>
      <c r="F338" s="162"/>
      <c r="G338" s="162"/>
      <c r="H338" s="52"/>
      <c r="I338" s="169"/>
      <c r="J338" s="169"/>
      <c r="K338" s="210"/>
      <c r="L338" s="30"/>
      <c r="M338" s="211"/>
      <c r="N338" s="182"/>
      <c r="O338" s="130"/>
      <c r="P338" s="56"/>
      <c r="Q338" s="148"/>
      <c r="R338" s="164"/>
      <c r="S338" s="58"/>
      <c r="T338" s="165"/>
      <c r="U338" s="165"/>
      <c r="V338" s="167"/>
      <c r="W338" s="165"/>
      <c r="X338" s="165"/>
      <c r="Y338" s="165"/>
      <c r="Z338" s="165"/>
      <c r="AA338" s="165"/>
      <c r="AB338" s="165"/>
      <c r="AC338" s="164"/>
      <c r="AD338" s="164"/>
      <c r="AE338" s="162"/>
      <c r="AF338" s="161"/>
      <c r="AG338" s="153"/>
      <c r="AH338" s="168"/>
    </row>
    <row r="339" spans="1:34" ht="31.5">
      <c r="A339" s="160" t="s">
        <v>2122</v>
      </c>
      <c r="B339" s="160"/>
      <c r="C339" s="161"/>
      <c r="D339" s="162"/>
      <c r="E339" s="162"/>
      <c r="F339" s="162"/>
      <c r="G339" s="162"/>
      <c r="H339" s="52"/>
      <c r="I339" s="169"/>
      <c r="J339" s="169"/>
      <c r="K339" s="210"/>
      <c r="L339" s="30"/>
      <c r="M339" s="211"/>
      <c r="N339" s="182"/>
      <c r="O339" s="130"/>
      <c r="P339" s="56"/>
      <c r="Q339" s="148"/>
      <c r="R339" s="164"/>
      <c r="S339" s="58"/>
      <c r="T339" s="165"/>
      <c r="U339" s="165"/>
      <c r="V339" s="167"/>
      <c r="W339" s="165"/>
      <c r="X339" s="165"/>
      <c r="Y339" s="165"/>
      <c r="Z339" s="165"/>
      <c r="AA339" s="165"/>
      <c r="AB339" s="165"/>
      <c r="AC339" s="164"/>
      <c r="AD339" s="164"/>
      <c r="AE339" s="162"/>
      <c r="AF339" s="161"/>
      <c r="AG339" s="153"/>
      <c r="AH339" s="168"/>
    </row>
    <row r="340" spans="1:34" ht="31.5">
      <c r="A340" s="160" t="s">
        <v>2128</v>
      </c>
      <c r="B340" s="160"/>
      <c r="C340" s="161"/>
      <c r="D340" s="162"/>
      <c r="E340" s="162"/>
      <c r="F340" s="162"/>
      <c r="G340" s="162"/>
      <c r="H340" s="52"/>
      <c r="I340" s="169"/>
      <c r="J340" s="169"/>
      <c r="K340" s="210"/>
      <c r="L340" s="30"/>
      <c r="M340" s="211"/>
      <c r="N340" s="182"/>
      <c r="O340" s="130"/>
      <c r="P340" s="56"/>
      <c r="Q340" s="148"/>
      <c r="R340" s="164"/>
      <c r="S340" s="58"/>
      <c r="T340" s="165"/>
      <c r="U340" s="165"/>
      <c r="V340" s="167"/>
      <c r="W340" s="165"/>
      <c r="X340" s="165"/>
      <c r="Y340" s="165"/>
      <c r="Z340" s="165"/>
      <c r="AA340" s="165"/>
      <c r="AB340" s="165"/>
      <c r="AC340" s="164"/>
      <c r="AD340" s="164"/>
      <c r="AE340" s="162"/>
      <c r="AF340" s="161"/>
      <c r="AG340" s="153"/>
      <c r="AH340" s="168"/>
    </row>
    <row r="341" spans="1:34" ht="31.5">
      <c r="A341" s="160" t="s">
        <v>2134</v>
      </c>
      <c r="B341" s="160"/>
      <c r="C341" s="161"/>
      <c r="D341" s="162"/>
      <c r="E341" s="162"/>
      <c r="F341" s="162"/>
      <c r="G341" s="162"/>
      <c r="H341" s="52"/>
      <c r="I341" s="169"/>
      <c r="J341" s="169"/>
      <c r="K341" s="210"/>
      <c r="L341" s="30"/>
      <c r="M341" s="211"/>
      <c r="N341" s="182"/>
      <c r="O341" s="130"/>
      <c r="P341" s="56"/>
      <c r="Q341" s="148"/>
      <c r="R341" s="164"/>
      <c r="S341" s="58"/>
      <c r="T341" s="165"/>
      <c r="U341" s="165"/>
      <c r="V341" s="167"/>
      <c r="W341" s="165"/>
      <c r="X341" s="165"/>
      <c r="Y341" s="165"/>
      <c r="Z341" s="165"/>
      <c r="AA341" s="165"/>
      <c r="AB341" s="165"/>
      <c r="AC341" s="164"/>
      <c r="AD341" s="164"/>
      <c r="AE341" s="162"/>
      <c r="AF341" s="161"/>
      <c r="AG341" s="153"/>
      <c r="AH341" s="168"/>
    </row>
    <row r="342" spans="1:34">
      <c r="A342" s="220"/>
      <c r="B342" s="220"/>
      <c r="C342" s="50"/>
      <c r="D342" s="51"/>
      <c r="E342" s="51"/>
      <c r="F342" s="51"/>
      <c r="G342" s="221"/>
      <c r="H342" s="108"/>
      <c r="I342" s="11"/>
      <c r="J342" s="11"/>
      <c r="K342" s="35"/>
      <c r="L342" s="36"/>
      <c r="M342" s="11"/>
      <c r="N342" s="108"/>
      <c r="O342" s="108"/>
      <c r="P342" s="223"/>
      <c r="Q342" s="224"/>
      <c r="R342" s="225"/>
      <c r="S342" s="226"/>
      <c r="T342" s="20"/>
      <c r="U342" s="227"/>
      <c r="V342" s="228"/>
      <c r="W342" s="229"/>
      <c r="X342" s="230"/>
      <c r="Y342" s="229"/>
      <c r="Z342" s="229"/>
      <c r="AA342" s="229"/>
      <c r="AB342" s="229"/>
      <c r="AC342" s="225"/>
      <c r="AD342" s="225"/>
      <c r="AE342" s="221"/>
      <c r="AF342" s="231"/>
      <c r="AG342" s="229"/>
      <c r="AH342" s="232"/>
    </row>
    <row r="343" spans="1:34">
      <c r="A343" s="220"/>
      <c r="B343" s="220"/>
      <c r="C343" s="50"/>
      <c r="D343" s="51"/>
      <c r="E343" s="51"/>
      <c r="F343" s="51"/>
      <c r="G343" s="221"/>
      <c r="H343" s="108"/>
      <c r="I343" s="11"/>
      <c r="J343" s="11"/>
      <c r="K343" s="222"/>
      <c r="L343" s="36"/>
      <c r="M343" s="11"/>
      <c r="N343" s="108"/>
      <c r="O343" s="108"/>
      <c r="P343" s="223"/>
      <c r="Q343" s="224"/>
      <c r="R343" s="225"/>
      <c r="S343" s="226"/>
      <c r="T343" s="20"/>
      <c r="U343" s="227"/>
      <c r="V343" s="228"/>
      <c r="W343" s="229"/>
      <c r="X343" s="230"/>
      <c r="Y343" s="229"/>
      <c r="Z343" s="229"/>
      <c r="AA343" s="229"/>
      <c r="AB343" s="229"/>
      <c r="AC343" s="225"/>
      <c r="AD343" s="225"/>
      <c r="AE343" s="221"/>
      <c r="AF343" s="231"/>
      <c r="AG343" s="229"/>
      <c r="AH343" s="232"/>
    </row>
    <row r="344" spans="1:34">
      <c r="A344" s="220"/>
      <c r="B344" s="220"/>
      <c r="C344" s="50"/>
      <c r="D344" s="51"/>
      <c r="E344" s="51"/>
      <c r="F344" s="51"/>
      <c r="G344" s="221"/>
      <c r="H344" s="108"/>
      <c r="I344" s="11"/>
      <c r="J344" s="11"/>
      <c r="K344" s="222"/>
      <c r="L344" s="36"/>
      <c r="M344" s="11"/>
      <c r="N344" s="108"/>
      <c r="O344" s="108"/>
      <c r="P344" s="223"/>
      <c r="Q344" s="224"/>
      <c r="R344" s="225"/>
      <c r="S344" s="226"/>
      <c r="T344" s="20"/>
      <c r="U344" s="227"/>
      <c r="V344" s="228"/>
      <c r="W344" s="229"/>
      <c r="X344" s="230"/>
      <c r="Y344" s="229"/>
      <c r="Z344" s="229"/>
      <c r="AA344" s="229"/>
      <c r="AB344" s="229"/>
      <c r="AC344" s="225"/>
      <c r="AD344" s="225"/>
      <c r="AE344" s="221"/>
      <c r="AF344" s="231"/>
      <c r="AG344" s="229"/>
      <c r="AH344" s="232"/>
    </row>
    <row r="345" spans="1:34">
      <c r="A345" s="220"/>
      <c r="B345" s="220"/>
      <c r="C345" s="50"/>
      <c r="D345" s="51"/>
      <c r="E345" s="51"/>
      <c r="F345" s="51"/>
      <c r="G345" s="221"/>
      <c r="H345" s="108"/>
      <c r="I345" s="11"/>
      <c r="J345" s="11"/>
      <c r="K345" s="222"/>
      <c r="L345" s="36"/>
      <c r="M345" s="11"/>
      <c r="N345" s="108"/>
      <c r="O345" s="108"/>
      <c r="P345" s="223"/>
      <c r="Q345" s="224"/>
      <c r="R345" s="225"/>
      <c r="S345" s="226"/>
      <c r="T345" s="20"/>
      <c r="U345" s="227"/>
      <c r="V345" s="228"/>
      <c r="W345" s="229"/>
      <c r="X345" s="230"/>
      <c r="Y345" s="229"/>
      <c r="Z345" s="229"/>
      <c r="AA345" s="229"/>
      <c r="AB345" s="229"/>
      <c r="AC345" s="225"/>
      <c r="AD345" s="225"/>
      <c r="AE345" s="221"/>
      <c r="AF345" s="231"/>
      <c r="AG345" s="229"/>
      <c r="AH345" s="232"/>
    </row>
    <row r="346" spans="1:34">
      <c r="A346" s="220"/>
      <c r="B346" s="220"/>
      <c r="C346" s="50"/>
      <c r="D346" s="51"/>
      <c r="E346" s="51"/>
      <c r="F346" s="51"/>
      <c r="G346" s="221"/>
      <c r="H346" s="108"/>
      <c r="I346" s="11"/>
      <c r="J346" s="11"/>
      <c r="K346" s="222"/>
      <c r="L346" s="36"/>
      <c r="M346" s="11"/>
      <c r="N346" s="108"/>
      <c r="O346" s="108"/>
      <c r="P346" s="223"/>
      <c r="Q346" s="224"/>
      <c r="R346" s="225"/>
      <c r="S346" s="226"/>
      <c r="T346" s="20"/>
      <c r="U346" s="227"/>
      <c r="V346" s="228"/>
      <c r="W346" s="229"/>
      <c r="X346" s="230"/>
      <c r="Y346" s="229"/>
      <c r="Z346" s="229"/>
      <c r="AA346" s="229"/>
      <c r="AB346" s="229"/>
      <c r="AC346" s="225"/>
      <c r="AD346" s="225"/>
      <c r="AE346" s="221"/>
      <c r="AF346" s="231"/>
      <c r="AG346" s="229"/>
      <c r="AH346" s="232"/>
    </row>
    <row r="347" spans="1:34">
      <c r="A347" s="220"/>
      <c r="B347" s="220"/>
      <c r="C347" s="50"/>
      <c r="D347" s="51"/>
      <c r="E347" s="51"/>
      <c r="F347" s="51"/>
      <c r="G347" s="221"/>
      <c r="H347" s="108"/>
      <c r="I347" s="11"/>
      <c r="J347" s="11"/>
      <c r="K347" s="222"/>
      <c r="L347" s="36"/>
      <c r="M347" s="11"/>
      <c r="N347" s="108"/>
      <c r="O347" s="108"/>
      <c r="P347" s="223"/>
      <c r="Q347" s="224"/>
      <c r="R347" s="225"/>
      <c r="S347" s="226"/>
      <c r="T347" s="20"/>
      <c r="U347" s="227"/>
      <c r="V347" s="228"/>
      <c r="W347" s="229"/>
      <c r="X347" s="230"/>
      <c r="Y347" s="229"/>
      <c r="Z347" s="229"/>
      <c r="AA347" s="229"/>
      <c r="AB347" s="229"/>
      <c r="AC347" s="225"/>
      <c r="AD347" s="225"/>
      <c r="AE347" s="221"/>
      <c r="AF347" s="231"/>
      <c r="AG347" s="229"/>
      <c r="AH347" s="232"/>
    </row>
    <row r="348" spans="1:34">
      <c r="A348" s="220"/>
      <c r="B348" s="220"/>
      <c r="C348" s="50"/>
      <c r="D348" s="51"/>
      <c r="E348" s="51"/>
      <c r="F348" s="51"/>
      <c r="G348" s="221"/>
      <c r="H348" s="108"/>
      <c r="I348" s="11"/>
      <c r="J348" s="11"/>
      <c r="K348" s="222"/>
      <c r="L348" s="36"/>
      <c r="M348" s="11"/>
      <c r="N348" s="108"/>
      <c r="O348" s="108"/>
      <c r="P348" s="223"/>
      <c r="Q348" s="224"/>
      <c r="R348" s="225"/>
      <c r="S348" s="226"/>
      <c r="T348" s="20"/>
      <c r="U348" s="227"/>
      <c r="V348" s="228"/>
      <c r="W348" s="229"/>
      <c r="X348" s="230"/>
      <c r="Y348" s="229"/>
      <c r="Z348" s="229"/>
      <c r="AA348" s="229"/>
      <c r="AB348" s="229"/>
      <c r="AC348" s="225"/>
      <c r="AD348" s="225"/>
      <c r="AE348" s="221"/>
      <c r="AF348" s="231"/>
      <c r="AG348" s="229"/>
      <c r="AH348" s="232"/>
    </row>
    <row r="349" spans="1:34">
      <c r="A349" s="220"/>
      <c r="B349" s="220"/>
      <c r="C349" s="50"/>
      <c r="D349" s="51"/>
      <c r="E349" s="51"/>
      <c r="F349" s="51"/>
      <c r="G349" s="221"/>
      <c r="H349" s="108"/>
      <c r="I349" s="11"/>
      <c r="J349" s="11"/>
      <c r="K349" s="222"/>
      <c r="L349" s="36"/>
      <c r="M349" s="11"/>
      <c r="N349" s="108"/>
      <c r="O349" s="108"/>
      <c r="P349" s="223"/>
      <c r="Q349" s="224"/>
      <c r="R349" s="225"/>
      <c r="S349" s="226"/>
      <c r="T349" s="20"/>
      <c r="U349" s="227"/>
      <c r="V349" s="228"/>
      <c r="W349" s="229"/>
      <c r="X349" s="230"/>
      <c r="Y349" s="229"/>
      <c r="Z349" s="229"/>
      <c r="AA349" s="229"/>
      <c r="AB349" s="229"/>
      <c r="AC349" s="225"/>
      <c r="AD349" s="225"/>
      <c r="AE349" s="221"/>
      <c r="AF349" s="231"/>
      <c r="AG349" s="229"/>
      <c r="AH349" s="232"/>
    </row>
    <row r="350" spans="1:34">
      <c r="A350" s="220"/>
      <c r="B350" s="220"/>
      <c r="C350" s="50"/>
      <c r="D350" s="51"/>
      <c r="E350" s="51"/>
      <c r="F350" s="51"/>
      <c r="G350" s="221"/>
      <c r="H350" s="108"/>
      <c r="I350" s="11"/>
      <c r="J350" s="11"/>
      <c r="K350" s="222"/>
      <c r="L350" s="36"/>
      <c r="M350" s="11"/>
      <c r="N350" s="108"/>
      <c r="O350" s="108"/>
      <c r="P350" s="223"/>
      <c r="Q350" s="224"/>
      <c r="R350" s="225"/>
      <c r="S350" s="226"/>
      <c r="T350" s="20"/>
      <c r="U350" s="227"/>
      <c r="V350" s="228"/>
      <c r="W350" s="229"/>
      <c r="X350" s="230"/>
      <c r="Y350" s="229"/>
      <c r="Z350" s="229"/>
      <c r="AA350" s="229"/>
      <c r="AB350" s="229"/>
      <c r="AC350" s="225"/>
      <c r="AD350" s="225"/>
      <c r="AE350" s="221"/>
      <c r="AF350" s="231"/>
      <c r="AG350" s="229"/>
      <c r="AH350" s="232"/>
    </row>
    <row r="351" spans="1:34">
      <c r="A351" s="220"/>
      <c r="B351" s="220"/>
      <c r="C351" s="50"/>
      <c r="D351" s="51"/>
      <c r="E351" s="51"/>
      <c r="F351" s="51"/>
      <c r="G351" s="221"/>
      <c r="H351" s="108"/>
      <c r="I351" s="11"/>
      <c r="J351" s="11"/>
      <c r="K351" s="222"/>
      <c r="L351" s="36"/>
      <c r="M351" s="11"/>
      <c r="N351" s="108"/>
      <c r="O351" s="108"/>
      <c r="P351" s="223"/>
      <c r="Q351" s="224"/>
      <c r="R351" s="225"/>
      <c r="S351" s="226"/>
      <c r="T351" s="20"/>
      <c r="U351" s="227"/>
      <c r="V351" s="228"/>
      <c r="W351" s="229"/>
      <c r="X351" s="230"/>
      <c r="Y351" s="229"/>
      <c r="Z351" s="229"/>
      <c r="AA351" s="229"/>
      <c r="AB351" s="229"/>
      <c r="AC351" s="225"/>
      <c r="AD351" s="225"/>
      <c r="AE351" s="221"/>
      <c r="AF351" s="231"/>
      <c r="AG351" s="229"/>
      <c r="AH351" s="232"/>
    </row>
    <row r="352" spans="1:34">
      <c r="A352" s="220"/>
      <c r="B352" s="220"/>
      <c r="C352" s="50"/>
      <c r="D352" s="51"/>
      <c r="E352" s="51"/>
      <c r="F352" s="51"/>
      <c r="G352" s="221"/>
      <c r="H352" s="108"/>
      <c r="I352" s="11"/>
      <c r="J352" s="11"/>
      <c r="K352" s="222"/>
      <c r="L352" s="36"/>
      <c r="M352" s="11"/>
      <c r="N352" s="108"/>
      <c r="O352" s="108"/>
      <c r="P352" s="223"/>
      <c r="Q352" s="224"/>
      <c r="R352" s="225"/>
      <c r="S352" s="226"/>
      <c r="T352" s="20"/>
      <c r="U352" s="227"/>
      <c r="V352" s="228"/>
      <c r="W352" s="229"/>
      <c r="X352" s="230"/>
      <c r="Y352" s="229"/>
      <c r="Z352" s="229"/>
      <c r="AA352" s="229"/>
      <c r="AB352" s="229"/>
      <c r="AC352" s="225"/>
      <c r="AD352" s="225"/>
      <c r="AE352" s="221"/>
      <c r="AF352" s="231"/>
      <c r="AG352" s="229"/>
      <c r="AH352" s="232"/>
    </row>
    <row r="353" spans="1:34">
      <c r="A353" s="220"/>
      <c r="B353" s="220"/>
      <c r="C353" s="50"/>
      <c r="D353" s="51"/>
      <c r="E353" s="51"/>
      <c r="F353" s="51"/>
      <c r="G353" s="221"/>
      <c r="H353" s="108"/>
      <c r="I353" s="11"/>
      <c r="J353" s="11"/>
      <c r="K353" s="222"/>
      <c r="L353" s="36"/>
      <c r="M353" s="11"/>
      <c r="N353" s="108"/>
      <c r="O353" s="108"/>
      <c r="P353" s="223"/>
      <c r="Q353" s="224"/>
      <c r="R353" s="225"/>
      <c r="S353" s="226"/>
      <c r="T353" s="20"/>
      <c r="U353" s="227"/>
      <c r="V353" s="228"/>
      <c r="W353" s="229"/>
      <c r="X353" s="230"/>
      <c r="Y353" s="229"/>
      <c r="Z353" s="229"/>
      <c r="AA353" s="229"/>
      <c r="AB353" s="229"/>
      <c r="AC353" s="225"/>
      <c r="AD353" s="225"/>
      <c r="AE353" s="221"/>
      <c r="AF353" s="231"/>
      <c r="AG353" s="229"/>
      <c r="AH353" s="232"/>
    </row>
    <row r="354" spans="1:34">
      <c r="A354" s="220"/>
      <c r="B354" s="220"/>
      <c r="C354" s="50"/>
      <c r="D354" s="51"/>
      <c r="E354" s="51"/>
      <c r="F354" s="51"/>
      <c r="G354" s="221"/>
      <c r="H354" s="108"/>
      <c r="I354" s="11"/>
      <c r="J354" s="11"/>
      <c r="K354" s="222"/>
      <c r="L354" s="36"/>
      <c r="M354" s="11"/>
      <c r="N354" s="108"/>
      <c r="O354" s="108"/>
      <c r="P354" s="223"/>
      <c r="Q354" s="224"/>
      <c r="R354" s="225"/>
      <c r="S354" s="226"/>
      <c r="T354" s="20"/>
      <c r="U354" s="227"/>
      <c r="V354" s="228"/>
      <c r="W354" s="229"/>
      <c r="X354" s="230"/>
      <c r="Y354" s="229"/>
      <c r="Z354" s="229"/>
      <c r="AA354" s="229"/>
      <c r="AB354" s="229"/>
      <c r="AC354" s="225"/>
      <c r="AD354" s="225"/>
      <c r="AE354" s="221"/>
      <c r="AF354" s="231"/>
      <c r="AG354" s="229"/>
      <c r="AH354" s="232"/>
    </row>
    <row r="355" spans="1:34">
      <c r="A355" s="220"/>
      <c r="B355" s="220"/>
      <c r="C355" s="50"/>
      <c r="D355" s="51"/>
      <c r="E355" s="51"/>
      <c r="F355" s="51"/>
      <c r="G355" s="221"/>
      <c r="H355" s="108"/>
      <c r="I355" s="11"/>
      <c r="J355" s="11"/>
      <c r="K355" s="222"/>
      <c r="L355" s="36"/>
      <c r="M355" s="11"/>
      <c r="N355" s="108"/>
      <c r="O355" s="108"/>
      <c r="P355" s="223"/>
      <c r="Q355" s="224"/>
      <c r="R355" s="225"/>
      <c r="S355" s="226"/>
      <c r="T355" s="20"/>
      <c r="U355" s="227"/>
      <c r="V355" s="228"/>
      <c r="W355" s="229"/>
      <c r="X355" s="230"/>
      <c r="Y355" s="229"/>
      <c r="Z355" s="229"/>
      <c r="AA355" s="229"/>
      <c r="AB355" s="229"/>
      <c r="AC355" s="225"/>
      <c r="AD355" s="225"/>
      <c r="AE355" s="221"/>
      <c r="AF355" s="231"/>
      <c r="AG355" s="229"/>
      <c r="AH355" s="232"/>
    </row>
    <row r="356" spans="1:34">
      <c r="A356" s="220"/>
      <c r="B356" s="220"/>
      <c r="C356" s="50"/>
      <c r="D356" s="51"/>
      <c r="E356" s="51"/>
      <c r="F356" s="51"/>
      <c r="G356" s="221"/>
      <c r="H356" s="108"/>
      <c r="I356" s="11"/>
      <c r="J356" s="11"/>
      <c r="K356" s="222"/>
      <c r="L356" s="36"/>
      <c r="M356" s="11"/>
      <c r="N356" s="108"/>
      <c r="O356" s="108"/>
      <c r="P356" s="223"/>
      <c r="Q356" s="224"/>
      <c r="R356" s="225"/>
      <c r="S356" s="226"/>
      <c r="T356" s="20"/>
      <c r="U356" s="227"/>
      <c r="V356" s="228"/>
      <c r="W356" s="229"/>
      <c r="X356" s="230"/>
      <c r="Y356" s="229"/>
      <c r="Z356" s="229"/>
      <c r="AA356" s="229"/>
      <c r="AB356" s="229"/>
      <c r="AC356" s="225"/>
      <c r="AD356" s="225"/>
      <c r="AE356" s="221"/>
      <c r="AF356" s="231"/>
      <c r="AG356" s="229"/>
      <c r="AH356" s="232"/>
    </row>
    <row r="357" spans="1:34">
      <c r="A357" s="220"/>
      <c r="B357" s="220"/>
      <c r="C357" s="50"/>
      <c r="D357" s="51"/>
      <c r="E357" s="51"/>
      <c r="F357" s="51"/>
      <c r="G357" s="221"/>
      <c r="H357" s="108"/>
      <c r="I357" s="11"/>
      <c r="J357" s="11"/>
      <c r="K357" s="222"/>
      <c r="L357" s="36"/>
      <c r="M357" s="11"/>
      <c r="N357" s="108"/>
      <c r="O357" s="108"/>
      <c r="P357" s="223"/>
      <c r="Q357" s="224"/>
      <c r="R357" s="225"/>
      <c r="S357" s="226"/>
      <c r="T357" s="20"/>
      <c r="U357" s="227"/>
      <c r="V357" s="228"/>
      <c r="W357" s="229"/>
      <c r="X357" s="230"/>
      <c r="Y357" s="229"/>
      <c r="Z357" s="229"/>
      <c r="AA357" s="229"/>
      <c r="AB357" s="229"/>
      <c r="AC357" s="225"/>
      <c r="AD357" s="225"/>
      <c r="AE357" s="221"/>
      <c r="AF357" s="231"/>
      <c r="AG357" s="229"/>
      <c r="AH357" s="232"/>
    </row>
    <row r="358" spans="1:34">
      <c r="A358" s="220"/>
      <c r="B358" s="220"/>
      <c r="C358" s="50"/>
      <c r="D358" s="51"/>
      <c r="E358" s="51"/>
      <c r="F358" s="51"/>
      <c r="G358" s="221"/>
      <c r="H358" s="108"/>
      <c r="I358" s="11"/>
      <c r="J358" s="11"/>
      <c r="K358" s="222"/>
      <c r="L358" s="36"/>
      <c r="M358" s="11"/>
      <c r="N358" s="108"/>
      <c r="O358" s="108"/>
      <c r="P358" s="223"/>
      <c r="Q358" s="224"/>
      <c r="R358" s="225"/>
      <c r="S358" s="226"/>
      <c r="T358" s="20"/>
      <c r="U358" s="227"/>
      <c r="V358" s="228"/>
      <c r="W358" s="229"/>
      <c r="X358" s="230"/>
      <c r="Y358" s="229"/>
      <c r="Z358" s="229"/>
      <c r="AA358" s="229"/>
      <c r="AB358" s="229"/>
      <c r="AC358" s="225"/>
      <c r="AD358" s="225"/>
      <c r="AE358" s="221"/>
      <c r="AF358" s="231"/>
      <c r="AG358" s="229"/>
      <c r="AH358" s="232"/>
    </row>
    <row r="359" spans="1:34">
      <c r="A359" s="220"/>
      <c r="B359" s="220"/>
      <c r="C359" s="50"/>
      <c r="D359" s="51"/>
      <c r="E359" s="51"/>
      <c r="F359" s="51"/>
      <c r="G359" s="221"/>
      <c r="H359" s="108"/>
      <c r="I359" s="11"/>
      <c r="J359" s="11"/>
      <c r="K359" s="222"/>
      <c r="L359" s="36"/>
      <c r="M359" s="11"/>
      <c r="N359" s="108"/>
      <c r="O359" s="108"/>
      <c r="P359" s="223"/>
      <c r="Q359" s="224"/>
      <c r="R359" s="225"/>
      <c r="S359" s="226"/>
      <c r="T359" s="20"/>
      <c r="U359" s="227"/>
      <c r="V359" s="228"/>
      <c r="W359" s="229"/>
      <c r="X359" s="230"/>
      <c r="Y359" s="229"/>
      <c r="Z359" s="229"/>
      <c r="AA359" s="229"/>
      <c r="AB359" s="229"/>
      <c r="AC359" s="225"/>
      <c r="AD359" s="225"/>
      <c r="AE359" s="221"/>
      <c r="AF359" s="231"/>
      <c r="AG359" s="229"/>
      <c r="AH359" s="232"/>
    </row>
    <row r="360" spans="1:34">
      <c r="A360" s="220"/>
      <c r="B360" s="220"/>
      <c r="C360" s="50"/>
      <c r="D360" s="51"/>
      <c r="E360" s="51"/>
      <c r="F360" s="51"/>
      <c r="G360" s="221"/>
      <c r="H360" s="108"/>
      <c r="I360" s="11"/>
      <c r="J360" s="11"/>
      <c r="K360" s="222"/>
      <c r="L360" s="36"/>
      <c r="M360" s="11"/>
      <c r="N360" s="108"/>
      <c r="O360" s="108"/>
      <c r="P360" s="223"/>
      <c r="Q360" s="224"/>
      <c r="R360" s="225"/>
      <c r="S360" s="226"/>
      <c r="T360" s="20"/>
      <c r="U360" s="227"/>
      <c r="V360" s="228"/>
      <c r="W360" s="229"/>
      <c r="X360" s="230"/>
      <c r="Y360" s="229"/>
      <c r="Z360" s="229"/>
      <c r="AA360" s="229"/>
      <c r="AB360" s="229"/>
      <c r="AC360" s="225"/>
      <c r="AD360" s="225"/>
      <c r="AE360" s="221"/>
      <c r="AF360" s="231"/>
      <c r="AG360" s="229"/>
      <c r="AH360" s="232"/>
    </row>
    <row r="361" spans="1:34">
      <c r="A361" s="220"/>
      <c r="B361" s="220"/>
      <c r="C361" s="50"/>
      <c r="D361" s="51"/>
      <c r="E361" s="51"/>
      <c r="F361" s="51"/>
      <c r="G361" s="221"/>
      <c r="H361" s="108"/>
      <c r="I361" s="11"/>
      <c r="J361" s="11"/>
      <c r="K361" s="222"/>
      <c r="L361" s="36"/>
      <c r="M361" s="11"/>
      <c r="N361" s="108"/>
      <c r="O361" s="108"/>
      <c r="P361" s="223"/>
      <c r="Q361" s="224"/>
      <c r="R361" s="225"/>
      <c r="S361" s="226"/>
      <c r="T361" s="20"/>
      <c r="U361" s="227"/>
      <c r="V361" s="228"/>
      <c r="W361" s="229"/>
      <c r="X361" s="230"/>
      <c r="Y361" s="229"/>
      <c r="Z361" s="229"/>
      <c r="AA361" s="229"/>
      <c r="AB361" s="229"/>
      <c r="AC361" s="225"/>
      <c r="AD361" s="225"/>
      <c r="AE361" s="221"/>
      <c r="AF361" s="231"/>
      <c r="AG361" s="229"/>
      <c r="AH361" s="232"/>
    </row>
    <row r="362" spans="1:34">
      <c r="A362" s="220"/>
      <c r="B362" s="220"/>
      <c r="C362" s="50"/>
      <c r="D362" s="51"/>
      <c r="E362" s="51"/>
      <c r="F362" s="51"/>
      <c r="G362" s="221"/>
      <c r="H362" s="108"/>
      <c r="I362" s="11"/>
      <c r="J362" s="11"/>
      <c r="K362" s="222"/>
      <c r="L362" s="36"/>
      <c r="M362" s="11"/>
      <c r="N362" s="108"/>
      <c r="O362" s="108"/>
      <c r="P362" s="223"/>
      <c r="Q362" s="224"/>
      <c r="R362" s="225"/>
      <c r="S362" s="226"/>
      <c r="T362" s="20"/>
      <c r="U362" s="227"/>
      <c r="V362" s="228"/>
      <c r="W362" s="229"/>
      <c r="X362" s="230"/>
      <c r="Y362" s="229"/>
      <c r="Z362" s="229"/>
      <c r="AA362" s="229"/>
      <c r="AB362" s="229"/>
      <c r="AC362" s="225"/>
      <c r="AD362" s="225"/>
      <c r="AE362" s="221"/>
      <c r="AF362" s="231"/>
      <c r="AG362" s="229"/>
      <c r="AH362" s="232"/>
    </row>
    <row r="363" spans="1:34">
      <c r="A363" s="220"/>
      <c r="B363" s="220"/>
      <c r="C363" s="50"/>
      <c r="D363" s="51"/>
      <c r="E363" s="51"/>
      <c r="F363" s="51"/>
      <c r="G363" s="221"/>
      <c r="H363" s="108"/>
      <c r="I363" s="11"/>
      <c r="J363" s="11"/>
      <c r="K363" s="222"/>
      <c r="L363" s="36"/>
      <c r="M363" s="11"/>
      <c r="N363" s="108"/>
      <c r="O363" s="108"/>
      <c r="P363" s="223"/>
      <c r="Q363" s="224"/>
      <c r="R363" s="225"/>
      <c r="S363" s="226"/>
      <c r="T363" s="20"/>
      <c r="U363" s="227"/>
      <c r="V363" s="228"/>
      <c r="W363" s="229"/>
      <c r="X363" s="230"/>
      <c r="Y363" s="229"/>
      <c r="Z363" s="229"/>
      <c r="AA363" s="229"/>
      <c r="AB363" s="229"/>
      <c r="AC363" s="225"/>
      <c r="AD363" s="225"/>
      <c r="AE363" s="221"/>
      <c r="AF363" s="231"/>
      <c r="AG363" s="229"/>
      <c r="AH363" s="232"/>
    </row>
    <row r="364" spans="1:34">
      <c r="A364" s="220"/>
      <c r="B364" s="220"/>
      <c r="C364" s="50"/>
      <c r="D364" s="51"/>
      <c r="E364" s="51"/>
      <c r="F364" s="51"/>
      <c r="G364" s="221"/>
      <c r="H364" s="108"/>
      <c r="I364" s="11"/>
      <c r="J364" s="11"/>
      <c r="K364" s="222"/>
      <c r="L364" s="36"/>
      <c r="M364" s="11"/>
      <c r="N364" s="108"/>
      <c r="O364" s="108"/>
      <c r="P364" s="223"/>
      <c r="Q364" s="224"/>
      <c r="R364" s="225"/>
      <c r="S364" s="226"/>
      <c r="T364" s="20"/>
      <c r="U364" s="227"/>
      <c r="V364" s="228"/>
      <c r="W364" s="229"/>
      <c r="X364" s="230"/>
      <c r="Y364" s="229"/>
      <c r="Z364" s="229"/>
      <c r="AA364" s="229"/>
      <c r="AB364" s="229"/>
      <c r="AC364" s="225"/>
      <c r="AD364" s="225"/>
      <c r="AE364" s="221"/>
      <c r="AF364" s="231"/>
      <c r="AG364" s="229"/>
      <c r="AH364" s="232"/>
    </row>
    <row r="365" spans="1:34">
      <c r="A365" s="220"/>
      <c r="B365" s="220"/>
      <c r="C365" s="50"/>
      <c r="D365" s="51"/>
      <c r="E365" s="51"/>
      <c r="F365" s="51"/>
      <c r="G365" s="221"/>
      <c r="H365" s="108"/>
      <c r="I365" s="11"/>
      <c r="J365" s="11"/>
      <c r="K365" s="222"/>
      <c r="L365" s="36"/>
      <c r="M365" s="11"/>
      <c r="N365" s="108"/>
      <c r="O365" s="108"/>
      <c r="P365" s="223"/>
      <c r="Q365" s="224"/>
      <c r="R365" s="225"/>
      <c r="S365" s="226"/>
      <c r="T365" s="20"/>
      <c r="U365" s="227"/>
      <c r="V365" s="228"/>
      <c r="W365" s="229"/>
      <c r="X365" s="230"/>
      <c r="Y365" s="229"/>
      <c r="Z365" s="229"/>
      <c r="AA365" s="229"/>
      <c r="AB365" s="229"/>
      <c r="AC365" s="225"/>
      <c r="AD365" s="225"/>
      <c r="AE365" s="221"/>
      <c r="AF365" s="231"/>
      <c r="AG365" s="229"/>
      <c r="AH365" s="232"/>
    </row>
    <row r="366" spans="1:34">
      <c r="A366" s="220"/>
      <c r="B366" s="220"/>
      <c r="C366" s="50"/>
      <c r="D366" s="51"/>
      <c r="E366" s="51"/>
      <c r="F366" s="51"/>
      <c r="G366" s="221"/>
      <c r="H366" s="108"/>
      <c r="I366" s="11"/>
      <c r="J366" s="11"/>
      <c r="K366" s="222"/>
      <c r="L366" s="36"/>
      <c r="M366" s="11"/>
      <c r="N366" s="108"/>
      <c r="O366" s="108"/>
      <c r="P366" s="223"/>
      <c r="Q366" s="224"/>
      <c r="R366" s="225"/>
      <c r="S366" s="226"/>
      <c r="T366" s="20"/>
      <c r="U366" s="227"/>
      <c r="V366" s="228"/>
      <c r="W366" s="229"/>
      <c r="X366" s="230"/>
      <c r="Y366" s="229"/>
      <c r="Z366" s="229"/>
      <c r="AA366" s="229"/>
      <c r="AB366" s="229"/>
      <c r="AC366" s="225"/>
      <c r="AD366" s="225"/>
      <c r="AE366" s="221"/>
      <c r="AF366" s="231"/>
      <c r="AG366" s="229"/>
      <c r="AH366" s="232"/>
    </row>
    <row r="367" spans="1:34">
      <c r="A367" s="220"/>
      <c r="B367" s="220"/>
      <c r="C367" s="50"/>
      <c r="D367" s="51"/>
      <c r="E367" s="51"/>
      <c r="F367" s="51"/>
      <c r="G367" s="221"/>
      <c r="H367" s="108"/>
      <c r="I367" s="11"/>
      <c r="J367" s="11"/>
      <c r="K367" s="222"/>
      <c r="L367" s="36"/>
      <c r="M367" s="11"/>
      <c r="N367" s="108"/>
      <c r="O367" s="108"/>
      <c r="P367" s="223"/>
      <c r="Q367" s="224"/>
      <c r="R367" s="225"/>
      <c r="S367" s="226"/>
      <c r="T367" s="20"/>
      <c r="U367" s="227"/>
      <c r="V367" s="228"/>
      <c r="W367" s="229"/>
      <c r="X367" s="230"/>
      <c r="Y367" s="229"/>
      <c r="Z367" s="229"/>
      <c r="AA367" s="229"/>
      <c r="AB367" s="229"/>
      <c r="AC367" s="225"/>
      <c r="AD367" s="225"/>
      <c r="AE367" s="221"/>
      <c r="AF367" s="231"/>
      <c r="AG367" s="229"/>
      <c r="AH367" s="232"/>
    </row>
    <row r="368" spans="1:34">
      <c r="A368" s="220"/>
      <c r="B368" s="220"/>
      <c r="C368" s="50"/>
      <c r="D368" s="51"/>
      <c r="E368" s="51"/>
      <c r="F368" s="51"/>
      <c r="G368" s="221"/>
      <c r="H368" s="108"/>
      <c r="I368" s="11"/>
      <c r="J368" s="11"/>
      <c r="K368" s="222"/>
      <c r="L368" s="36"/>
      <c r="M368" s="11"/>
      <c r="N368" s="108"/>
      <c r="O368" s="108"/>
      <c r="P368" s="223"/>
      <c r="Q368" s="224"/>
      <c r="R368" s="225"/>
      <c r="S368" s="226"/>
      <c r="T368" s="20"/>
      <c r="U368" s="227"/>
      <c r="V368" s="228"/>
      <c r="W368" s="229"/>
      <c r="X368" s="230"/>
      <c r="Y368" s="229"/>
      <c r="Z368" s="229"/>
      <c r="AA368" s="229"/>
      <c r="AB368" s="229"/>
      <c r="AC368" s="225"/>
      <c r="AD368" s="225"/>
      <c r="AE368" s="221"/>
      <c r="AF368" s="231"/>
      <c r="AG368" s="229"/>
      <c r="AH368" s="232"/>
    </row>
    <row r="369" spans="1:34">
      <c r="A369" s="220"/>
      <c r="B369" s="220"/>
      <c r="C369" s="50"/>
      <c r="D369" s="51"/>
      <c r="E369" s="51"/>
      <c r="F369" s="51"/>
      <c r="G369" s="221"/>
      <c r="H369" s="108"/>
      <c r="I369" s="11"/>
      <c r="J369" s="11"/>
      <c r="K369" s="222"/>
      <c r="L369" s="36"/>
      <c r="M369" s="11"/>
      <c r="N369" s="108"/>
      <c r="O369" s="108"/>
      <c r="P369" s="223"/>
      <c r="Q369" s="224"/>
      <c r="R369" s="225"/>
      <c r="S369" s="226"/>
      <c r="T369" s="20"/>
      <c r="U369" s="227"/>
      <c r="V369" s="228"/>
      <c r="W369" s="229"/>
      <c r="X369" s="230"/>
      <c r="Y369" s="229"/>
      <c r="Z369" s="229"/>
      <c r="AA369" s="229"/>
      <c r="AB369" s="229"/>
      <c r="AC369" s="225"/>
      <c r="AD369" s="225"/>
      <c r="AE369" s="221"/>
      <c r="AF369" s="231"/>
      <c r="AG369" s="229"/>
      <c r="AH369" s="232"/>
    </row>
    <row r="370" spans="1:34">
      <c r="A370" s="220"/>
      <c r="B370" s="220"/>
      <c r="C370" s="50"/>
      <c r="D370" s="51"/>
      <c r="E370" s="51"/>
      <c r="F370" s="51"/>
      <c r="G370" s="221"/>
      <c r="H370" s="108"/>
      <c r="I370" s="11"/>
      <c r="J370" s="11"/>
      <c r="K370" s="222"/>
      <c r="L370" s="36"/>
      <c r="M370" s="11"/>
      <c r="N370" s="108"/>
      <c r="O370" s="108"/>
      <c r="P370" s="223"/>
      <c r="Q370" s="224"/>
      <c r="R370" s="225"/>
      <c r="S370" s="226"/>
      <c r="T370" s="20"/>
      <c r="U370" s="227"/>
      <c r="V370" s="228"/>
      <c r="W370" s="229"/>
      <c r="X370" s="230"/>
      <c r="Y370" s="229"/>
      <c r="Z370" s="229"/>
      <c r="AA370" s="229"/>
      <c r="AB370" s="229"/>
      <c r="AC370" s="225"/>
      <c r="AD370" s="225"/>
      <c r="AE370" s="221"/>
      <c r="AF370" s="231"/>
      <c r="AG370" s="229"/>
      <c r="AH370" s="232"/>
    </row>
    <row r="371" spans="1:34">
      <c r="A371" s="220"/>
      <c r="B371" s="220"/>
      <c r="C371" s="50"/>
      <c r="D371" s="51"/>
      <c r="E371" s="51"/>
      <c r="F371" s="51"/>
      <c r="G371" s="221"/>
      <c r="H371" s="108"/>
      <c r="I371" s="11"/>
      <c r="J371" s="11"/>
      <c r="K371" s="222"/>
      <c r="L371" s="36"/>
      <c r="M371" s="11"/>
      <c r="N371" s="108"/>
      <c r="O371" s="108"/>
      <c r="P371" s="223"/>
      <c r="Q371" s="224"/>
      <c r="R371" s="225"/>
      <c r="S371" s="226"/>
      <c r="T371" s="20"/>
      <c r="U371" s="227"/>
      <c r="V371" s="228"/>
      <c r="W371" s="229"/>
      <c r="X371" s="230"/>
      <c r="Y371" s="229"/>
      <c r="Z371" s="229"/>
      <c r="AA371" s="229"/>
      <c r="AB371" s="229"/>
      <c r="AC371" s="225"/>
      <c r="AD371" s="225"/>
      <c r="AE371" s="221"/>
      <c r="AF371" s="231"/>
      <c r="AG371" s="229"/>
      <c r="AH371" s="232"/>
    </row>
    <row r="372" spans="1:34">
      <c r="A372" s="220"/>
      <c r="B372" s="220"/>
      <c r="C372" s="50"/>
      <c r="D372" s="51"/>
      <c r="E372" s="51"/>
      <c r="F372" s="51"/>
      <c r="G372" s="221"/>
      <c r="H372" s="108"/>
      <c r="I372" s="11"/>
      <c r="J372" s="11"/>
      <c r="K372" s="222"/>
      <c r="L372" s="36"/>
      <c r="M372" s="11"/>
      <c r="N372" s="108"/>
      <c r="O372" s="108"/>
      <c r="P372" s="223"/>
      <c r="Q372" s="224"/>
      <c r="R372" s="225"/>
      <c r="S372" s="226"/>
      <c r="T372" s="20"/>
      <c r="U372" s="227"/>
      <c r="V372" s="228"/>
      <c r="W372" s="229"/>
      <c r="X372" s="230"/>
      <c r="Y372" s="229"/>
      <c r="Z372" s="229"/>
      <c r="AA372" s="229"/>
      <c r="AB372" s="229"/>
      <c r="AC372" s="225"/>
      <c r="AD372" s="225"/>
      <c r="AE372" s="221"/>
      <c r="AF372" s="231"/>
      <c r="AG372" s="229"/>
      <c r="AH372" s="232"/>
    </row>
    <row r="373" spans="1:34">
      <c r="A373" s="220"/>
      <c r="B373" s="220"/>
      <c r="C373" s="50"/>
      <c r="D373" s="51"/>
      <c r="E373" s="51"/>
      <c r="F373" s="51"/>
      <c r="G373" s="221"/>
      <c r="H373" s="108"/>
      <c r="I373" s="11"/>
      <c r="J373" s="11"/>
      <c r="K373" s="222"/>
      <c r="L373" s="36"/>
      <c r="M373" s="11"/>
      <c r="N373" s="108"/>
      <c r="O373" s="108"/>
      <c r="P373" s="223"/>
      <c r="Q373" s="224"/>
      <c r="R373" s="225"/>
      <c r="S373" s="226"/>
      <c r="T373" s="20"/>
      <c r="U373" s="227"/>
      <c r="V373" s="228"/>
      <c r="W373" s="229"/>
      <c r="X373" s="230"/>
      <c r="Y373" s="229"/>
      <c r="Z373" s="229"/>
      <c r="AA373" s="229"/>
      <c r="AB373" s="229"/>
      <c r="AC373" s="225"/>
      <c r="AD373" s="225"/>
      <c r="AE373" s="221"/>
      <c r="AF373" s="231"/>
      <c r="AG373" s="229"/>
      <c r="AH373" s="232"/>
    </row>
    <row r="374" spans="1:34">
      <c r="A374" s="220"/>
      <c r="B374" s="220"/>
      <c r="C374" s="50"/>
      <c r="D374" s="51"/>
      <c r="E374" s="51"/>
      <c r="F374" s="51"/>
      <c r="G374" s="221"/>
      <c r="H374" s="108"/>
      <c r="I374" s="11"/>
      <c r="J374" s="11"/>
      <c r="K374" s="222"/>
      <c r="L374" s="36"/>
      <c r="M374" s="11"/>
      <c r="N374" s="108"/>
      <c r="O374" s="108"/>
      <c r="P374" s="223"/>
      <c r="Q374" s="224"/>
      <c r="R374" s="225"/>
      <c r="S374" s="226"/>
      <c r="T374" s="20"/>
      <c r="U374" s="227"/>
      <c r="V374" s="228"/>
      <c r="W374" s="229"/>
      <c r="X374" s="230"/>
      <c r="Y374" s="229"/>
      <c r="Z374" s="229"/>
      <c r="AA374" s="229"/>
      <c r="AB374" s="229"/>
      <c r="AC374" s="225"/>
      <c r="AD374" s="225"/>
      <c r="AE374" s="221"/>
      <c r="AF374" s="231"/>
      <c r="AG374" s="229"/>
      <c r="AH374" s="232"/>
    </row>
    <row r="375" spans="1:34">
      <c r="A375" s="220"/>
      <c r="B375" s="220"/>
      <c r="C375" s="50"/>
      <c r="D375" s="51"/>
      <c r="E375" s="51"/>
      <c r="F375" s="51"/>
      <c r="G375" s="221"/>
      <c r="H375" s="108"/>
      <c r="I375" s="11"/>
      <c r="J375" s="11"/>
      <c r="K375" s="222"/>
      <c r="L375" s="36"/>
      <c r="M375" s="11"/>
      <c r="N375" s="108"/>
      <c r="O375" s="108"/>
      <c r="P375" s="223"/>
      <c r="Q375" s="224"/>
      <c r="R375" s="225"/>
      <c r="S375" s="226"/>
      <c r="T375" s="20"/>
      <c r="U375" s="227"/>
      <c r="V375" s="228"/>
      <c r="W375" s="229"/>
      <c r="X375" s="230"/>
      <c r="Y375" s="229"/>
      <c r="Z375" s="229"/>
      <c r="AA375" s="229"/>
      <c r="AB375" s="229"/>
      <c r="AC375" s="225"/>
      <c r="AD375" s="225"/>
      <c r="AE375" s="221"/>
      <c r="AF375" s="231"/>
      <c r="AG375" s="229"/>
      <c r="AH375" s="232"/>
    </row>
    <row r="376" spans="1:34">
      <c r="A376" s="220"/>
      <c r="B376" s="220"/>
      <c r="C376" s="50"/>
      <c r="D376" s="51"/>
      <c r="E376" s="51"/>
      <c r="F376" s="51"/>
      <c r="G376" s="221"/>
      <c r="H376" s="108"/>
      <c r="I376" s="11"/>
      <c r="J376" s="11"/>
      <c r="K376" s="222"/>
      <c r="L376" s="36"/>
      <c r="M376" s="11"/>
      <c r="N376" s="108"/>
      <c r="O376" s="108"/>
      <c r="P376" s="223"/>
      <c r="Q376" s="224"/>
      <c r="R376" s="225"/>
      <c r="S376" s="226"/>
      <c r="T376" s="20"/>
      <c r="U376" s="227"/>
      <c r="V376" s="228"/>
      <c r="W376" s="229"/>
      <c r="X376" s="230"/>
      <c r="Y376" s="229"/>
      <c r="Z376" s="229"/>
      <c r="AA376" s="229"/>
      <c r="AB376" s="229"/>
      <c r="AC376" s="225"/>
      <c r="AD376" s="225"/>
      <c r="AE376" s="221"/>
      <c r="AF376" s="231"/>
      <c r="AG376" s="229"/>
      <c r="AH376" s="232"/>
    </row>
    <row r="377" spans="1:34">
      <c r="A377" s="220"/>
      <c r="B377" s="220"/>
      <c r="C377" s="50"/>
      <c r="D377" s="51"/>
      <c r="E377" s="51"/>
      <c r="F377" s="51"/>
      <c r="G377" s="221"/>
      <c r="H377" s="108"/>
      <c r="I377" s="11"/>
      <c r="J377" s="11"/>
      <c r="K377" s="222"/>
      <c r="L377" s="36"/>
      <c r="M377" s="11"/>
      <c r="N377" s="108"/>
      <c r="O377" s="108"/>
      <c r="P377" s="223"/>
      <c r="Q377" s="224"/>
      <c r="R377" s="225"/>
      <c r="S377" s="226"/>
      <c r="T377" s="20"/>
      <c r="U377" s="227"/>
      <c r="V377" s="228"/>
      <c r="W377" s="229"/>
      <c r="X377" s="230"/>
      <c r="Y377" s="229"/>
      <c r="Z377" s="229"/>
      <c r="AA377" s="229"/>
      <c r="AB377" s="229"/>
      <c r="AC377" s="225"/>
      <c r="AD377" s="225"/>
      <c r="AE377" s="221"/>
      <c r="AF377" s="231"/>
      <c r="AG377" s="229"/>
      <c r="AH377" s="232"/>
    </row>
    <row r="378" spans="1:34">
      <c r="A378" s="220"/>
      <c r="B378" s="220"/>
      <c r="C378" s="50"/>
      <c r="D378" s="51"/>
      <c r="E378" s="51"/>
      <c r="F378" s="51"/>
      <c r="G378" s="221"/>
      <c r="H378" s="108"/>
      <c r="I378" s="11"/>
      <c r="J378" s="11"/>
      <c r="K378" s="222"/>
      <c r="L378" s="36"/>
      <c r="M378" s="11"/>
      <c r="N378" s="108"/>
      <c r="O378" s="108"/>
      <c r="P378" s="223"/>
      <c r="Q378" s="224"/>
      <c r="R378" s="225"/>
      <c r="S378" s="226"/>
      <c r="T378" s="20"/>
      <c r="U378" s="227"/>
      <c r="V378" s="228"/>
      <c r="W378" s="229"/>
      <c r="X378" s="230"/>
      <c r="Y378" s="229"/>
      <c r="Z378" s="229"/>
      <c r="AA378" s="229"/>
      <c r="AB378" s="229"/>
      <c r="AC378" s="225"/>
      <c r="AD378" s="225"/>
      <c r="AE378" s="221"/>
      <c r="AF378" s="231"/>
      <c r="AG378" s="229"/>
      <c r="AH378" s="232"/>
    </row>
    <row r="379" spans="1:34">
      <c r="A379" s="220"/>
      <c r="B379" s="220"/>
      <c r="C379" s="50"/>
      <c r="D379" s="51"/>
      <c r="E379" s="51"/>
      <c r="F379" s="51"/>
      <c r="G379" s="221"/>
      <c r="H379" s="108"/>
      <c r="I379" s="11"/>
      <c r="J379" s="11"/>
      <c r="K379" s="222"/>
      <c r="L379" s="36"/>
      <c r="M379" s="11"/>
      <c r="N379" s="108"/>
      <c r="O379" s="108"/>
      <c r="P379" s="223"/>
      <c r="Q379" s="224"/>
      <c r="R379" s="225"/>
      <c r="S379" s="226"/>
      <c r="T379" s="20"/>
      <c r="U379" s="227"/>
      <c r="V379" s="228"/>
      <c r="W379" s="229"/>
      <c r="X379" s="230"/>
      <c r="Y379" s="229"/>
      <c r="Z379" s="229"/>
      <c r="AA379" s="229"/>
      <c r="AB379" s="229"/>
      <c r="AC379" s="225"/>
      <c r="AD379" s="225"/>
      <c r="AE379" s="221"/>
      <c r="AF379" s="231"/>
      <c r="AG379" s="229"/>
      <c r="AH379" s="232"/>
    </row>
    <row r="380" spans="1:34">
      <c r="A380" s="220"/>
      <c r="B380" s="220"/>
      <c r="C380" s="50"/>
      <c r="D380" s="51"/>
      <c r="E380" s="51"/>
      <c r="F380" s="51"/>
      <c r="G380" s="221"/>
      <c r="H380" s="108"/>
      <c r="I380" s="11"/>
      <c r="J380" s="11"/>
      <c r="K380" s="222"/>
      <c r="L380" s="36"/>
      <c r="M380" s="11"/>
      <c r="N380" s="108"/>
      <c r="O380" s="108"/>
      <c r="P380" s="223"/>
      <c r="Q380" s="224"/>
      <c r="R380" s="225"/>
      <c r="S380" s="226"/>
      <c r="T380" s="20"/>
      <c r="U380" s="227"/>
      <c r="V380" s="228"/>
      <c r="W380" s="229"/>
      <c r="X380" s="230"/>
      <c r="Y380" s="229"/>
      <c r="Z380" s="229"/>
      <c r="AA380" s="229"/>
      <c r="AB380" s="229"/>
      <c r="AC380" s="225"/>
      <c r="AD380" s="225"/>
      <c r="AE380" s="221"/>
      <c r="AF380" s="231"/>
      <c r="AG380" s="229"/>
      <c r="AH380" s="232"/>
    </row>
    <row r="381" spans="1:34">
      <c r="A381" s="220"/>
      <c r="B381" s="220"/>
      <c r="C381" s="50"/>
      <c r="D381" s="51"/>
      <c r="E381" s="51"/>
      <c r="F381" s="51"/>
      <c r="G381" s="221"/>
      <c r="H381" s="108"/>
      <c r="I381" s="11"/>
      <c r="J381" s="11"/>
      <c r="K381" s="222"/>
      <c r="L381" s="36"/>
      <c r="M381" s="11"/>
      <c r="N381" s="108"/>
      <c r="O381" s="108"/>
      <c r="P381" s="223"/>
      <c r="Q381" s="224"/>
      <c r="R381" s="225"/>
      <c r="S381" s="226"/>
      <c r="T381" s="20"/>
      <c r="U381" s="227"/>
      <c r="V381" s="228"/>
      <c r="W381" s="229"/>
      <c r="X381" s="230"/>
      <c r="Y381" s="229"/>
      <c r="Z381" s="229"/>
      <c r="AA381" s="229"/>
      <c r="AB381" s="229"/>
      <c r="AC381" s="225"/>
      <c r="AD381" s="225"/>
      <c r="AE381" s="221"/>
      <c r="AF381" s="231"/>
      <c r="AG381" s="229"/>
      <c r="AH381" s="232"/>
    </row>
    <row r="382" spans="1:34">
      <c r="A382" s="220"/>
      <c r="B382" s="220"/>
      <c r="C382" s="50"/>
      <c r="D382" s="51"/>
      <c r="E382" s="51"/>
      <c r="F382" s="51"/>
      <c r="G382" s="221"/>
      <c r="H382" s="108"/>
      <c r="I382" s="11"/>
      <c r="J382" s="11"/>
      <c r="K382" s="222"/>
      <c r="L382" s="36"/>
      <c r="M382" s="11"/>
      <c r="N382" s="108"/>
      <c r="O382" s="108"/>
      <c r="P382" s="223"/>
      <c r="Q382" s="224"/>
      <c r="R382" s="225"/>
      <c r="S382" s="226"/>
      <c r="T382" s="20"/>
      <c r="U382" s="227"/>
      <c r="V382" s="228"/>
      <c r="W382" s="229"/>
      <c r="X382" s="230"/>
      <c r="Y382" s="229"/>
      <c r="Z382" s="229"/>
      <c r="AA382" s="229"/>
      <c r="AB382" s="229"/>
      <c r="AC382" s="225"/>
      <c r="AD382" s="225"/>
      <c r="AE382" s="221"/>
      <c r="AF382" s="231"/>
      <c r="AG382" s="229"/>
      <c r="AH382" s="232"/>
    </row>
    <row r="383" spans="1:34">
      <c r="A383" s="220"/>
      <c r="B383" s="220"/>
      <c r="C383" s="50"/>
      <c r="D383" s="51"/>
      <c r="E383" s="51"/>
      <c r="F383" s="51"/>
      <c r="G383" s="221"/>
      <c r="H383" s="108"/>
      <c r="I383" s="11"/>
      <c r="J383" s="11"/>
      <c r="K383" s="222"/>
      <c r="L383" s="36"/>
      <c r="M383" s="11"/>
      <c r="N383" s="108"/>
      <c r="O383" s="108"/>
      <c r="P383" s="223"/>
      <c r="Q383" s="224"/>
      <c r="R383" s="225"/>
      <c r="S383" s="226"/>
      <c r="T383" s="20"/>
      <c r="U383" s="227"/>
      <c r="V383" s="228"/>
      <c r="W383" s="229"/>
      <c r="X383" s="230"/>
      <c r="Y383" s="229"/>
      <c r="Z383" s="229"/>
      <c r="AA383" s="229"/>
      <c r="AB383" s="229"/>
      <c r="AC383" s="225"/>
      <c r="AD383" s="225"/>
      <c r="AE383" s="221"/>
      <c r="AF383" s="231"/>
      <c r="AG383" s="229"/>
      <c r="AH383" s="232"/>
    </row>
    <row r="384" spans="1:34">
      <c r="A384" s="220"/>
      <c r="B384" s="220"/>
      <c r="C384" s="50"/>
      <c r="D384" s="51"/>
      <c r="E384" s="51"/>
      <c r="F384" s="51"/>
      <c r="G384" s="221"/>
      <c r="H384" s="108"/>
      <c r="I384" s="11"/>
      <c r="J384" s="11"/>
      <c r="K384" s="222"/>
      <c r="L384" s="36"/>
      <c r="M384" s="11"/>
      <c r="N384" s="108"/>
      <c r="O384" s="108"/>
      <c r="P384" s="223"/>
      <c r="Q384" s="224"/>
      <c r="R384" s="225"/>
      <c r="S384" s="226"/>
      <c r="T384" s="20"/>
      <c r="U384" s="227"/>
      <c r="V384" s="228"/>
      <c r="W384" s="229"/>
      <c r="X384" s="230"/>
      <c r="Y384" s="229"/>
      <c r="Z384" s="229"/>
      <c r="AA384" s="229"/>
      <c r="AB384" s="229"/>
      <c r="AC384" s="225"/>
      <c r="AD384" s="225"/>
      <c r="AE384" s="221"/>
      <c r="AF384" s="231"/>
      <c r="AG384" s="229"/>
      <c r="AH384" s="232"/>
    </row>
    <row r="385" spans="1:34">
      <c r="A385" s="220"/>
      <c r="B385" s="220"/>
      <c r="C385" s="50"/>
      <c r="D385" s="51"/>
      <c r="E385" s="51"/>
      <c r="F385" s="51"/>
      <c r="G385" s="221"/>
      <c r="H385" s="108"/>
      <c r="I385" s="11"/>
      <c r="J385" s="11"/>
      <c r="K385" s="222"/>
      <c r="L385" s="36"/>
      <c r="M385" s="11"/>
      <c r="N385" s="108"/>
      <c r="O385" s="108"/>
      <c r="P385" s="223"/>
      <c r="Q385" s="224"/>
      <c r="R385" s="225"/>
      <c r="S385" s="226"/>
      <c r="T385" s="20"/>
      <c r="U385" s="227"/>
      <c r="V385" s="228"/>
      <c r="W385" s="229"/>
      <c r="X385" s="230"/>
      <c r="Y385" s="229"/>
      <c r="Z385" s="229"/>
      <c r="AA385" s="229"/>
      <c r="AB385" s="229"/>
      <c r="AC385" s="225"/>
      <c r="AD385" s="225"/>
      <c r="AE385" s="221"/>
      <c r="AF385" s="231"/>
      <c r="AG385" s="229"/>
      <c r="AH385" s="232"/>
    </row>
    <row r="386" spans="1:34">
      <c r="A386" s="220"/>
      <c r="B386" s="220"/>
      <c r="C386" s="50"/>
      <c r="D386" s="51"/>
      <c r="E386" s="51"/>
      <c r="F386" s="51"/>
      <c r="G386" s="221"/>
      <c r="H386" s="108"/>
      <c r="I386" s="11"/>
      <c r="J386" s="11"/>
      <c r="K386" s="222"/>
      <c r="L386" s="36"/>
      <c r="M386" s="11"/>
      <c r="N386" s="108"/>
      <c r="O386" s="108"/>
      <c r="P386" s="223"/>
      <c r="Q386" s="224"/>
      <c r="R386" s="225"/>
      <c r="S386" s="226"/>
      <c r="T386" s="20"/>
      <c r="U386" s="227"/>
      <c r="V386" s="228"/>
      <c r="W386" s="229"/>
      <c r="X386" s="230"/>
      <c r="Y386" s="229"/>
      <c r="Z386" s="229"/>
      <c r="AA386" s="229"/>
      <c r="AB386" s="229"/>
      <c r="AC386" s="225"/>
      <c r="AD386" s="225"/>
      <c r="AE386" s="221"/>
      <c r="AF386" s="231"/>
      <c r="AG386" s="229"/>
      <c r="AH386" s="232"/>
    </row>
    <row r="387" spans="1:34">
      <c r="A387" s="220"/>
      <c r="B387" s="220"/>
      <c r="C387" s="50"/>
      <c r="D387" s="51"/>
      <c r="E387" s="51"/>
      <c r="F387" s="51"/>
      <c r="G387" s="221"/>
      <c r="H387" s="108"/>
      <c r="I387" s="11"/>
      <c r="J387" s="11"/>
      <c r="K387" s="222"/>
      <c r="L387" s="36"/>
      <c r="M387" s="11"/>
      <c r="N387" s="108"/>
      <c r="O387" s="108"/>
      <c r="P387" s="223"/>
      <c r="Q387" s="224"/>
      <c r="R387" s="225"/>
      <c r="S387" s="226"/>
      <c r="T387" s="20"/>
      <c r="U387" s="227"/>
      <c r="V387" s="228"/>
      <c r="W387" s="229"/>
      <c r="X387" s="230"/>
      <c r="Y387" s="229"/>
      <c r="Z387" s="229"/>
      <c r="AA387" s="229"/>
      <c r="AB387" s="229"/>
      <c r="AC387" s="225"/>
      <c r="AD387" s="225"/>
      <c r="AE387" s="221"/>
      <c r="AF387" s="231"/>
      <c r="AG387" s="229"/>
      <c r="AH387" s="232"/>
    </row>
    <row r="388" spans="1:34">
      <c r="A388" s="220"/>
      <c r="B388" s="220"/>
      <c r="C388" s="50"/>
      <c r="D388" s="51"/>
      <c r="E388" s="51"/>
      <c r="F388" s="51"/>
      <c r="G388" s="221"/>
      <c r="H388" s="108"/>
      <c r="I388" s="11"/>
      <c r="J388" s="11"/>
      <c r="K388" s="222"/>
      <c r="L388" s="36"/>
      <c r="M388" s="11"/>
      <c r="N388" s="108"/>
      <c r="O388" s="108"/>
      <c r="P388" s="223"/>
      <c r="Q388" s="224"/>
      <c r="R388" s="225"/>
      <c r="S388" s="226"/>
      <c r="T388" s="20"/>
      <c r="U388" s="227"/>
      <c r="V388" s="228"/>
      <c r="W388" s="229"/>
      <c r="X388" s="230"/>
      <c r="Y388" s="229"/>
      <c r="Z388" s="229"/>
      <c r="AA388" s="229"/>
      <c r="AB388" s="229"/>
      <c r="AC388" s="225"/>
      <c r="AD388" s="225"/>
      <c r="AE388" s="221"/>
      <c r="AF388" s="231"/>
      <c r="AG388" s="229"/>
      <c r="AH388" s="232"/>
    </row>
    <row r="389" spans="1:34">
      <c r="A389" s="220"/>
      <c r="B389" s="220"/>
      <c r="C389" s="50"/>
      <c r="D389" s="51"/>
      <c r="E389" s="51"/>
      <c r="F389" s="51"/>
      <c r="G389" s="221"/>
      <c r="H389" s="108"/>
      <c r="I389" s="11"/>
      <c r="J389" s="11"/>
      <c r="K389" s="222"/>
      <c r="L389" s="36"/>
      <c r="M389" s="11"/>
      <c r="N389" s="108"/>
      <c r="O389" s="108"/>
      <c r="P389" s="223"/>
      <c r="Q389" s="224"/>
      <c r="R389" s="225"/>
      <c r="S389" s="226"/>
      <c r="T389" s="20"/>
      <c r="U389" s="227"/>
      <c r="V389" s="228"/>
      <c r="W389" s="229"/>
      <c r="X389" s="230"/>
      <c r="Y389" s="229"/>
      <c r="Z389" s="229"/>
      <c r="AA389" s="229"/>
      <c r="AB389" s="229"/>
      <c r="AC389" s="225"/>
      <c r="AD389" s="225"/>
      <c r="AE389" s="221"/>
      <c r="AF389" s="231"/>
      <c r="AG389" s="229"/>
      <c r="AH389" s="232"/>
    </row>
    <row r="390" spans="1:34">
      <c r="A390" s="220"/>
      <c r="B390" s="220"/>
      <c r="C390" s="50"/>
      <c r="D390" s="51"/>
      <c r="E390" s="51"/>
      <c r="F390" s="51"/>
      <c r="G390" s="221"/>
      <c r="H390" s="108"/>
      <c r="I390" s="11"/>
      <c r="J390" s="11"/>
      <c r="K390" s="222"/>
      <c r="L390" s="36"/>
      <c r="M390" s="11"/>
      <c r="N390" s="108"/>
      <c r="O390" s="108"/>
      <c r="P390" s="223"/>
      <c r="Q390" s="224"/>
      <c r="R390" s="225"/>
      <c r="S390" s="226"/>
      <c r="T390" s="20"/>
      <c r="U390" s="227"/>
      <c r="V390" s="228"/>
      <c r="W390" s="229"/>
      <c r="X390" s="230"/>
      <c r="Y390" s="229"/>
      <c r="Z390" s="229"/>
      <c r="AA390" s="229"/>
      <c r="AB390" s="229"/>
      <c r="AC390" s="225"/>
      <c r="AD390" s="225"/>
      <c r="AE390" s="221"/>
      <c r="AF390" s="231"/>
      <c r="AG390" s="229"/>
      <c r="AH390" s="232"/>
    </row>
    <row r="391" spans="1:34">
      <c r="A391" s="220"/>
      <c r="B391" s="220"/>
      <c r="C391" s="50"/>
      <c r="D391" s="51"/>
      <c r="E391" s="51"/>
      <c r="F391" s="51"/>
      <c r="G391" s="221"/>
      <c r="H391" s="108"/>
      <c r="I391" s="11"/>
      <c r="J391" s="11"/>
      <c r="K391" s="222"/>
      <c r="L391" s="36"/>
      <c r="M391" s="11"/>
      <c r="N391" s="108"/>
      <c r="O391" s="108"/>
      <c r="P391" s="223"/>
      <c r="Q391" s="224"/>
      <c r="R391" s="225"/>
      <c r="S391" s="226"/>
      <c r="T391" s="20"/>
      <c r="U391" s="227"/>
      <c r="V391" s="228"/>
      <c r="W391" s="229"/>
      <c r="X391" s="230"/>
      <c r="Y391" s="229"/>
      <c r="Z391" s="229"/>
      <c r="AA391" s="229"/>
      <c r="AB391" s="229"/>
      <c r="AC391" s="225"/>
      <c r="AD391" s="225"/>
      <c r="AE391" s="221"/>
      <c r="AF391" s="231"/>
      <c r="AG391" s="229"/>
      <c r="AH391" s="232"/>
    </row>
    <row r="392" spans="1:34">
      <c r="A392" s="220"/>
      <c r="B392" s="220"/>
      <c r="C392" s="50"/>
      <c r="D392" s="51"/>
      <c r="E392" s="51"/>
      <c r="F392" s="51"/>
      <c r="G392" s="221"/>
      <c r="H392" s="108"/>
      <c r="I392" s="11"/>
      <c r="J392" s="11"/>
      <c r="K392" s="222"/>
      <c r="L392" s="36"/>
      <c r="M392" s="11"/>
      <c r="N392" s="108"/>
      <c r="O392" s="108"/>
      <c r="P392" s="223"/>
      <c r="Q392" s="224"/>
      <c r="R392" s="225"/>
      <c r="S392" s="226"/>
      <c r="T392" s="20"/>
      <c r="U392" s="227"/>
      <c r="V392" s="228"/>
      <c r="W392" s="229"/>
      <c r="X392" s="230"/>
      <c r="Y392" s="229"/>
      <c r="Z392" s="229"/>
      <c r="AA392" s="229"/>
      <c r="AB392" s="229"/>
      <c r="AC392" s="225"/>
      <c r="AD392" s="225"/>
      <c r="AE392" s="221"/>
      <c r="AF392" s="231"/>
      <c r="AG392" s="229"/>
      <c r="AH392" s="232"/>
    </row>
    <row r="393" spans="1:34">
      <c r="A393" s="220"/>
      <c r="B393" s="220"/>
      <c r="C393" s="50"/>
      <c r="D393" s="51"/>
      <c r="E393" s="51"/>
      <c r="F393" s="51"/>
      <c r="G393" s="221"/>
      <c r="H393" s="108"/>
      <c r="I393" s="11"/>
      <c r="J393" s="11"/>
      <c r="K393" s="222"/>
      <c r="L393" s="36"/>
      <c r="M393" s="11"/>
      <c r="N393" s="108"/>
      <c r="O393" s="108"/>
      <c r="P393" s="223"/>
      <c r="Q393" s="224"/>
      <c r="R393" s="225"/>
      <c r="S393" s="226"/>
      <c r="T393" s="20"/>
      <c r="U393" s="227"/>
      <c r="V393" s="228"/>
      <c r="W393" s="229"/>
      <c r="X393" s="230"/>
      <c r="Y393" s="229"/>
      <c r="Z393" s="229"/>
      <c r="AA393" s="229"/>
      <c r="AB393" s="229"/>
      <c r="AC393" s="225"/>
      <c r="AD393" s="225"/>
      <c r="AE393" s="221"/>
      <c r="AF393" s="231"/>
      <c r="AG393" s="229"/>
      <c r="AH393" s="232"/>
    </row>
    <row r="394" spans="1:34">
      <c r="A394" s="220"/>
      <c r="B394" s="220"/>
      <c r="C394" s="50"/>
      <c r="D394" s="51"/>
      <c r="E394" s="51"/>
      <c r="F394" s="51"/>
      <c r="G394" s="221"/>
      <c r="H394" s="108"/>
      <c r="I394" s="11"/>
      <c r="J394" s="11"/>
      <c r="K394" s="222"/>
      <c r="L394" s="36"/>
      <c r="M394" s="11"/>
      <c r="N394" s="108"/>
      <c r="O394" s="108"/>
      <c r="P394" s="223"/>
      <c r="Q394" s="224"/>
      <c r="R394" s="225"/>
      <c r="S394" s="226"/>
      <c r="T394" s="20"/>
      <c r="U394" s="227"/>
      <c r="V394" s="228"/>
      <c r="W394" s="229"/>
      <c r="X394" s="230"/>
      <c r="Y394" s="229"/>
      <c r="Z394" s="229"/>
      <c r="AA394" s="229"/>
      <c r="AB394" s="229"/>
      <c r="AC394" s="225"/>
      <c r="AD394" s="225"/>
      <c r="AE394" s="221"/>
      <c r="AF394" s="231"/>
      <c r="AG394" s="229"/>
      <c r="AH394" s="232"/>
    </row>
    <row r="395" spans="1:34">
      <c r="A395" s="220"/>
      <c r="B395" s="220"/>
      <c r="C395" s="50"/>
      <c r="D395" s="51"/>
      <c r="E395" s="51"/>
      <c r="F395" s="51"/>
      <c r="G395" s="221"/>
      <c r="H395" s="108"/>
      <c r="I395" s="11"/>
      <c r="J395" s="11"/>
      <c r="K395" s="222"/>
      <c r="L395" s="36"/>
      <c r="M395" s="11"/>
      <c r="N395" s="108"/>
      <c r="O395" s="108"/>
      <c r="P395" s="223"/>
      <c r="Q395" s="224"/>
      <c r="R395" s="225"/>
      <c r="S395" s="226"/>
      <c r="T395" s="20"/>
      <c r="U395" s="227"/>
      <c r="V395" s="228"/>
      <c r="W395" s="229"/>
      <c r="X395" s="230"/>
      <c r="Y395" s="229"/>
      <c r="Z395" s="229"/>
      <c r="AA395" s="229"/>
      <c r="AB395" s="229"/>
      <c r="AC395" s="225"/>
      <c r="AD395" s="225"/>
      <c r="AE395" s="221"/>
      <c r="AF395" s="231"/>
      <c r="AG395" s="229"/>
      <c r="AH395" s="232"/>
    </row>
    <row r="396" spans="1:34">
      <c r="A396" s="220"/>
      <c r="B396" s="220"/>
      <c r="C396" s="50"/>
      <c r="D396" s="51"/>
      <c r="E396" s="51"/>
      <c r="F396" s="51"/>
      <c r="G396" s="221"/>
      <c r="H396" s="108"/>
      <c r="I396" s="11"/>
      <c r="J396" s="11"/>
      <c r="K396" s="222"/>
      <c r="L396" s="36"/>
      <c r="M396" s="11"/>
      <c r="N396" s="108"/>
      <c r="O396" s="108"/>
      <c r="P396" s="223"/>
      <c r="Q396" s="224"/>
      <c r="R396" s="225"/>
      <c r="S396" s="226"/>
      <c r="T396" s="20"/>
      <c r="U396" s="227"/>
      <c r="V396" s="228"/>
      <c r="W396" s="229"/>
      <c r="X396" s="230"/>
      <c r="Y396" s="229"/>
      <c r="Z396" s="229"/>
      <c r="AA396" s="229"/>
      <c r="AB396" s="229"/>
      <c r="AC396" s="225"/>
      <c r="AD396" s="225"/>
      <c r="AE396" s="221"/>
      <c r="AF396" s="231"/>
      <c r="AG396" s="229"/>
      <c r="AH396" s="232"/>
    </row>
    <row r="397" spans="1:34">
      <c r="A397" s="220"/>
      <c r="B397" s="220"/>
      <c r="C397" s="50"/>
      <c r="D397" s="51"/>
      <c r="E397" s="51"/>
      <c r="F397" s="51"/>
      <c r="G397" s="221"/>
      <c r="H397" s="108"/>
      <c r="I397" s="11"/>
      <c r="J397" s="11"/>
      <c r="K397" s="222"/>
      <c r="L397" s="36"/>
      <c r="M397" s="11"/>
      <c r="N397" s="108"/>
      <c r="O397" s="108"/>
      <c r="P397" s="223"/>
      <c r="Q397" s="224"/>
      <c r="R397" s="225"/>
      <c r="S397" s="226"/>
      <c r="T397" s="20"/>
      <c r="U397" s="227"/>
      <c r="V397" s="228"/>
      <c r="W397" s="229"/>
      <c r="X397" s="230"/>
      <c r="Y397" s="229"/>
      <c r="Z397" s="229"/>
      <c r="AA397" s="229"/>
      <c r="AB397" s="229"/>
      <c r="AC397" s="225"/>
      <c r="AD397" s="225"/>
      <c r="AE397" s="221"/>
      <c r="AF397" s="231"/>
      <c r="AG397" s="229"/>
      <c r="AH397" s="232"/>
    </row>
    <row r="398" spans="1:34">
      <c r="A398" s="220"/>
      <c r="B398" s="220"/>
      <c r="C398" s="50"/>
      <c r="D398" s="51"/>
      <c r="E398" s="51"/>
      <c r="F398" s="51"/>
      <c r="G398" s="221"/>
      <c r="H398" s="108"/>
      <c r="I398" s="11"/>
      <c r="J398" s="11"/>
      <c r="K398" s="222"/>
      <c r="L398" s="36"/>
      <c r="M398" s="11"/>
      <c r="N398" s="108"/>
      <c r="O398" s="108"/>
      <c r="P398" s="223"/>
      <c r="Q398" s="224"/>
      <c r="R398" s="225"/>
      <c r="S398" s="226"/>
      <c r="T398" s="20"/>
      <c r="U398" s="227"/>
      <c r="V398" s="228"/>
      <c r="W398" s="229"/>
      <c r="X398" s="230"/>
      <c r="Y398" s="229"/>
      <c r="Z398" s="229"/>
      <c r="AA398" s="229"/>
      <c r="AB398" s="229"/>
      <c r="AC398" s="225"/>
      <c r="AD398" s="225"/>
      <c r="AE398" s="221"/>
      <c r="AF398" s="231"/>
      <c r="AG398" s="229"/>
      <c r="AH398" s="232"/>
    </row>
    <row r="399" spans="1:34">
      <c r="A399" s="220"/>
      <c r="B399" s="220"/>
      <c r="C399" s="50"/>
      <c r="D399" s="51"/>
      <c r="E399" s="51"/>
      <c r="F399" s="51"/>
      <c r="G399" s="221"/>
      <c r="H399" s="108"/>
      <c r="I399" s="11"/>
      <c r="J399" s="11"/>
      <c r="K399" s="222"/>
      <c r="L399" s="36"/>
      <c r="M399" s="11"/>
      <c r="N399" s="108"/>
      <c r="O399" s="108"/>
      <c r="P399" s="223"/>
      <c r="Q399" s="224"/>
      <c r="R399" s="225"/>
      <c r="S399" s="226"/>
      <c r="T399" s="20"/>
      <c r="U399" s="227"/>
      <c r="V399" s="228"/>
      <c r="W399" s="229"/>
      <c r="X399" s="230"/>
      <c r="Y399" s="229"/>
      <c r="Z399" s="229"/>
      <c r="AA399" s="229"/>
      <c r="AB399" s="229"/>
      <c r="AC399" s="225"/>
      <c r="AD399" s="225"/>
      <c r="AE399" s="221"/>
      <c r="AF399" s="231"/>
      <c r="AG399" s="229"/>
      <c r="AH399" s="232"/>
    </row>
    <row r="400" spans="1:34">
      <c r="A400" s="220"/>
      <c r="B400" s="220"/>
      <c r="C400" s="50"/>
      <c r="D400" s="51"/>
      <c r="E400" s="51"/>
      <c r="F400" s="51"/>
      <c r="G400" s="221"/>
      <c r="H400" s="108"/>
      <c r="I400" s="11"/>
      <c r="J400" s="11"/>
      <c r="K400" s="222"/>
      <c r="L400" s="36"/>
      <c r="M400" s="11"/>
      <c r="N400" s="108"/>
      <c r="O400" s="108"/>
      <c r="P400" s="223"/>
      <c r="Q400" s="224"/>
      <c r="R400" s="225"/>
      <c r="S400" s="226"/>
      <c r="T400" s="20"/>
      <c r="U400" s="227"/>
      <c r="V400" s="228"/>
      <c r="W400" s="229"/>
      <c r="X400" s="230"/>
      <c r="Y400" s="229"/>
      <c r="Z400" s="229"/>
      <c r="AA400" s="229"/>
      <c r="AB400" s="229"/>
      <c r="AC400" s="225"/>
      <c r="AD400" s="225"/>
      <c r="AE400" s="221"/>
      <c r="AF400" s="231"/>
      <c r="AG400" s="229"/>
      <c r="AH400" s="232"/>
    </row>
    <row r="401" spans="1:34">
      <c r="A401" s="220"/>
      <c r="B401" s="220"/>
      <c r="C401" s="50"/>
      <c r="D401" s="51"/>
      <c r="E401" s="51"/>
      <c r="F401" s="51"/>
      <c r="G401" s="221"/>
      <c r="H401" s="108"/>
      <c r="I401" s="11"/>
      <c r="J401" s="11"/>
      <c r="K401" s="222"/>
      <c r="L401" s="36"/>
      <c r="M401" s="11"/>
      <c r="N401" s="108"/>
      <c r="O401" s="108"/>
      <c r="P401" s="223"/>
      <c r="Q401" s="224"/>
      <c r="R401" s="225"/>
      <c r="S401" s="226"/>
      <c r="T401" s="20"/>
      <c r="U401" s="227"/>
      <c r="V401" s="228"/>
      <c r="W401" s="229"/>
      <c r="X401" s="230"/>
      <c r="Y401" s="229"/>
      <c r="Z401" s="229"/>
      <c r="AA401" s="229"/>
      <c r="AB401" s="229"/>
      <c r="AC401" s="225"/>
      <c r="AD401" s="225"/>
      <c r="AE401" s="221"/>
      <c r="AF401" s="231"/>
      <c r="AG401" s="229"/>
      <c r="AH401" s="232"/>
    </row>
    <row r="402" spans="1:34">
      <c r="A402" s="220"/>
      <c r="B402" s="220"/>
      <c r="C402" s="50"/>
      <c r="D402" s="51"/>
      <c r="E402" s="51"/>
      <c r="F402" s="51"/>
      <c r="G402" s="221"/>
      <c r="H402" s="108"/>
      <c r="I402" s="11"/>
      <c r="J402" s="11"/>
      <c r="K402" s="222"/>
      <c r="L402" s="36"/>
      <c r="M402" s="11"/>
      <c r="N402" s="108"/>
      <c r="O402" s="108"/>
      <c r="P402" s="223"/>
      <c r="Q402" s="224"/>
      <c r="R402" s="225"/>
      <c r="S402" s="226"/>
      <c r="T402" s="20"/>
      <c r="U402" s="227"/>
      <c r="V402" s="228"/>
      <c r="W402" s="229"/>
      <c r="X402" s="230"/>
      <c r="Y402" s="229"/>
      <c r="Z402" s="229"/>
      <c r="AA402" s="229"/>
      <c r="AB402" s="229"/>
      <c r="AC402" s="225"/>
      <c r="AD402" s="225"/>
      <c r="AE402" s="221"/>
      <c r="AF402" s="231"/>
      <c r="AG402" s="229"/>
      <c r="AH402" s="232"/>
    </row>
    <row r="403" spans="1:34">
      <c r="A403" s="220"/>
      <c r="B403" s="220"/>
      <c r="C403" s="50"/>
      <c r="D403" s="51"/>
      <c r="E403" s="51"/>
      <c r="F403" s="51"/>
      <c r="G403" s="221"/>
      <c r="H403" s="108"/>
      <c r="I403" s="11"/>
      <c r="J403" s="11"/>
      <c r="K403" s="222"/>
      <c r="L403" s="36"/>
      <c r="M403" s="11"/>
      <c r="N403" s="108"/>
      <c r="O403" s="108"/>
      <c r="P403" s="223"/>
      <c r="Q403" s="224"/>
      <c r="R403" s="225"/>
      <c r="S403" s="226"/>
      <c r="T403" s="20"/>
      <c r="U403" s="227"/>
      <c r="V403" s="228"/>
      <c r="W403" s="229"/>
      <c r="X403" s="230"/>
      <c r="Y403" s="229"/>
      <c r="Z403" s="229"/>
      <c r="AA403" s="229"/>
      <c r="AB403" s="229"/>
      <c r="AC403" s="225"/>
      <c r="AD403" s="225"/>
      <c r="AE403" s="221"/>
      <c r="AF403" s="231"/>
      <c r="AG403" s="229"/>
      <c r="AH403" s="232"/>
    </row>
    <row r="404" spans="1:34">
      <c r="A404" s="220"/>
      <c r="B404" s="220"/>
      <c r="C404" s="50"/>
      <c r="D404" s="51"/>
      <c r="E404" s="51"/>
      <c r="F404" s="51"/>
      <c r="G404" s="221"/>
      <c r="H404" s="108"/>
      <c r="I404" s="11"/>
      <c r="J404" s="11"/>
      <c r="K404" s="222"/>
      <c r="L404" s="36"/>
      <c r="M404" s="11"/>
      <c r="N404" s="108"/>
      <c r="O404" s="108"/>
      <c r="P404" s="223"/>
      <c r="Q404" s="224"/>
      <c r="R404" s="225"/>
      <c r="S404" s="226"/>
      <c r="T404" s="20"/>
      <c r="U404" s="227"/>
      <c r="V404" s="228"/>
      <c r="W404" s="229"/>
      <c r="X404" s="230"/>
      <c r="Y404" s="229"/>
      <c r="Z404" s="229"/>
      <c r="AA404" s="229"/>
      <c r="AB404" s="229"/>
      <c r="AC404" s="225"/>
      <c r="AD404" s="225"/>
      <c r="AE404" s="221"/>
      <c r="AF404" s="231"/>
      <c r="AG404" s="229"/>
      <c r="AH404" s="232"/>
    </row>
    <row r="405" spans="1:34">
      <c r="A405" s="220"/>
      <c r="B405" s="220"/>
      <c r="C405" s="50"/>
      <c r="D405" s="51"/>
      <c r="E405" s="51"/>
      <c r="F405" s="51"/>
      <c r="G405" s="221"/>
      <c r="H405" s="108"/>
      <c r="I405" s="11"/>
      <c r="J405" s="11"/>
      <c r="K405" s="222"/>
      <c r="L405" s="36"/>
      <c r="M405" s="11"/>
      <c r="N405" s="108"/>
      <c r="O405" s="108"/>
      <c r="P405" s="223"/>
      <c r="Q405" s="224"/>
      <c r="R405" s="225"/>
      <c r="S405" s="226"/>
      <c r="T405" s="20"/>
      <c r="U405" s="227"/>
      <c r="V405" s="228"/>
      <c r="W405" s="229"/>
      <c r="X405" s="230"/>
      <c r="Y405" s="229"/>
      <c r="Z405" s="229"/>
      <c r="AA405" s="229"/>
      <c r="AB405" s="229"/>
      <c r="AC405" s="225"/>
      <c r="AD405" s="225"/>
      <c r="AE405" s="221"/>
      <c r="AF405" s="231"/>
      <c r="AG405" s="229"/>
      <c r="AH405" s="232"/>
    </row>
    <row r="406" spans="1:34">
      <c r="A406" s="220"/>
      <c r="B406" s="220"/>
      <c r="C406" s="50"/>
      <c r="D406" s="51"/>
      <c r="E406" s="51"/>
      <c r="F406" s="51"/>
      <c r="G406" s="221"/>
      <c r="H406" s="108"/>
      <c r="I406" s="11"/>
      <c r="J406" s="11"/>
      <c r="K406" s="222"/>
      <c r="L406" s="36"/>
      <c r="M406" s="11"/>
      <c r="N406" s="108"/>
      <c r="O406" s="108"/>
      <c r="P406" s="223"/>
      <c r="Q406" s="224"/>
      <c r="R406" s="225"/>
      <c r="S406" s="226"/>
      <c r="T406" s="20"/>
      <c r="U406" s="227"/>
      <c r="V406" s="228"/>
      <c r="W406" s="229"/>
      <c r="X406" s="230"/>
      <c r="Y406" s="229"/>
      <c r="Z406" s="229"/>
      <c r="AA406" s="229"/>
      <c r="AB406" s="229"/>
      <c r="AC406" s="225"/>
      <c r="AD406" s="225"/>
      <c r="AE406" s="221"/>
      <c r="AF406" s="231"/>
      <c r="AG406" s="229"/>
      <c r="AH406" s="232"/>
    </row>
    <row r="407" spans="1:34">
      <c r="A407" s="220"/>
      <c r="B407" s="220"/>
      <c r="C407" s="50"/>
      <c r="D407" s="51"/>
      <c r="E407" s="51"/>
      <c r="F407" s="51"/>
      <c r="G407" s="221"/>
      <c r="H407" s="108"/>
      <c r="I407" s="11"/>
      <c r="J407" s="11"/>
      <c r="K407" s="222"/>
      <c r="L407" s="36"/>
      <c r="M407" s="11"/>
      <c r="N407" s="108"/>
      <c r="O407" s="108"/>
      <c r="P407" s="223"/>
      <c r="Q407" s="224"/>
      <c r="R407" s="225"/>
      <c r="S407" s="226"/>
      <c r="T407" s="20"/>
      <c r="U407" s="227"/>
      <c r="V407" s="228"/>
      <c r="W407" s="229"/>
      <c r="X407" s="230"/>
      <c r="Y407" s="229"/>
      <c r="Z407" s="229"/>
      <c r="AA407" s="229"/>
      <c r="AB407" s="229"/>
      <c r="AC407" s="225"/>
      <c r="AD407" s="225"/>
      <c r="AE407" s="221"/>
      <c r="AF407" s="231"/>
      <c r="AG407" s="229"/>
      <c r="AH407" s="232"/>
    </row>
    <row r="408" spans="1:34">
      <c r="A408" s="220"/>
      <c r="B408" s="220"/>
      <c r="C408" s="50"/>
      <c r="D408" s="51"/>
      <c r="E408" s="51"/>
      <c r="F408" s="51"/>
      <c r="G408" s="221"/>
      <c r="H408" s="108"/>
      <c r="I408" s="11"/>
      <c r="J408" s="11"/>
      <c r="K408" s="222"/>
      <c r="L408" s="36"/>
      <c r="M408" s="11"/>
      <c r="N408" s="108"/>
      <c r="O408" s="108"/>
      <c r="P408" s="223"/>
      <c r="Q408" s="224"/>
      <c r="R408" s="225"/>
      <c r="S408" s="226"/>
      <c r="T408" s="20"/>
      <c r="U408" s="227"/>
      <c r="V408" s="228"/>
      <c r="W408" s="229"/>
      <c r="X408" s="230"/>
      <c r="Y408" s="229"/>
      <c r="Z408" s="229"/>
      <c r="AA408" s="229"/>
      <c r="AB408" s="229"/>
      <c r="AC408" s="225"/>
      <c r="AD408" s="225"/>
      <c r="AE408" s="221"/>
      <c r="AF408" s="231"/>
      <c r="AG408" s="229"/>
      <c r="AH408" s="232"/>
    </row>
    <row r="409" spans="1:34">
      <c r="A409" s="220"/>
      <c r="B409" s="220"/>
      <c r="C409" s="50"/>
      <c r="D409" s="51"/>
      <c r="E409" s="51"/>
      <c r="F409" s="51"/>
      <c r="G409" s="221"/>
      <c r="H409" s="108"/>
      <c r="I409" s="11"/>
      <c r="J409" s="11"/>
      <c r="K409" s="222"/>
      <c r="L409" s="36"/>
      <c r="M409" s="11"/>
      <c r="N409" s="108"/>
      <c r="O409" s="108"/>
      <c r="P409" s="223"/>
      <c r="Q409" s="224"/>
      <c r="R409" s="225"/>
      <c r="S409" s="226"/>
      <c r="T409" s="20"/>
      <c r="U409" s="227"/>
      <c r="V409" s="228"/>
      <c r="W409" s="229"/>
      <c r="X409" s="230"/>
      <c r="Y409" s="229"/>
      <c r="Z409" s="229"/>
      <c r="AA409" s="229"/>
      <c r="AB409" s="229"/>
      <c r="AC409" s="225"/>
      <c r="AD409" s="225"/>
      <c r="AE409" s="221"/>
      <c r="AF409" s="231"/>
      <c r="AG409" s="229"/>
      <c r="AH409" s="232"/>
    </row>
    <row r="410" spans="1:34">
      <c r="A410" s="220"/>
      <c r="B410" s="220"/>
      <c r="C410" s="50"/>
      <c r="D410" s="51"/>
      <c r="E410" s="51"/>
      <c r="F410" s="51"/>
      <c r="G410" s="221"/>
      <c r="H410" s="108"/>
      <c r="I410" s="11"/>
      <c r="J410" s="11"/>
      <c r="K410" s="222"/>
      <c r="L410" s="36"/>
      <c r="M410" s="11"/>
      <c r="N410" s="108"/>
      <c r="O410" s="108"/>
      <c r="P410" s="223"/>
      <c r="Q410" s="224"/>
      <c r="R410" s="225"/>
      <c r="S410" s="226"/>
      <c r="T410" s="20"/>
      <c r="U410" s="227"/>
      <c r="V410" s="228"/>
      <c r="W410" s="229"/>
      <c r="X410" s="230"/>
      <c r="Y410" s="229"/>
      <c r="Z410" s="229"/>
      <c r="AA410" s="229"/>
      <c r="AB410" s="229"/>
      <c r="AC410" s="225"/>
      <c r="AD410" s="225"/>
      <c r="AE410" s="221"/>
      <c r="AF410" s="231"/>
      <c r="AG410" s="229"/>
      <c r="AH410" s="232"/>
    </row>
    <row r="411" spans="1:34">
      <c r="A411" s="220"/>
      <c r="B411" s="220"/>
      <c r="C411" s="50"/>
      <c r="D411" s="51"/>
      <c r="E411" s="51"/>
      <c r="F411" s="51"/>
      <c r="G411" s="221"/>
      <c r="H411" s="108"/>
      <c r="I411" s="11"/>
      <c r="J411" s="11"/>
      <c r="K411" s="222"/>
      <c r="L411" s="36"/>
      <c r="M411" s="11"/>
      <c r="N411" s="108"/>
      <c r="O411" s="108"/>
      <c r="P411" s="223"/>
      <c r="Q411" s="224"/>
      <c r="R411" s="225"/>
      <c r="S411" s="226"/>
      <c r="T411" s="20"/>
      <c r="U411" s="227"/>
      <c r="V411" s="228"/>
      <c r="W411" s="229"/>
      <c r="X411" s="230"/>
      <c r="Y411" s="229"/>
      <c r="Z411" s="229"/>
      <c r="AA411" s="229"/>
      <c r="AB411" s="229"/>
      <c r="AC411" s="225"/>
      <c r="AD411" s="225"/>
      <c r="AE411" s="221"/>
      <c r="AF411" s="231"/>
      <c r="AG411" s="229"/>
      <c r="AH411" s="232"/>
    </row>
    <row r="412" spans="1:34">
      <c r="A412" s="220"/>
      <c r="B412" s="220"/>
      <c r="C412" s="50"/>
      <c r="D412" s="51"/>
      <c r="E412" s="51"/>
      <c r="F412" s="51"/>
      <c r="G412" s="221"/>
      <c r="H412" s="108"/>
      <c r="I412" s="11"/>
      <c r="J412" s="11"/>
      <c r="K412" s="222"/>
      <c r="L412" s="36"/>
      <c r="M412" s="11"/>
      <c r="N412" s="108"/>
      <c r="O412" s="108"/>
      <c r="P412" s="223"/>
      <c r="Q412" s="224"/>
      <c r="R412" s="225"/>
      <c r="S412" s="226"/>
      <c r="T412" s="20"/>
      <c r="U412" s="227"/>
      <c r="V412" s="228"/>
      <c r="W412" s="229"/>
      <c r="X412" s="230"/>
      <c r="Y412" s="229"/>
      <c r="Z412" s="229"/>
      <c r="AA412" s="229"/>
      <c r="AB412" s="229"/>
      <c r="AC412" s="225"/>
      <c r="AD412" s="225"/>
      <c r="AE412" s="221"/>
      <c r="AF412" s="231"/>
      <c r="AG412" s="229"/>
      <c r="AH412" s="232"/>
    </row>
    <row r="413" spans="1:34">
      <c r="A413" s="220"/>
      <c r="B413" s="220"/>
      <c r="C413" s="50"/>
      <c r="D413" s="51"/>
      <c r="E413" s="51"/>
      <c r="F413" s="51"/>
      <c r="G413" s="221"/>
      <c r="H413" s="108"/>
      <c r="I413" s="11"/>
      <c r="J413" s="11"/>
      <c r="K413" s="222"/>
      <c r="L413" s="36"/>
      <c r="M413" s="11"/>
      <c r="N413" s="108"/>
      <c r="O413" s="108"/>
      <c r="P413" s="223"/>
      <c r="Q413" s="224"/>
      <c r="R413" s="225"/>
      <c r="S413" s="226"/>
      <c r="T413" s="20"/>
      <c r="U413" s="227"/>
      <c r="V413" s="228"/>
      <c r="W413" s="229"/>
      <c r="X413" s="230"/>
      <c r="Y413" s="229"/>
      <c r="Z413" s="229"/>
      <c r="AA413" s="229"/>
      <c r="AB413" s="229"/>
      <c r="AC413" s="225"/>
      <c r="AD413" s="225"/>
      <c r="AE413" s="221"/>
      <c r="AF413" s="231"/>
      <c r="AG413" s="229"/>
      <c r="AH413" s="232"/>
    </row>
    <row r="414" spans="1:34">
      <c r="A414" s="220"/>
      <c r="B414" s="220"/>
      <c r="C414" s="50"/>
      <c r="D414" s="51"/>
      <c r="E414" s="51"/>
      <c r="F414" s="51"/>
      <c r="G414" s="221"/>
      <c r="H414" s="108"/>
      <c r="I414" s="11"/>
      <c r="J414" s="11"/>
      <c r="K414" s="222"/>
      <c r="L414" s="36"/>
      <c r="M414" s="11"/>
      <c r="N414" s="108"/>
      <c r="O414" s="108"/>
      <c r="P414" s="223"/>
      <c r="Q414" s="224"/>
      <c r="R414" s="225"/>
      <c r="S414" s="226"/>
      <c r="T414" s="20"/>
      <c r="U414" s="227"/>
      <c r="V414" s="228"/>
      <c r="W414" s="229"/>
      <c r="X414" s="230"/>
      <c r="Y414" s="229"/>
      <c r="Z414" s="229"/>
      <c r="AA414" s="229"/>
      <c r="AB414" s="229"/>
      <c r="AC414" s="225"/>
      <c r="AD414" s="225"/>
      <c r="AE414" s="221"/>
      <c r="AF414" s="231"/>
      <c r="AG414" s="229"/>
      <c r="AH414" s="232"/>
    </row>
    <row r="415" spans="1:34">
      <c r="A415" s="220"/>
      <c r="B415" s="220"/>
      <c r="C415" s="50"/>
      <c r="D415" s="51"/>
      <c r="E415" s="51"/>
      <c r="F415" s="51"/>
      <c r="G415" s="221"/>
      <c r="H415" s="108"/>
      <c r="I415" s="11"/>
      <c r="J415" s="11"/>
      <c r="K415" s="222"/>
      <c r="L415" s="36"/>
      <c r="M415" s="11"/>
      <c r="N415" s="108"/>
      <c r="O415" s="108"/>
      <c r="P415" s="223"/>
      <c r="Q415" s="224"/>
      <c r="R415" s="225"/>
      <c r="S415" s="226"/>
      <c r="T415" s="20"/>
      <c r="U415" s="227"/>
      <c r="V415" s="228"/>
      <c r="W415" s="229"/>
      <c r="X415" s="230"/>
      <c r="Y415" s="229"/>
      <c r="Z415" s="229"/>
      <c r="AA415" s="229"/>
      <c r="AB415" s="229"/>
      <c r="AC415" s="225"/>
      <c r="AD415" s="225"/>
      <c r="AE415" s="221"/>
      <c r="AF415" s="231"/>
      <c r="AG415" s="229"/>
      <c r="AH415" s="232"/>
    </row>
    <row r="416" spans="1:34">
      <c r="A416" s="220"/>
      <c r="B416" s="220"/>
      <c r="C416" s="50"/>
      <c r="D416" s="51"/>
      <c r="E416" s="51"/>
      <c r="F416" s="51"/>
      <c r="G416" s="221"/>
      <c r="H416" s="108"/>
      <c r="I416" s="11"/>
      <c r="J416" s="11"/>
      <c r="K416" s="222"/>
      <c r="L416" s="36"/>
      <c r="M416" s="11"/>
      <c r="N416" s="108"/>
      <c r="O416" s="108"/>
      <c r="P416" s="223"/>
      <c r="Q416" s="224"/>
      <c r="R416" s="225"/>
      <c r="S416" s="226"/>
      <c r="T416" s="20"/>
      <c r="U416" s="227"/>
      <c r="V416" s="228"/>
      <c r="W416" s="229"/>
      <c r="X416" s="230"/>
      <c r="Y416" s="229"/>
      <c r="Z416" s="229"/>
      <c r="AA416" s="229"/>
      <c r="AB416" s="229"/>
      <c r="AC416" s="225"/>
      <c r="AD416" s="225"/>
      <c r="AE416" s="221"/>
      <c r="AF416" s="231"/>
      <c r="AG416" s="229"/>
      <c r="AH416" s="232"/>
    </row>
    <row r="417" spans="1:34">
      <c r="A417" s="220"/>
      <c r="B417" s="220"/>
      <c r="C417" s="50"/>
      <c r="D417" s="51"/>
      <c r="E417" s="51"/>
      <c r="F417" s="51"/>
      <c r="G417" s="221"/>
      <c r="H417" s="108"/>
      <c r="I417" s="11"/>
      <c r="J417" s="11"/>
      <c r="K417" s="222"/>
      <c r="L417" s="36"/>
      <c r="M417" s="11"/>
      <c r="N417" s="108"/>
      <c r="O417" s="108"/>
      <c r="P417" s="223"/>
      <c r="Q417" s="224"/>
      <c r="R417" s="225"/>
      <c r="S417" s="226"/>
      <c r="T417" s="20"/>
      <c r="U417" s="227"/>
      <c r="V417" s="228"/>
      <c r="W417" s="229"/>
      <c r="X417" s="230"/>
      <c r="Y417" s="229"/>
      <c r="Z417" s="229"/>
      <c r="AA417" s="229"/>
      <c r="AB417" s="229"/>
      <c r="AC417" s="225"/>
      <c r="AD417" s="225"/>
      <c r="AE417" s="221"/>
      <c r="AF417" s="231"/>
      <c r="AG417" s="229"/>
      <c r="AH417" s="232"/>
    </row>
    <row r="418" spans="1:34">
      <c r="A418" s="220"/>
      <c r="B418" s="220"/>
      <c r="C418" s="50"/>
      <c r="D418" s="51"/>
      <c r="E418" s="51"/>
      <c r="F418" s="51"/>
      <c r="G418" s="221"/>
      <c r="H418" s="108"/>
      <c r="I418" s="11"/>
      <c r="J418" s="11"/>
      <c r="K418" s="222"/>
      <c r="L418" s="36"/>
      <c r="M418" s="11"/>
      <c r="N418" s="108"/>
      <c r="O418" s="108"/>
      <c r="P418" s="223"/>
      <c r="Q418" s="224"/>
      <c r="R418" s="225"/>
      <c r="S418" s="226"/>
      <c r="T418" s="20"/>
      <c r="U418" s="227"/>
      <c r="V418" s="228"/>
      <c r="W418" s="229"/>
      <c r="X418" s="230"/>
      <c r="Y418" s="229"/>
      <c r="Z418" s="229"/>
      <c r="AA418" s="229"/>
      <c r="AB418" s="229"/>
      <c r="AC418" s="225"/>
      <c r="AD418" s="225"/>
      <c r="AE418" s="221"/>
      <c r="AF418" s="231"/>
      <c r="AG418" s="229"/>
      <c r="AH418" s="232"/>
    </row>
    <row r="419" spans="1:34">
      <c r="A419" s="220"/>
      <c r="B419" s="220"/>
      <c r="C419" s="50"/>
      <c r="D419" s="51"/>
      <c r="E419" s="51"/>
      <c r="F419" s="51"/>
      <c r="G419" s="221"/>
      <c r="H419" s="108"/>
      <c r="I419" s="11"/>
      <c r="J419" s="11"/>
      <c r="K419" s="222"/>
      <c r="L419" s="36"/>
      <c r="M419" s="11"/>
      <c r="N419" s="108"/>
      <c r="O419" s="108"/>
      <c r="P419" s="223"/>
      <c r="Q419" s="224"/>
      <c r="R419" s="225"/>
      <c r="S419" s="226"/>
      <c r="T419" s="20"/>
      <c r="U419" s="227"/>
      <c r="V419" s="228"/>
      <c r="W419" s="229"/>
      <c r="X419" s="230"/>
      <c r="Y419" s="229"/>
      <c r="Z419" s="229"/>
      <c r="AA419" s="229"/>
      <c r="AB419" s="229"/>
      <c r="AC419" s="225"/>
      <c r="AD419" s="225"/>
      <c r="AE419" s="221"/>
      <c r="AF419" s="231"/>
      <c r="AG419" s="229"/>
      <c r="AH419" s="232"/>
    </row>
    <row r="420" spans="1:34">
      <c r="A420" s="220"/>
      <c r="B420" s="220"/>
      <c r="C420" s="50"/>
      <c r="D420" s="51"/>
      <c r="E420" s="51"/>
      <c r="F420" s="51"/>
      <c r="G420" s="221"/>
      <c r="H420" s="108"/>
      <c r="I420" s="11"/>
      <c r="J420" s="11"/>
      <c r="K420" s="222"/>
      <c r="L420" s="36"/>
      <c r="M420" s="11"/>
      <c r="N420" s="108"/>
      <c r="O420" s="108"/>
      <c r="P420" s="223"/>
      <c r="Q420" s="224"/>
      <c r="R420" s="225"/>
      <c r="S420" s="226"/>
      <c r="T420" s="20"/>
      <c r="U420" s="227"/>
      <c r="V420" s="228"/>
      <c r="W420" s="229"/>
      <c r="X420" s="230"/>
      <c r="Y420" s="229"/>
      <c r="Z420" s="229"/>
      <c r="AA420" s="229"/>
      <c r="AB420" s="229"/>
      <c r="AC420" s="225"/>
      <c r="AD420" s="225"/>
      <c r="AE420" s="221"/>
      <c r="AF420" s="231"/>
      <c r="AG420" s="229"/>
      <c r="AH420" s="232"/>
    </row>
    <row r="421" spans="1:34">
      <c r="A421" s="220"/>
      <c r="B421" s="220"/>
      <c r="C421" s="50"/>
      <c r="D421" s="51"/>
      <c r="E421" s="51"/>
      <c r="F421" s="51"/>
      <c r="G421" s="221"/>
      <c r="H421" s="108"/>
      <c r="I421" s="11"/>
      <c r="J421" s="11"/>
      <c r="K421" s="222"/>
      <c r="L421" s="36"/>
      <c r="M421" s="11"/>
      <c r="N421" s="108"/>
      <c r="O421" s="108"/>
      <c r="P421" s="223"/>
      <c r="Q421" s="224"/>
      <c r="R421" s="225"/>
      <c r="S421" s="226"/>
      <c r="T421" s="20"/>
      <c r="U421" s="227"/>
      <c r="V421" s="228"/>
      <c r="W421" s="229"/>
      <c r="X421" s="230"/>
      <c r="Y421" s="229"/>
      <c r="Z421" s="229"/>
      <c r="AA421" s="229"/>
      <c r="AB421" s="229"/>
      <c r="AC421" s="225"/>
      <c r="AD421" s="225"/>
      <c r="AE421" s="221"/>
      <c r="AF421" s="231"/>
      <c r="AG421" s="229"/>
      <c r="AH421" s="232"/>
    </row>
    <row r="422" spans="1:34">
      <c r="A422" s="220"/>
      <c r="B422" s="220"/>
      <c r="C422" s="50"/>
      <c r="D422" s="51"/>
      <c r="E422" s="51"/>
      <c r="F422" s="51"/>
      <c r="G422" s="221"/>
      <c r="H422" s="108"/>
      <c r="I422" s="11"/>
      <c r="J422" s="11"/>
      <c r="K422" s="222"/>
      <c r="L422" s="36"/>
      <c r="M422" s="11"/>
      <c r="N422" s="108"/>
      <c r="O422" s="108"/>
      <c r="P422" s="223"/>
      <c r="Q422" s="224"/>
      <c r="R422" s="225"/>
      <c r="S422" s="226"/>
      <c r="T422" s="20"/>
      <c r="U422" s="227"/>
      <c r="V422" s="228"/>
      <c r="W422" s="229"/>
      <c r="X422" s="230"/>
      <c r="Y422" s="229"/>
      <c r="Z422" s="229"/>
      <c r="AA422" s="229"/>
      <c r="AB422" s="229"/>
      <c r="AC422" s="225"/>
      <c r="AD422" s="225"/>
      <c r="AE422" s="221"/>
      <c r="AF422" s="231"/>
      <c r="AG422" s="229"/>
      <c r="AH422" s="232"/>
    </row>
    <row r="423" spans="1:34">
      <c r="A423" s="220"/>
      <c r="B423" s="220"/>
      <c r="C423" s="50"/>
      <c r="D423" s="51"/>
      <c r="E423" s="51"/>
      <c r="F423" s="51"/>
      <c r="G423" s="221"/>
      <c r="H423" s="108"/>
      <c r="I423" s="11"/>
      <c r="J423" s="11"/>
      <c r="K423" s="222"/>
      <c r="L423" s="36"/>
      <c r="M423" s="11"/>
      <c r="N423" s="108"/>
      <c r="O423" s="108"/>
      <c r="P423" s="223"/>
      <c r="Q423" s="224"/>
      <c r="R423" s="225"/>
      <c r="S423" s="226"/>
      <c r="T423" s="20"/>
      <c r="U423" s="227"/>
      <c r="V423" s="228"/>
      <c r="W423" s="229"/>
      <c r="X423" s="230"/>
      <c r="Y423" s="229"/>
      <c r="Z423" s="229"/>
      <c r="AA423" s="229"/>
      <c r="AB423" s="229"/>
      <c r="AC423" s="225"/>
      <c r="AD423" s="225"/>
      <c r="AE423" s="221"/>
      <c r="AF423" s="231"/>
      <c r="AG423" s="229"/>
      <c r="AH423" s="232"/>
    </row>
    <row r="424" spans="1:34">
      <c r="A424" s="220"/>
      <c r="B424" s="220"/>
      <c r="C424" s="50"/>
      <c r="D424" s="51"/>
      <c r="E424" s="51"/>
      <c r="F424" s="51"/>
      <c r="G424" s="221"/>
      <c r="H424" s="108"/>
      <c r="I424" s="11"/>
      <c r="J424" s="11"/>
      <c r="K424" s="222"/>
      <c r="L424" s="36"/>
      <c r="M424" s="11"/>
      <c r="N424" s="108"/>
      <c r="O424" s="108"/>
      <c r="P424" s="223"/>
      <c r="Q424" s="224"/>
      <c r="R424" s="225"/>
      <c r="S424" s="226"/>
      <c r="T424" s="20"/>
      <c r="U424" s="227"/>
      <c r="V424" s="228"/>
      <c r="W424" s="229"/>
      <c r="X424" s="230"/>
      <c r="Y424" s="229"/>
      <c r="Z424" s="229"/>
      <c r="AA424" s="229"/>
      <c r="AB424" s="229"/>
      <c r="AC424" s="225"/>
      <c r="AD424" s="225"/>
      <c r="AE424" s="221"/>
      <c r="AF424" s="231"/>
      <c r="AG424" s="229"/>
      <c r="AH424" s="232"/>
    </row>
    <row r="425" spans="1:34">
      <c r="A425" s="220"/>
      <c r="B425" s="220"/>
      <c r="C425" s="50"/>
      <c r="D425" s="51"/>
      <c r="E425" s="51"/>
      <c r="F425" s="51"/>
      <c r="G425" s="221"/>
      <c r="H425" s="108"/>
      <c r="I425" s="11"/>
      <c r="J425" s="11"/>
      <c r="K425" s="222"/>
      <c r="L425" s="36"/>
      <c r="M425" s="11"/>
      <c r="N425" s="108"/>
      <c r="O425" s="108"/>
      <c r="P425" s="223"/>
      <c r="Q425" s="224"/>
      <c r="R425" s="225"/>
      <c r="S425" s="226"/>
      <c r="T425" s="20"/>
      <c r="U425" s="227"/>
      <c r="V425" s="228"/>
      <c r="W425" s="229"/>
      <c r="X425" s="230"/>
      <c r="Y425" s="229"/>
      <c r="Z425" s="229"/>
      <c r="AA425" s="229"/>
      <c r="AB425" s="229"/>
      <c r="AC425" s="225"/>
      <c r="AD425" s="225"/>
      <c r="AE425" s="221"/>
      <c r="AF425" s="231"/>
      <c r="AG425" s="229"/>
      <c r="AH425" s="232"/>
    </row>
    <row r="426" spans="1:34">
      <c r="A426" s="220"/>
      <c r="B426" s="220"/>
      <c r="C426" s="50"/>
      <c r="D426" s="51"/>
      <c r="E426" s="51"/>
      <c r="F426" s="51"/>
      <c r="G426" s="221"/>
      <c r="H426" s="108"/>
      <c r="I426" s="11"/>
      <c r="J426" s="11"/>
      <c r="K426" s="222"/>
      <c r="L426" s="36"/>
      <c r="M426" s="11"/>
      <c r="N426" s="108"/>
      <c r="O426" s="108"/>
      <c r="P426" s="223"/>
      <c r="Q426" s="224"/>
      <c r="R426" s="225"/>
      <c r="S426" s="226"/>
      <c r="T426" s="20"/>
      <c r="U426" s="227"/>
      <c r="V426" s="228"/>
      <c r="W426" s="229"/>
      <c r="X426" s="230"/>
      <c r="Y426" s="229"/>
      <c r="Z426" s="229"/>
      <c r="AA426" s="229"/>
      <c r="AB426" s="229"/>
      <c r="AC426" s="225"/>
      <c r="AD426" s="225"/>
      <c r="AE426" s="221"/>
      <c r="AF426" s="231"/>
      <c r="AG426" s="229"/>
      <c r="AH426" s="232"/>
    </row>
    <row r="427" spans="1:34">
      <c r="A427" s="220"/>
      <c r="B427" s="220"/>
      <c r="C427" s="50"/>
      <c r="D427" s="51"/>
      <c r="E427" s="51"/>
      <c r="F427" s="51"/>
      <c r="G427" s="221"/>
      <c r="H427" s="108"/>
      <c r="I427" s="11"/>
      <c r="J427" s="11"/>
      <c r="K427" s="222"/>
      <c r="L427" s="36"/>
      <c r="M427" s="11"/>
      <c r="N427" s="108"/>
      <c r="O427" s="108"/>
      <c r="P427" s="223"/>
      <c r="Q427" s="224"/>
      <c r="R427" s="225"/>
      <c r="S427" s="226"/>
      <c r="T427" s="20"/>
      <c r="U427" s="227"/>
      <c r="V427" s="228"/>
      <c r="W427" s="229"/>
      <c r="X427" s="230"/>
      <c r="Y427" s="229"/>
      <c r="Z427" s="229"/>
      <c r="AA427" s="229"/>
      <c r="AB427" s="229"/>
      <c r="AC427" s="225"/>
      <c r="AD427" s="225"/>
      <c r="AE427" s="221"/>
      <c r="AF427" s="231"/>
      <c r="AG427" s="229"/>
      <c r="AH427" s="232"/>
    </row>
    <row r="428" spans="1:34">
      <c r="A428" s="220"/>
      <c r="B428" s="220"/>
      <c r="C428" s="50"/>
      <c r="D428" s="51"/>
      <c r="E428" s="51"/>
      <c r="F428" s="51"/>
      <c r="G428" s="221"/>
      <c r="H428" s="108"/>
      <c r="I428" s="11"/>
      <c r="J428" s="11"/>
      <c r="K428" s="222"/>
      <c r="L428" s="36"/>
      <c r="M428" s="11"/>
      <c r="N428" s="108"/>
      <c r="O428" s="108"/>
      <c r="P428" s="223"/>
      <c r="Q428" s="224"/>
      <c r="R428" s="225"/>
      <c r="S428" s="226"/>
      <c r="T428" s="20"/>
      <c r="U428" s="227"/>
      <c r="V428" s="228"/>
      <c r="W428" s="229"/>
      <c r="X428" s="230"/>
      <c r="Y428" s="229"/>
      <c r="Z428" s="229"/>
      <c r="AA428" s="229"/>
      <c r="AB428" s="229"/>
      <c r="AC428" s="225"/>
      <c r="AD428" s="225"/>
      <c r="AE428" s="221"/>
      <c r="AF428" s="231"/>
      <c r="AG428" s="229"/>
      <c r="AH428" s="232"/>
    </row>
    <row r="429" spans="1:34">
      <c r="A429" s="220"/>
      <c r="B429" s="220"/>
      <c r="C429" s="50"/>
      <c r="D429" s="51"/>
      <c r="E429" s="51"/>
      <c r="F429" s="51"/>
      <c r="G429" s="221"/>
      <c r="H429" s="108"/>
      <c r="I429" s="11"/>
      <c r="J429" s="11"/>
      <c r="K429" s="222"/>
      <c r="L429" s="36"/>
      <c r="M429" s="11"/>
      <c r="N429" s="108"/>
      <c r="O429" s="108"/>
      <c r="P429" s="223"/>
      <c r="Q429" s="224"/>
      <c r="R429" s="225"/>
      <c r="S429" s="226"/>
      <c r="T429" s="20"/>
      <c r="U429" s="227"/>
      <c r="V429" s="228"/>
      <c r="W429" s="229"/>
      <c r="X429" s="230"/>
      <c r="Y429" s="229"/>
      <c r="Z429" s="229"/>
      <c r="AA429" s="229"/>
      <c r="AB429" s="229"/>
      <c r="AC429" s="225"/>
      <c r="AD429" s="225"/>
      <c r="AE429" s="221"/>
      <c r="AF429" s="231"/>
      <c r="AG429" s="229"/>
      <c r="AH429" s="232"/>
    </row>
    <row r="430" spans="1:34">
      <c r="A430" s="220"/>
      <c r="B430" s="220"/>
      <c r="C430" s="50"/>
      <c r="D430" s="51"/>
      <c r="E430" s="51"/>
      <c r="F430" s="51"/>
      <c r="G430" s="221"/>
      <c r="H430" s="108"/>
      <c r="I430" s="11"/>
      <c r="J430" s="11"/>
      <c r="K430" s="222"/>
      <c r="L430" s="36"/>
      <c r="M430" s="11"/>
      <c r="N430" s="108"/>
      <c r="O430" s="108"/>
      <c r="P430" s="223"/>
      <c r="Q430" s="224"/>
      <c r="R430" s="225"/>
      <c r="S430" s="226"/>
      <c r="T430" s="20"/>
      <c r="U430" s="227"/>
      <c r="V430" s="228"/>
      <c r="W430" s="229"/>
      <c r="X430" s="230"/>
      <c r="Y430" s="229"/>
      <c r="Z430" s="229"/>
      <c r="AA430" s="229"/>
      <c r="AB430" s="229"/>
      <c r="AC430" s="225"/>
      <c r="AD430" s="225"/>
      <c r="AE430" s="221"/>
      <c r="AF430" s="231"/>
      <c r="AG430" s="229"/>
      <c r="AH430" s="232"/>
    </row>
    <row r="431" spans="1:34">
      <c r="A431" s="220"/>
      <c r="B431" s="220"/>
      <c r="C431" s="50"/>
      <c r="D431" s="51"/>
      <c r="E431" s="51"/>
      <c r="F431" s="51"/>
      <c r="G431" s="221"/>
      <c r="H431" s="108"/>
      <c r="I431" s="11"/>
      <c r="J431" s="11"/>
      <c r="K431" s="222"/>
      <c r="L431" s="36"/>
      <c r="M431" s="11"/>
      <c r="N431" s="108"/>
      <c r="O431" s="108"/>
      <c r="P431" s="223"/>
      <c r="Q431" s="224"/>
      <c r="R431" s="225"/>
      <c r="S431" s="226"/>
      <c r="T431" s="20"/>
      <c r="U431" s="227"/>
      <c r="V431" s="228"/>
      <c r="W431" s="229"/>
      <c r="X431" s="230"/>
      <c r="Y431" s="229"/>
      <c r="Z431" s="229"/>
      <c r="AA431" s="229"/>
      <c r="AB431" s="229"/>
      <c r="AC431" s="225"/>
      <c r="AD431" s="225"/>
      <c r="AE431" s="221"/>
      <c r="AF431" s="231"/>
      <c r="AG431" s="229"/>
      <c r="AH431" s="232"/>
    </row>
    <row r="432" spans="1:34">
      <c r="A432" s="220"/>
      <c r="B432" s="220"/>
      <c r="C432" s="50"/>
      <c r="D432" s="51"/>
      <c r="E432" s="51"/>
      <c r="F432" s="51"/>
      <c r="G432" s="221"/>
      <c r="H432" s="108"/>
      <c r="I432" s="11"/>
      <c r="J432" s="11"/>
      <c r="K432" s="222"/>
      <c r="L432" s="36"/>
      <c r="M432" s="11"/>
      <c r="N432" s="108"/>
      <c r="O432" s="108"/>
      <c r="P432" s="223"/>
      <c r="Q432" s="224"/>
      <c r="R432" s="225"/>
      <c r="S432" s="226"/>
      <c r="T432" s="20"/>
      <c r="U432" s="227"/>
      <c r="V432" s="228"/>
      <c r="W432" s="229"/>
      <c r="X432" s="230"/>
      <c r="Y432" s="229"/>
      <c r="Z432" s="229"/>
      <c r="AA432" s="229"/>
      <c r="AB432" s="229"/>
      <c r="AC432" s="225"/>
      <c r="AD432" s="225"/>
      <c r="AE432" s="221"/>
      <c r="AF432" s="231"/>
      <c r="AG432" s="229"/>
      <c r="AH432" s="232"/>
    </row>
    <row r="433" spans="1:34">
      <c r="A433" s="220"/>
      <c r="B433" s="220"/>
      <c r="C433" s="50"/>
      <c r="D433" s="51"/>
      <c r="E433" s="51"/>
      <c r="F433" s="51"/>
      <c r="G433" s="221"/>
      <c r="H433" s="108"/>
      <c r="I433" s="11"/>
      <c r="J433" s="11"/>
      <c r="K433" s="222"/>
      <c r="L433" s="36"/>
      <c r="M433" s="11"/>
      <c r="N433" s="108"/>
      <c r="O433" s="108"/>
      <c r="P433" s="223"/>
      <c r="Q433" s="224"/>
      <c r="R433" s="225"/>
      <c r="S433" s="226"/>
      <c r="T433" s="20"/>
      <c r="U433" s="227"/>
      <c r="V433" s="228"/>
      <c r="W433" s="229"/>
      <c r="X433" s="230"/>
      <c r="Y433" s="229"/>
      <c r="Z433" s="229"/>
      <c r="AA433" s="229"/>
      <c r="AB433" s="229"/>
      <c r="AC433" s="225"/>
      <c r="AD433" s="225"/>
      <c r="AE433" s="221"/>
      <c r="AF433" s="231"/>
      <c r="AG433" s="229"/>
      <c r="AH433" s="232"/>
    </row>
    <row r="434" spans="1:34">
      <c r="A434" s="220"/>
      <c r="B434" s="220"/>
      <c r="C434" s="50"/>
      <c r="D434" s="51"/>
      <c r="E434" s="51"/>
      <c r="F434" s="51"/>
      <c r="G434" s="221"/>
      <c r="H434" s="108"/>
      <c r="I434" s="11"/>
      <c r="J434" s="11"/>
      <c r="K434" s="222"/>
      <c r="L434" s="36"/>
      <c r="M434" s="11"/>
      <c r="N434" s="108"/>
      <c r="O434" s="108"/>
      <c r="P434" s="223"/>
      <c r="Q434" s="224"/>
      <c r="R434" s="225"/>
      <c r="S434" s="226"/>
      <c r="T434" s="20"/>
      <c r="U434" s="227"/>
      <c r="V434" s="228"/>
      <c r="W434" s="229"/>
      <c r="X434" s="230"/>
      <c r="Y434" s="229"/>
      <c r="Z434" s="229"/>
      <c r="AA434" s="229"/>
      <c r="AB434" s="229"/>
      <c r="AC434" s="225"/>
      <c r="AD434" s="225"/>
      <c r="AE434" s="221"/>
      <c r="AF434" s="231"/>
      <c r="AG434" s="229"/>
      <c r="AH434" s="232"/>
    </row>
    <row r="435" spans="1:34">
      <c r="A435" s="220"/>
      <c r="B435" s="220"/>
      <c r="C435" s="50"/>
      <c r="D435" s="51"/>
      <c r="E435" s="51"/>
      <c r="F435" s="51"/>
      <c r="G435" s="221"/>
      <c r="H435" s="108"/>
      <c r="I435" s="11"/>
      <c r="J435" s="11"/>
      <c r="K435" s="222"/>
      <c r="L435" s="36"/>
      <c r="M435" s="11"/>
      <c r="N435" s="108"/>
      <c r="O435" s="108"/>
      <c r="P435" s="223"/>
      <c r="Q435" s="224"/>
      <c r="R435" s="225"/>
      <c r="S435" s="226"/>
      <c r="T435" s="20"/>
      <c r="U435" s="227"/>
      <c r="V435" s="228"/>
      <c r="W435" s="229"/>
      <c r="X435" s="230"/>
      <c r="Y435" s="229"/>
      <c r="Z435" s="229"/>
      <c r="AA435" s="229"/>
      <c r="AB435" s="229"/>
      <c r="AC435" s="225"/>
      <c r="AD435" s="225"/>
      <c r="AE435" s="221"/>
      <c r="AF435" s="231"/>
      <c r="AG435" s="229"/>
      <c r="AH435" s="232"/>
    </row>
    <row r="436" spans="1:34">
      <c r="A436" s="220"/>
      <c r="B436" s="220"/>
      <c r="C436" s="50"/>
      <c r="D436" s="51"/>
      <c r="E436" s="51"/>
      <c r="F436" s="51"/>
      <c r="G436" s="221"/>
      <c r="H436" s="108"/>
      <c r="I436" s="11"/>
      <c r="J436" s="11"/>
      <c r="K436" s="222"/>
      <c r="L436" s="36"/>
      <c r="M436" s="11"/>
      <c r="N436" s="108"/>
      <c r="O436" s="108"/>
      <c r="P436" s="223"/>
      <c r="Q436" s="224"/>
      <c r="R436" s="225"/>
      <c r="S436" s="226"/>
      <c r="T436" s="20"/>
      <c r="U436" s="227"/>
      <c r="V436" s="228"/>
      <c r="W436" s="229"/>
      <c r="X436" s="230"/>
      <c r="Y436" s="229"/>
      <c r="Z436" s="229"/>
      <c r="AA436" s="229"/>
      <c r="AB436" s="229"/>
      <c r="AC436" s="225"/>
      <c r="AD436" s="225"/>
      <c r="AE436" s="221"/>
      <c r="AF436" s="231"/>
      <c r="AG436" s="229"/>
      <c r="AH436" s="232"/>
    </row>
    <row r="437" spans="1:34">
      <c r="A437" s="220"/>
      <c r="B437" s="220"/>
      <c r="C437" s="50"/>
      <c r="D437" s="51"/>
      <c r="E437" s="51"/>
      <c r="F437" s="51"/>
      <c r="G437" s="221"/>
      <c r="H437" s="108"/>
      <c r="I437" s="11"/>
      <c r="J437" s="11"/>
      <c r="K437" s="222"/>
      <c r="L437" s="36"/>
      <c r="M437" s="11"/>
      <c r="N437" s="108"/>
      <c r="O437" s="108"/>
      <c r="P437" s="223"/>
      <c r="Q437" s="224"/>
      <c r="R437" s="225"/>
      <c r="S437" s="226"/>
      <c r="T437" s="20"/>
      <c r="U437" s="227"/>
      <c r="V437" s="228"/>
      <c r="W437" s="229"/>
      <c r="X437" s="230"/>
      <c r="Y437" s="229"/>
      <c r="Z437" s="229"/>
      <c r="AA437" s="229"/>
      <c r="AB437" s="229"/>
      <c r="AC437" s="225"/>
      <c r="AD437" s="225"/>
      <c r="AE437" s="221"/>
      <c r="AF437" s="231"/>
      <c r="AG437" s="229"/>
      <c r="AH437" s="232"/>
    </row>
    <row r="438" spans="1:34">
      <c r="A438" s="220"/>
      <c r="B438" s="220"/>
      <c r="C438" s="50"/>
      <c r="D438" s="51"/>
      <c r="E438" s="51"/>
      <c r="F438" s="51"/>
      <c r="G438" s="221"/>
      <c r="H438" s="108"/>
      <c r="I438" s="11"/>
      <c r="J438" s="11"/>
      <c r="K438" s="222"/>
      <c r="L438" s="36"/>
      <c r="M438" s="11"/>
      <c r="N438" s="108"/>
      <c r="O438" s="108"/>
      <c r="P438" s="223"/>
      <c r="Q438" s="224"/>
      <c r="R438" s="225"/>
      <c r="S438" s="226"/>
      <c r="T438" s="20"/>
      <c r="U438" s="227"/>
      <c r="V438" s="228"/>
      <c r="W438" s="229"/>
      <c r="X438" s="230"/>
      <c r="Y438" s="229"/>
      <c r="Z438" s="229"/>
      <c r="AA438" s="229"/>
      <c r="AB438" s="229"/>
      <c r="AC438" s="225"/>
      <c r="AD438" s="225"/>
      <c r="AE438" s="221"/>
      <c r="AF438" s="231"/>
      <c r="AG438" s="229"/>
      <c r="AH438" s="232"/>
    </row>
    <row r="439" spans="1:34">
      <c r="A439" s="220"/>
      <c r="B439" s="220"/>
      <c r="C439" s="50"/>
      <c r="D439" s="51"/>
      <c r="E439" s="51"/>
      <c r="F439" s="51"/>
      <c r="G439" s="221"/>
      <c r="H439" s="108"/>
      <c r="I439" s="11"/>
      <c r="J439" s="11"/>
      <c r="K439" s="222"/>
      <c r="L439" s="36"/>
      <c r="M439" s="11"/>
      <c r="N439" s="108"/>
      <c r="O439" s="108"/>
      <c r="P439" s="223"/>
      <c r="Q439" s="224"/>
      <c r="R439" s="225"/>
      <c r="S439" s="226"/>
      <c r="T439" s="20"/>
      <c r="U439" s="227"/>
      <c r="V439" s="228"/>
      <c r="W439" s="229"/>
      <c r="X439" s="230"/>
      <c r="Y439" s="229"/>
      <c r="Z439" s="229"/>
      <c r="AA439" s="229"/>
      <c r="AB439" s="229"/>
      <c r="AC439" s="225"/>
      <c r="AD439" s="225"/>
      <c r="AE439" s="221"/>
      <c r="AF439" s="231"/>
      <c r="AG439" s="229"/>
      <c r="AH439" s="232"/>
    </row>
    <row r="440" spans="1:34">
      <c r="A440" s="220"/>
      <c r="B440" s="220"/>
      <c r="C440" s="50"/>
      <c r="D440" s="51"/>
      <c r="E440" s="51"/>
      <c r="F440" s="51"/>
      <c r="G440" s="221"/>
      <c r="H440" s="108"/>
      <c r="I440" s="11"/>
      <c r="J440" s="11"/>
      <c r="K440" s="222"/>
      <c r="L440" s="36"/>
      <c r="M440" s="11"/>
      <c r="N440" s="108"/>
      <c r="O440" s="108"/>
      <c r="P440" s="223"/>
      <c r="Q440" s="224"/>
      <c r="R440" s="225"/>
      <c r="S440" s="226"/>
      <c r="T440" s="20"/>
      <c r="U440" s="227"/>
      <c r="V440" s="228"/>
      <c r="W440" s="229"/>
      <c r="X440" s="230"/>
      <c r="Y440" s="229"/>
      <c r="Z440" s="229"/>
      <c r="AA440" s="229"/>
      <c r="AB440" s="229"/>
      <c r="AC440" s="225"/>
      <c r="AD440" s="225"/>
      <c r="AE440" s="221"/>
      <c r="AF440" s="231"/>
      <c r="AG440" s="229"/>
      <c r="AH440" s="232"/>
    </row>
    <row r="441" spans="1:34">
      <c r="A441" s="220"/>
      <c r="B441" s="220"/>
      <c r="C441" s="50"/>
      <c r="D441" s="51"/>
      <c r="E441" s="51"/>
      <c r="F441" s="51"/>
      <c r="G441" s="221"/>
      <c r="H441" s="108"/>
      <c r="I441" s="11"/>
      <c r="J441" s="11"/>
      <c r="K441" s="222"/>
      <c r="L441" s="36"/>
      <c r="M441" s="11"/>
      <c r="N441" s="108"/>
      <c r="O441" s="108"/>
      <c r="P441" s="223"/>
      <c r="Q441" s="224"/>
      <c r="R441" s="225"/>
      <c r="S441" s="226"/>
      <c r="T441" s="20"/>
      <c r="U441" s="227"/>
      <c r="V441" s="228"/>
      <c r="W441" s="229"/>
      <c r="X441" s="230"/>
      <c r="Y441" s="229"/>
      <c r="Z441" s="229"/>
      <c r="AA441" s="229"/>
      <c r="AB441" s="229"/>
      <c r="AC441" s="225"/>
      <c r="AD441" s="225"/>
      <c r="AE441" s="221"/>
      <c r="AF441" s="231"/>
      <c r="AG441" s="229"/>
      <c r="AH441" s="232"/>
    </row>
    <row r="442" spans="1:34">
      <c r="A442" s="220"/>
      <c r="B442" s="220"/>
      <c r="C442" s="50"/>
      <c r="D442" s="51"/>
      <c r="E442" s="51"/>
      <c r="F442" s="51"/>
      <c r="G442" s="221"/>
      <c r="H442" s="108"/>
      <c r="I442" s="11"/>
      <c r="J442" s="11"/>
      <c r="K442" s="222"/>
      <c r="L442" s="36"/>
      <c r="M442" s="11"/>
      <c r="N442" s="108"/>
      <c r="O442" s="108"/>
      <c r="P442" s="223"/>
      <c r="Q442" s="224"/>
      <c r="R442" s="225"/>
      <c r="S442" s="226"/>
      <c r="T442" s="20"/>
      <c r="U442" s="227"/>
      <c r="V442" s="228"/>
      <c r="W442" s="229"/>
      <c r="X442" s="230"/>
      <c r="Y442" s="229"/>
      <c r="Z442" s="229"/>
      <c r="AA442" s="229"/>
      <c r="AB442" s="229"/>
      <c r="AC442" s="225"/>
      <c r="AD442" s="225"/>
      <c r="AE442" s="221"/>
      <c r="AF442" s="231"/>
      <c r="AG442" s="229"/>
      <c r="AH442" s="232"/>
    </row>
    <row r="443" spans="1:34">
      <c r="A443" s="220"/>
      <c r="B443" s="220"/>
      <c r="C443" s="50"/>
      <c r="D443" s="51"/>
      <c r="E443" s="51"/>
      <c r="F443" s="51"/>
      <c r="G443" s="221"/>
      <c r="H443" s="108"/>
      <c r="I443" s="11"/>
      <c r="J443" s="11"/>
      <c r="K443" s="222"/>
      <c r="L443" s="36"/>
      <c r="M443" s="11"/>
      <c r="N443" s="108"/>
      <c r="O443" s="108"/>
      <c r="P443" s="223"/>
      <c r="Q443" s="224"/>
      <c r="R443" s="225"/>
      <c r="S443" s="226"/>
      <c r="T443" s="20"/>
      <c r="U443" s="227"/>
      <c r="V443" s="228"/>
      <c r="W443" s="229"/>
      <c r="X443" s="230"/>
      <c r="Y443" s="229"/>
      <c r="Z443" s="229"/>
      <c r="AA443" s="229"/>
      <c r="AB443" s="229"/>
      <c r="AC443" s="225"/>
      <c r="AD443" s="225"/>
      <c r="AE443" s="221"/>
      <c r="AF443" s="231"/>
      <c r="AG443" s="229"/>
      <c r="AH443" s="232"/>
    </row>
    <row r="444" spans="1:34">
      <c r="A444" s="220"/>
      <c r="B444" s="220"/>
      <c r="C444" s="50"/>
      <c r="D444" s="51"/>
      <c r="E444" s="51"/>
      <c r="F444" s="51"/>
      <c r="G444" s="221"/>
      <c r="H444" s="108"/>
      <c r="I444" s="11"/>
      <c r="J444" s="11"/>
      <c r="K444" s="222"/>
      <c r="L444" s="36"/>
      <c r="M444" s="11"/>
      <c r="N444" s="108"/>
      <c r="O444" s="108"/>
      <c r="P444" s="223"/>
      <c r="Q444" s="224"/>
      <c r="R444" s="225"/>
      <c r="S444" s="226"/>
      <c r="T444" s="20"/>
      <c r="U444" s="227"/>
      <c r="V444" s="228"/>
      <c r="W444" s="229"/>
      <c r="X444" s="230"/>
      <c r="Y444" s="229"/>
      <c r="Z444" s="229"/>
      <c r="AA444" s="229"/>
      <c r="AB444" s="229"/>
      <c r="AC444" s="225"/>
      <c r="AD444" s="225"/>
      <c r="AE444" s="221"/>
      <c r="AF444" s="231"/>
      <c r="AG444" s="229"/>
      <c r="AH444" s="232"/>
    </row>
    <row r="445" spans="1:34">
      <c r="A445" s="220"/>
      <c r="B445" s="220"/>
      <c r="C445" s="50"/>
      <c r="D445" s="51"/>
      <c r="E445" s="51"/>
      <c r="F445" s="51"/>
      <c r="G445" s="221"/>
      <c r="H445" s="108"/>
      <c r="I445" s="11"/>
      <c r="J445" s="11"/>
      <c r="K445" s="222"/>
      <c r="L445" s="36"/>
      <c r="M445" s="11"/>
      <c r="N445" s="108"/>
      <c r="O445" s="108"/>
      <c r="P445" s="223"/>
      <c r="Q445" s="224"/>
      <c r="R445" s="225"/>
      <c r="S445" s="226"/>
      <c r="T445" s="20"/>
      <c r="U445" s="227"/>
      <c r="V445" s="228"/>
      <c r="W445" s="229"/>
      <c r="X445" s="230"/>
      <c r="Y445" s="229"/>
      <c r="Z445" s="229"/>
      <c r="AA445" s="229"/>
      <c r="AB445" s="229"/>
      <c r="AC445" s="225"/>
      <c r="AD445" s="225"/>
      <c r="AE445" s="221"/>
      <c r="AF445" s="231"/>
      <c r="AG445" s="229"/>
      <c r="AH445" s="232"/>
    </row>
    <row r="446" spans="1:34">
      <c r="A446" s="220"/>
      <c r="B446" s="220"/>
      <c r="C446" s="50"/>
      <c r="D446" s="51"/>
      <c r="E446" s="51"/>
      <c r="F446" s="51"/>
      <c r="G446" s="221"/>
      <c r="H446" s="108"/>
      <c r="I446" s="11"/>
      <c r="J446" s="11"/>
      <c r="K446" s="222"/>
      <c r="L446" s="36"/>
      <c r="M446" s="11"/>
      <c r="N446" s="108"/>
      <c r="O446" s="108"/>
      <c r="P446" s="223"/>
      <c r="Q446" s="224"/>
      <c r="R446" s="225"/>
      <c r="S446" s="226"/>
      <c r="T446" s="20"/>
      <c r="U446" s="227"/>
      <c r="V446" s="228"/>
      <c r="W446" s="229"/>
      <c r="X446" s="230"/>
      <c r="Y446" s="229"/>
      <c r="Z446" s="229"/>
      <c r="AA446" s="229"/>
      <c r="AB446" s="229"/>
      <c r="AC446" s="225"/>
      <c r="AD446" s="225"/>
      <c r="AE446" s="221"/>
      <c r="AF446" s="231"/>
      <c r="AG446" s="229"/>
      <c r="AH446" s="232"/>
    </row>
    <row r="447" spans="1:34">
      <c r="A447" s="220"/>
      <c r="B447" s="220"/>
      <c r="C447" s="50"/>
      <c r="D447" s="51"/>
      <c r="E447" s="51"/>
      <c r="F447" s="51"/>
      <c r="G447" s="221"/>
      <c r="H447" s="108"/>
      <c r="I447" s="11"/>
      <c r="J447" s="11"/>
      <c r="K447" s="222"/>
      <c r="L447" s="36"/>
      <c r="M447" s="11"/>
      <c r="N447" s="108"/>
      <c r="O447" s="108"/>
      <c r="P447" s="223"/>
      <c r="Q447" s="224"/>
      <c r="R447" s="225"/>
      <c r="S447" s="226"/>
      <c r="T447" s="20"/>
      <c r="U447" s="227"/>
      <c r="V447" s="228"/>
      <c r="W447" s="229"/>
      <c r="X447" s="230"/>
      <c r="Y447" s="229"/>
      <c r="Z447" s="229"/>
      <c r="AA447" s="229"/>
      <c r="AB447" s="229"/>
      <c r="AC447" s="225"/>
      <c r="AD447" s="225"/>
      <c r="AE447" s="221"/>
      <c r="AF447" s="231"/>
      <c r="AG447" s="229"/>
      <c r="AH447" s="232"/>
    </row>
    <row r="448" spans="1:34">
      <c r="A448" s="220"/>
      <c r="B448" s="220"/>
      <c r="C448" s="50"/>
      <c r="D448" s="51"/>
      <c r="E448" s="51"/>
      <c r="F448" s="51"/>
      <c r="G448" s="221"/>
      <c r="H448" s="108"/>
      <c r="I448" s="11"/>
      <c r="J448" s="11"/>
      <c r="K448" s="222"/>
      <c r="L448" s="36"/>
      <c r="M448" s="11"/>
      <c r="N448" s="108"/>
      <c r="O448" s="108"/>
      <c r="P448" s="223"/>
      <c r="Q448" s="224"/>
      <c r="R448" s="225"/>
      <c r="S448" s="226"/>
      <c r="T448" s="20"/>
      <c r="U448" s="227"/>
      <c r="V448" s="228"/>
      <c r="W448" s="229"/>
      <c r="X448" s="230"/>
      <c r="Y448" s="229"/>
      <c r="Z448" s="229"/>
      <c r="AA448" s="229"/>
      <c r="AB448" s="229"/>
      <c r="AC448" s="225"/>
      <c r="AD448" s="225"/>
      <c r="AE448" s="221"/>
      <c r="AF448" s="231"/>
      <c r="AG448" s="229"/>
      <c r="AH448" s="232"/>
    </row>
    <row r="449" spans="1:34">
      <c r="A449" s="220"/>
      <c r="B449" s="220"/>
      <c r="C449" s="50"/>
      <c r="D449" s="51"/>
      <c r="E449" s="51"/>
      <c r="F449" s="51"/>
      <c r="G449" s="221"/>
      <c r="H449" s="108"/>
      <c r="I449" s="11"/>
      <c r="J449" s="11"/>
      <c r="K449" s="222"/>
      <c r="L449" s="36"/>
      <c r="M449" s="11"/>
      <c r="N449" s="108"/>
      <c r="O449" s="108"/>
      <c r="P449" s="223"/>
      <c r="Q449" s="224"/>
      <c r="R449" s="225"/>
      <c r="S449" s="226"/>
      <c r="T449" s="20"/>
      <c r="U449" s="227"/>
      <c r="V449" s="228"/>
      <c r="W449" s="229"/>
      <c r="X449" s="230"/>
      <c r="Y449" s="229"/>
      <c r="Z449" s="229"/>
      <c r="AA449" s="229"/>
      <c r="AB449" s="229"/>
      <c r="AC449" s="225"/>
      <c r="AD449" s="225"/>
      <c r="AE449" s="221"/>
      <c r="AF449" s="231"/>
      <c r="AG449" s="229"/>
      <c r="AH449" s="232"/>
    </row>
    <row r="450" spans="1:34">
      <c r="A450" s="220"/>
      <c r="B450" s="220"/>
      <c r="C450" s="50"/>
      <c r="D450" s="51"/>
      <c r="E450" s="51"/>
      <c r="F450" s="51"/>
      <c r="G450" s="221"/>
      <c r="H450" s="108"/>
      <c r="I450" s="11"/>
      <c r="J450" s="11"/>
      <c r="K450" s="222"/>
      <c r="L450" s="36"/>
      <c r="M450" s="11"/>
      <c r="N450" s="108"/>
      <c r="O450" s="108"/>
      <c r="P450" s="223"/>
      <c r="Q450" s="224"/>
      <c r="R450" s="225"/>
      <c r="S450" s="226"/>
      <c r="T450" s="20"/>
      <c r="U450" s="227"/>
      <c r="V450" s="228"/>
      <c r="W450" s="229"/>
      <c r="X450" s="230"/>
      <c r="Y450" s="229"/>
      <c r="Z450" s="229"/>
      <c r="AA450" s="229"/>
      <c r="AB450" s="229"/>
      <c r="AC450" s="225"/>
      <c r="AD450" s="225"/>
      <c r="AE450" s="221"/>
      <c r="AF450" s="231"/>
      <c r="AG450" s="229"/>
      <c r="AH450" s="232"/>
    </row>
    <row r="451" spans="1:34">
      <c r="A451" s="220"/>
      <c r="B451" s="220"/>
      <c r="C451" s="50"/>
      <c r="D451" s="51"/>
      <c r="E451" s="51"/>
      <c r="F451" s="51"/>
      <c r="G451" s="221"/>
      <c r="H451" s="108"/>
      <c r="I451" s="11"/>
      <c r="J451" s="11"/>
      <c r="K451" s="222"/>
      <c r="L451" s="36"/>
      <c r="M451" s="11"/>
      <c r="N451" s="108"/>
      <c r="O451" s="108"/>
      <c r="P451" s="223"/>
      <c r="Q451" s="224"/>
      <c r="R451" s="225"/>
      <c r="S451" s="226"/>
      <c r="T451" s="20"/>
      <c r="U451" s="227"/>
      <c r="V451" s="228"/>
      <c r="W451" s="229"/>
      <c r="X451" s="230"/>
      <c r="Y451" s="229"/>
      <c r="Z451" s="229"/>
      <c r="AA451" s="229"/>
      <c r="AB451" s="229"/>
      <c r="AC451" s="225"/>
      <c r="AD451" s="225"/>
      <c r="AE451" s="221"/>
      <c r="AF451" s="231"/>
      <c r="AG451" s="229"/>
      <c r="AH451" s="232"/>
    </row>
    <row r="452" spans="1:34">
      <c r="A452" s="220"/>
      <c r="B452" s="220"/>
      <c r="C452" s="50"/>
      <c r="D452" s="51"/>
      <c r="E452" s="51"/>
      <c r="F452" s="51"/>
      <c r="G452" s="221"/>
      <c r="H452" s="108"/>
      <c r="I452" s="11"/>
      <c r="J452" s="11"/>
      <c r="K452" s="222"/>
      <c r="L452" s="36"/>
      <c r="M452" s="11"/>
      <c r="N452" s="108"/>
      <c r="O452" s="108"/>
      <c r="P452" s="223"/>
      <c r="Q452" s="224"/>
      <c r="R452" s="225"/>
      <c r="S452" s="226"/>
      <c r="T452" s="20"/>
      <c r="U452" s="227"/>
      <c r="V452" s="228"/>
      <c r="W452" s="229"/>
      <c r="X452" s="230"/>
      <c r="Y452" s="229"/>
      <c r="Z452" s="229"/>
      <c r="AA452" s="229"/>
      <c r="AB452" s="229"/>
      <c r="AC452" s="225"/>
      <c r="AD452" s="225"/>
      <c r="AE452" s="221"/>
      <c r="AF452" s="231"/>
      <c r="AG452" s="229"/>
      <c r="AH452" s="232"/>
    </row>
    <row r="453" spans="1:34">
      <c r="A453" s="220"/>
      <c r="B453" s="220"/>
      <c r="C453" s="50"/>
      <c r="D453" s="51"/>
      <c r="E453" s="51"/>
      <c r="F453" s="51"/>
      <c r="G453" s="221"/>
      <c r="H453" s="108"/>
      <c r="I453" s="11"/>
      <c r="J453" s="11"/>
      <c r="K453" s="222"/>
      <c r="L453" s="36"/>
      <c r="M453" s="11"/>
      <c r="N453" s="108"/>
      <c r="O453" s="108"/>
      <c r="P453" s="223"/>
      <c r="Q453" s="224"/>
      <c r="R453" s="225"/>
      <c r="S453" s="226"/>
      <c r="T453" s="20"/>
      <c r="U453" s="227"/>
      <c r="V453" s="228"/>
      <c r="W453" s="229"/>
      <c r="X453" s="230"/>
      <c r="Y453" s="229"/>
      <c r="Z453" s="229"/>
      <c r="AA453" s="229"/>
      <c r="AB453" s="229"/>
      <c r="AC453" s="225"/>
      <c r="AD453" s="225"/>
      <c r="AE453" s="221"/>
      <c r="AF453" s="231"/>
      <c r="AG453" s="229"/>
      <c r="AH453" s="232"/>
    </row>
    <row r="454" spans="1:34">
      <c r="A454" s="220"/>
      <c r="B454" s="220"/>
      <c r="C454" s="50"/>
      <c r="D454" s="51"/>
      <c r="E454" s="51"/>
      <c r="F454" s="51"/>
      <c r="G454" s="221"/>
      <c r="H454" s="108"/>
      <c r="I454" s="11"/>
      <c r="J454" s="11"/>
      <c r="K454" s="222"/>
      <c r="L454" s="36"/>
      <c r="M454" s="11"/>
      <c r="N454" s="108"/>
      <c r="O454" s="108"/>
      <c r="P454" s="223"/>
      <c r="Q454" s="224"/>
      <c r="R454" s="225"/>
      <c r="S454" s="226"/>
      <c r="T454" s="20"/>
      <c r="U454" s="227"/>
      <c r="V454" s="228"/>
      <c r="W454" s="229"/>
      <c r="X454" s="230"/>
      <c r="Y454" s="229"/>
      <c r="Z454" s="229"/>
      <c r="AA454" s="229"/>
      <c r="AB454" s="229"/>
      <c r="AC454" s="225"/>
      <c r="AD454" s="225"/>
      <c r="AE454" s="221"/>
      <c r="AF454" s="231"/>
      <c r="AG454" s="229"/>
      <c r="AH454" s="232"/>
    </row>
    <row r="455" spans="1:34">
      <c r="A455" s="220"/>
      <c r="B455" s="220"/>
      <c r="C455" s="50"/>
      <c r="D455" s="51"/>
      <c r="E455" s="51"/>
      <c r="F455" s="51"/>
      <c r="G455" s="221"/>
      <c r="H455" s="108"/>
      <c r="I455" s="11"/>
      <c r="J455" s="11"/>
      <c r="K455" s="222"/>
      <c r="L455" s="36"/>
      <c r="M455" s="11"/>
      <c r="N455" s="108"/>
      <c r="O455" s="108"/>
      <c r="P455" s="223"/>
      <c r="Q455" s="224"/>
      <c r="R455" s="225"/>
      <c r="S455" s="226"/>
      <c r="T455" s="20"/>
      <c r="U455" s="227"/>
      <c r="V455" s="228"/>
      <c r="W455" s="229"/>
      <c r="X455" s="230"/>
      <c r="Y455" s="229"/>
      <c r="Z455" s="229"/>
      <c r="AA455" s="229"/>
      <c r="AB455" s="229"/>
      <c r="AC455" s="225"/>
      <c r="AD455" s="225"/>
      <c r="AE455" s="221"/>
      <c r="AF455" s="231"/>
      <c r="AG455" s="229"/>
      <c r="AH455" s="232"/>
    </row>
    <row r="456" spans="1:34">
      <c r="A456" s="220"/>
      <c r="B456" s="220"/>
      <c r="C456" s="50"/>
      <c r="D456" s="51"/>
      <c r="E456" s="51"/>
      <c r="F456" s="51"/>
      <c r="G456" s="221"/>
      <c r="H456" s="108"/>
      <c r="I456" s="11"/>
      <c r="J456" s="11"/>
      <c r="K456" s="222"/>
      <c r="L456" s="36"/>
      <c r="M456" s="11"/>
      <c r="N456" s="108"/>
      <c r="O456" s="108"/>
      <c r="P456" s="223"/>
      <c r="Q456" s="224"/>
      <c r="R456" s="225"/>
      <c r="S456" s="226"/>
      <c r="T456" s="20"/>
      <c r="U456" s="227"/>
      <c r="V456" s="228"/>
      <c r="W456" s="229"/>
      <c r="X456" s="230"/>
      <c r="Y456" s="229"/>
      <c r="Z456" s="229"/>
      <c r="AA456" s="229"/>
      <c r="AB456" s="229"/>
      <c r="AC456" s="225"/>
      <c r="AD456" s="225"/>
      <c r="AE456" s="221"/>
      <c r="AF456" s="231"/>
      <c r="AG456" s="229"/>
      <c r="AH456" s="232"/>
    </row>
    <row r="457" spans="1:34">
      <c r="A457" s="220"/>
      <c r="B457" s="220"/>
      <c r="C457" s="50"/>
      <c r="D457" s="51"/>
      <c r="E457" s="51"/>
      <c r="F457" s="51"/>
      <c r="G457" s="221"/>
      <c r="H457" s="108"/>
      <c r="I457" s="11"/>
      <c r="J457" s="11"/>
      <c r="K457" s="222"/>
      <c r="L457" s="36"/>
      <c r="M457" s="11"/>
      <c r="N457" s="108"/>
      <c r="O457" s="108"/>
      <c r="P457" s="223"/>
      <c r="Q457" s="224"/>
      <c r="R457" s="225"/>
      <c r="S457" s="226"/>
      <c r="T457" s="20"/>
      <c r="U457" s="227"/>
      <c r="V457" s="228"/>
      <c r="W457" s="229"/>
      <c r="X457" s="230"/>
      <c r="Y457" s="229"/>
      <c r="Z457" s="229"/>
      <c r="AA457" s="229"/>
      <c r="AB457" s="229"/>
      <c r="AC457" s="225"/>
      <c r="AD457" s="225"/>
      <c r="AE457" s="221"/>
      <c r="AF457" s="231"/>
      <c r="AG457" s="229"/>
      <c r="AH457" s="232"/>
    </row>
    <row r="458" spans="1:34">
      <c r="A458" s="220"/>
      <c r="B458" s="220"/>
      <c r="C458" s="50"/>
      <c r="D458" s="51"/>
      <c r="E458" s="51"/>
      <c r="F458" s="51"/>
      <c r="G458" s="221"/>
      <c r="H458" s="108"/>
      <c r="I458" s="11"/>
      <c r="J458" s="11"/>
      <c r="K458" s="222"/>
      <c r="L458" s="36"/>
      <c r="M458" s="11"/>
      <c r="N458" s="108"/>
      <c r="O458" s="108"/>
      <c r="P458" s="223"/>
      <c r="Q458" s="224"/>
      <c r="R458" s="225"/>
      <c r="S458" s="226"/>
      <c r="T458" s="20"/>
      <c r="U458" s="227"/>
      <c r="V458" s="228"/>
      <c r="W458" s="229"/>
      <c r="X458" s="230"/>
      <c r="Y458" s="229"/>
      <c r="Z458" s="229"/>
      <c r="AA458" s="229"/>
      <c r="AB458" s="229"/>
      <c r="AC458" s="225"/>
      <c r="AD458" s="225"/>
      <c r="AE458" s="221"/>
      <c r="AF458" s="231"/>
      <c r="AG458" s="229"/>
      <c r="AH458" s="232"/>
    </row>
    <row r="459" spans="1:34">
      <c r="A459" s="220"/>
      <c r="B459" s="220"/>
      <c r="C459" s="50"/>
      <c r="D459" s="51"/>
      <c r="E459" s="51"/>
      <c r="F459" s="51"/>
      <c r="G459" s="221"/>
      <c r="H459" s="108"/>
      <c r="I459" s="11"/>
      <c r="J459" s="11"/>
      <c r="K459" s="222"/>
      <c r="L459" s="36"/>
      <c r="M459" s="11"/>
      <c r="N459" s="108"/>
      <c r="O459" s="108"/>
      <c r="P459" s="223"/>
      <c r="Q459" s="224"/>
      <c r="R459" s="225"/>
      <c r="S459" s="226"/>
      <c r="T459" s="20"/>
      <c r="U459" s="227"/>
      <c r="V459" s="228"/>
      <c r="W459" s="229"/>
      <c r="X459" s="230"/>
      <c r="Y459" s="229"/>
      <c r="Z459" s="229"/>
      <c r="AA459" s="229"/>
      <c r="AB459" s="229"/>
      <c r="AC459" s="225"/>
      <c r="AD459" s="225"/>
      <c r="AE459" s="221"/>
      <c r="AF459" s="231"/>
      <c r="AG459" s="229"/>
      <c r="AH459" s="232"/>
    </row>
    <row r="460" spans="1:34">
      <c r="A460" s="220"/>
      <c r="B460" s="220"/>
      <c r="C460" s="50"/>
      <c r="D460" s="51"/>
      <c r="E460" s="51"/>
      <c r="F460" s="51"/>
      <c r="G460" s="221"/>
      <c r="H460" s="108"/>
      <c r="I460" s="11"/>
      <c r="J460" s="11"/>
      <c r="K460" s="222"/>
      <c r="L460" s="36"/>
      <c r="M460" s="11"/>
      <c r="N460" s="108"/>
      <c r="O460" s="108"/>
      <c r="P460" s="223"/>
      <c r="Q460" s="224"/>
      <c r="R460" s="225"/>
      <c r="S460" s="226"/>
      <c r="T460" s="20"/>
      <c r="U460" s="227"/>
      <c r="V460" s="228"/>
      <c r="W460" s="229"/>
      <c r="X460" s="230"/>
      <c r="Y460" s="229"/>
      <c r="Z460" s="229"/>
      <c r="AA460" s="229"/>
      <c r="AB460" s="229"/>
      <c r="AC460" s="225"/>
      <c r="AD460" s="225"/>
      <c r="AE460" s="221"/>
      <c r="AF460" s="231"/>
      <c r="AG460" s="229"/>
      <c r="AH460" s="232"/>
    </row>
    <row r="461" spans="1:34">
      <c r="A461" s="220"/>
      <c r="B461" s="220"/>
      <c r="C461" s="50"/>
      <c r="D461" s="51"/>
      <c r="E461" s="51"/>
      <c r="F461" s="51"/>
      <c r="G461" s="221"/>
      <c r="H461" s="108"/>
      <c r="I461" s="11"/>
      <c r="J461" s="11"/>
      <c r="K461" s="222"/>
      <c r="L461" s="36"/>
      <c r="M461" s="11"/>
      <c r="N461" s="108"/>
      <c r="O461" s="108"/>
      <c r="P461" s="223"/>
      <c r="Q461" s="224"/>
      <c r="R461" s="225"/>
      <c r="S461" s="226"/>
      <c r="T461" s="20"/>
      <c r="U461" s="227"/>
      <c r="V461" s="228"/>
      <c r="W461" s="229"/>
      <c r="X461" s="230"/>
      <c r="Y461" s="229"/>
      <c r="Z461" s="229"/>
      <c r="AA461" s="229"/>
      <c r="AB461" s="229"/>
      <c r="AC461" s="225"/>
      <c r="AD461" s="225"/>
      <c r="AE461" s="221"/>
      <c r="AF461" s="231"/>
      <c r="AG461" s="229"/>
      <c r="AH461" s="232"/>
    </row>
    <row r="462" spans="1:34">
      <c r="A462" s="220"/>
      <c r="B462" s="220"/>
      <c r="C462" s="50"/>
      <c r="D462" s="51"/>
      <c r="E462" s="51"/>
      <c r="F462" s="51"/>
      <c r="G462" s="221"/>
      <c r="H462" s="108"/>
      <c r="I462" s="11"/>
      <c r="J462" s="11"/>
      <c r="K462" s="222"/>
      <c r="L462" s="36"/>
      <c r="M462" s="11"/>
      <c r="N462" s="108"/>
      <c r="O462" s="108"/>
      <c r="P462" s="223"/>
      <c r="Q462" s="224"/>
      <c r="R462" s="225"/>
      <c r="S462" s="226"/>
      <c r="T462" s="20"/>
      <c r="U462" s="227"/>
      <c r="V462" s="228"/>
      <c r="W462" s="229"/>
      <c r="X462" s="230"/>
      <c r="Y462" s="229"/>
      <c r="Z462" s="229"/>
      <c r="AA462" s="229"/>
      <c r="AB462" s="229"/>
      <c r="AC462" s="225"/>
      <c r="AD462" s="225"/>
      <c r="AE462" s="221"/>
      <c r="AF462" s="231"/>
      <c r="AG462" s="229"/>
      <c r="AH462" s="232"/>
    </row>
    <row r="463" spans="1:34">
      <c r="A463" s="220"/>
      <c r="B463" s="220"/>
      <c r="C463" s="50"/>
      <c r="D463" s="51"/>
      <c r="E463" s="51"/>
      <c r="F463" s="51"/>
      <c r="G463" s="221"/>
      <c r="H463" s="108"/>
      <c r="I463" s="11"/>
      <c r="J463" s="11"/>
      <c r="K463" s="222"/>
      <c r="L463" s="36"/>
      <c r="M463" s="11"/>
      <c r="N463" s="108"/>
      <c r="O463" s="108"/>
      <c r="P463" s="223"/>
      <c r="Q463" s="224"/>
      <c r="R463" s="225"/>
      <c r="S463" s="226"/>
      <c r="T463" s="20"/>
      <c r="U463" s="227"/>
      <c r="V463" s="228"/>
      <c r="W463" s="229"/>
      <c r="X463" s="230"/>
      <c r="Y463" s="229"/>
      <c r="Z463" s="229"/>
      <c r="AA463" s="229"/>
      <c r="AB463" s="229"/>
      <c r="AC463" s="225"/>
      <c r="AD463" s="225"/>
      <c r="AE463" s="221"/>
      <c r="AF463" s="231"/>
      <c r="AG463" s="229"/>
      <c r="AH463" s="232"/>
    </row>
    <row r="464" spans="1:34">
      <c r="A464" s="220"/>
      <c r="B464" s="220"/>
      <c r="C464" s="50"/>
      <c r="D464" s="51"/>
      <c r="E464" s="51"/>
      <c r="F464" s="51"/>
      <c r="G464" s="221"/>
      <c r="H464" s="108"/>
      <c r="I464" s="11"/>
      <c r="J464" s="11"/>
      <c r="K464" s="222"/>
      <c r="L464" s="36"/>
      <c r="M464" s="11"/>
      <c r="N464" s="108"/>
      <c r="O464" s="108"/>
      <c r="P464" s="223"/>
      <c r="Q464" s="224"/>
      <c r="R464" s="225"/>
      <c r="S464" s="226"/>
      <c r="T464" s="20"/>
      <c r="U464" s="227"/>
      <c r="V464" s="228"/>
      <c r="W464" s="229"/>
      <c r="X464" s="230"/>
      <c r="Y464" s="229"/>
      <c r="Z464" s="229"/>
      <c r="AA464" s="229"/>
      <c r="AB464" s="229"/>
      <c r="AC464" s="225"/>
      <c r="AD464" s="225"/>
      <c r="AE464" s="221"/>
      <c r="AF464" s="231"/>
      <c r="AG464" s="229"/>
      <c r="AH464" s="232"/>
    </row>
    <row r="465" spans="1:34">
      <c r="A465" s="220"/>
      <c r="B465" s="220"/>
      <c r="C465" s="50"/>
      <c r="D465" s="51"/>
      <c r="E465" s="51"/>
      <c r="F465" s="51"/>
      <c r="G465" s="221"/>
      <c r="H465" s="108"/>
      <c r="I465" s="11"/>
      <c r="J465" s="11"/>
      <c r="K465" s="222"/>
      <c r="L465" s="36"/>
      <c r="M465" s="11"/>
      <c r="N465" s="108"/>
      <c r="O465" s="108"/>
      <c r="P465" s="223"/>
      <c r="Q465" s="224"/>
      <c r="R465" s="225"/>
      <c r="S465" s="226"/>
      <c r="T465" s="20"/>
      <c r="U465" s="227"/>
      <c r="V465" s="228"/>
      <c r="W465" s="229"/>
      <c r="X465" s="230"/>
      <c r="Y465" s="229"/>
      <c r="Z465" s="229"/>
      <c r="AA465" s="229"/>
      <c r="AB465" s="229"/>
      <c r="AC465" s="225"/>
      <c r="AD465" s="225"/>
      <c r="AE465" s="221"/>
      <c r="AF465" s="231"/>
      <c r="AG465" s="229"/>
      <c r="AH465" s="232"/>
    </row>
    <row r="466" spans="1:34">
      <c r="A466" s="220"/>
      <c r="B466" s="220"/>
      <c r="C466" s="50"/>
      <c r="D466" s="51"/>
      <c r="E466" s="51"/>
      <c r="F466" s="51"/>
      <c r="G466" s="221"/>
      <c r="H466" s="108"/>
      <c r="I466" s="11"/>
      <c r="J466" s="11"/>
      <c r="K466" s="222"/>
      <c r="L466" s="36"/>
      <c r="M466" s="11"/>
      <c r="N466" s="108"/>
      <c r="O466" s="108"/>
      <c r="P466" s="223"/>
      <c r="Q466" s="224"/>
      <c r="R466" s="225"/>
      <c r="S466" s="226"/>
      <c r="T466" s="20"/>
      <c r="U466" s="227"/>
      <c r="V466" s="228"/>
      <c r="W466" s="229"/>
      <c r="X466" s="230"/>
      <c r="Y466" s="229"/>
      <c r="Z466" s="229"/>
      <c r="AA466" s="229"/>
      <c r="AB466" s="229"/>
      <c r="AC466" s="225"/>
      <c r="AD466" s="225"/>
      <c r="AE466" s="221"/>
      <c r="AF466" s="231"/>
      <c r="AG466" s="229"/>
      <c r="AH466" s="232"/>
    </row>
    <row r="467" spans="1:34">
      <c r="A467" s="220"/>
      <c r="B467" s="220"/>
      <c r="C467" s="50"/>
      <c r="D467" s="51"/>
      <c r="E467" s="51"/>
      <c r="F467" s="51"/>
      <c r="G467" s="221"/>
      <c r="H467" s="108"/>
      <c r="I467" s="11"/>
      <c r="J467" s="11"/>
      <c r="K467" s="222"/>
      <c r="L467" s="36"/>
      <c r="M467" s="11"/>
      <c r="N467" s="108"/>
      <c r="O467" s="108"/>
      <c r="P467" s="223"/>
      <c r="Q467" s="224"/>
      <c r="R467" s="225"/>
      <c r="S467" s="226"/>
      <c r="T467" s="20"/>
      <c r="U467" s="227"/>
      <c r="V467" s="228"/>
      <c r="W467" s="229"/>
      <c r="X467" s="230"/>
      <c r="Y467" s="229"/>
      <c r="Z467" s="229"/>
      <c r="AA467" s="229"/>
      <c r="AB467" s="229"/>
      <c r="AC467" s="225"/>
      <c r="AD467" s="225"/>
      <c r="AE467" s="221"/>
      <c r="AF467" s="231"/>
      <c r="AG467" s="229"/>
      <c r="AH467" s="232"/>
    </row>
    <row r="468" spans="1:34">
      <c r="A468" s="220"/>
      <c r="B468" s="220"/>
      <c r="C468" s="50"/>
      <c r="D468" s="51"/>
      <c r="E468" s="51"/>
      <c r="F468" s="51"/>
      <c r="G468" s="221"/>
      <c r="H468" s="108"/>
      <c r="I468" s="11"/>
      <c r="J468" s="11"/>
      <c r="K468" s="222"/>
      <c r="L468" s="36"/>
      <c r="M468" s="11"/>
      <c r="N468" s="108"/>
      <c r="O468" s="108"/>
      <c r="P468" s="223"/>
      <c r="Q468" s="224"/>
      <c r="R468" s="225"/>
      <c r="S468" s="226"/>
      <c r="T468" s="20"/>
      <c r="U468" s="227"/>
      <c r="V468" s="228"/>
      <c r="W468" s="229"/>
      <c r="X468" s="230"/>
      <c r="Y468" s="229"/>
      <c r="Z468" s="229"/>
      <c r="AA468" s="229"/>
      <c r="AB468" s="229"/>
      <c r="AC468" s="225"/>
      <c r="AD468" s="225"/>
      <c r="AE468" s="221"/>
      <c r="AF468" s="231"/>
      <c r="AG468" s="229"/>
      <c r="AH468" s="232"/>
    </row>
    <row r="469" spans="1:34">
      <c r="A469" s="220"/>
      <c r="B469" s="220"/>
      <c r="C469" s="50"/>
      <c r="D469" s="51"/>
      <c r="E469" s="51"/>
      <c r="F469" s="51"/>
      <c r="G469" s="221"/>
      <c r="H469" s="108"/>
      <c r="I469" s="11"/>
      <c r="J469" s="11"/>
      <c r="K469" s="222"/>
      <c r="L469" s="36"/>
      <c r="M469" s="11"/>
      <c r="N469" s="108"/>
      <c r="O469" s="108"/>
      <c r="P469" s="223"/>
      <c r="Q469" s="224"/>
      <c r="R469" s="225"/>
      <c r="S469" s="226"/>
      <c r="T469" s="20"/>
      <c r="U469" s="227"/>
      <c r="V469" s="228"/>
      <c r="W469" s="229"/>
      <c r="X469" s="230"/>
      <c r="Y469" s="229"/>
      <c r="Z469" s="229"/>
      <c r="AA469" s="229"/>
      <c r="AB469" s="229"/>
      <c r="AC469" s="225"/>
      <c r="AD469" s="225"/>
      <c r="AE469" s="221"/>
      <c r="AF469" s="231"/>
      <c r="AG469" s="229"/>
      <c r="AH469" s="232"/>
    </row>
    <row r="470" spans="1:34">
      <c r="A470" s="220"/>
      <c r="B470" s="220"/>
      <c r="C470" s="50"/>
      <c r="D470" s="51"/>
      <c r="E470" s="51"/>
      <c r="F470" s="51"/>
      <c r="G470" s="221"/>
      <c r="H470" s="108"/>
      <c r="I470" s="11"/>
      <c r="J470" s="11"/>
      <c r="K470" s="222"/>
      <c r="L470" s="36"/>
      <c r="M470" s="11"/>
      <c r="N470" s="108"/>
      <c r="O470" s="108"/>
      <c r="P470" s="223"/>
      <c r="Q470" s="224"/>
      <c r="R470" s="225"/>
      <c r="S470" s="226"/>
      <c r="T470" s="20"/>
      <c r="U470" s="227"/>
      <c r="V470" s="228"/>
      <c r="W470" s="229"/>
      <c r="X470" s="230"/>
      <c r="Y470" s="229"/>
      <c r="Z470" s="229"/>
      <c r="AA470" s="229"/>
      <c r="AB470" s="229"/>
      <c r="AC470" s="225"/>
      <c r="AD470" s="225"/>
      <c r="AE470" s="221"/>
      <c r="AF470" s="231"/>
      <c r="AG470" s="229"/>
      <c r="AH470" s="232"/>
    </row>
    <row r="471" spans="1:34">
      <c r="A471" s="220"/>
      <c r="B471" s="220"/>
      <c r="C471" s="50"/>
      <c r="D471" s="51"/>
      <c r="E471" s="51"/>
      <c r="F471" s="51"/>
      <c r="G471" s="221"/>
      <c r="H471" s="108"/>
      <c r="I471" s="11"/>
      <c r="J471" s="11"/>
      <c r="K471" s="222"/>
      <c r="L471" s="36"/>
      <c r="M471" s="11"/>
      <c r="N471" s="108"/>
      <c r="O471" s="108"/>
      <c r="P471" s="223"/>
      <c r="Q471" s="224"/>
      <c r="R471" s="225"/>
      <c r="S471" s="226"/>
      <c r="T471" s="20"/>
      <c r="U471" s="227"/>
      <c r="V471" s="228"/>
      <c r="W471" s="229"/>
      <c r="X471" s="230"/>
      <c r="Y471" s="229"/>
      <c r="Z471" s="229"/>
      <c r="AA471" s="229"/>
      <c r="AB471" s="229"/>
      <c r="AC471" s="225"/>
      <c r="AD471" s="225"/>
      <c r="AE471" s="221"/>
      <c r="AF471" s="231"/>
      <c r="AG471" s="229"/>
      <c r="AH471" s="232"/>
    </row>
    <row r="472" spans="1:34">
      <c r="A472" s="220"/>
      <c r="B472" s="220"/>
      <c r="C472" s="50"/>
      <c r="D472" s="51"/>
      <c r="E472" s="51"/>
      <c r="F472" s="51"/>
      <c r="G472" s="221"/>
      <c r="H472" s="108"/>
      <c r="I472" s="11"/>
      <c r="J472" s="11"/>
      <c r="K472" s="222"/>
      <c r="L472" s="36"/>
      <c r="M472" s="11"/>
      <c r="N472" s="108"/>
      <c r="O472" s="108"/>
      <c r="P472" s="223"/>
      <c r="Q472" s="224"/>
      <c r="R472" s="225"/>
      <c r="S472" s="226"/>
      <c r="T472" s="20"/>
      <c r="U472" s="227"/>
      <c r="V472" s="228"/>
      <c r="W472" s="229"/>
      <c r="X472" s="230"/>
      <c r="Y472" s="229"/>
      <c r="Z472" s="229"/>
      <c r="AA472" s="229"/>
      <c r="AB472" s="229"/>
      <c r="AC472" s="225"/>
      <c r="AD472" s="225"/>
      <c r="AE472" s="221"/>
      <c r="AF472" s="231"/>
      <c r="AG472" s="229"/>
      <c r="AH472" s="232"/>
    </row>
    <row r="473" spans="1:34">
      <c r="A473" s="220"/>
      <c r="B473" s="220"/>
      <c r="C473" s="50"/>
      <c r="D473" s="51"/>
      <c r="E473" s="51"/>
      <c r="F473" s="51"/>
      <c r="G473" s="221"/>
      <c r="H473" s="108"/>
      <c r="I473" s="11"/>
      <c r="J473" s="11"/>
      <c r="K473" s="222"/>
      <c r="L473" s="36"/>
      <c r="M473" s="11"/>
      <c r="N473" s="108"/>
      <c r="O473" s="108"/>
      <c r="P473" s="223"/>
      <c r="Q473" s="224"/>
      <c r="R473" s="225"/>
      <c r="S473" s="226"/>
      <c r="T473" s="20"/>
      <c r="U473" s="227"/>
      <c r="V473" s="228"/>
      <c r="W473" s="229"/>
      <c r="X473" s="230"/>
      <c r="Y473" s="229"/>
      <c r="Z473" s="229"/>
      <c r="AA473" s="229"/>
      <c r="AB473" s="229"/>
      <c r="AC473" s="225"/>
      <c r="AD473" s="225"/>
      <c r="AE473" s="221"/>
      <c r="AF473" s="231"/>
      <c r="AG473" s="229"/>
      <c r="AH473" s="232"/>
    </row>
    <row r="474" spans="1:34">
      <c r="A474" s="220"/>
      <c r="B474" s="220"/>
      <c r="C474" s="50"/>
      <c r="D474" s="51"/>
      <c r="E474" s="51"/>
      <c r="F474" s="51"/>
      <c r="G474" s="221"/>
      <c r="H474" s="108"/>
      <c r="I474" s="11"/>
      <c r="J474" s="11"/>
      <c r="K474" s="222"/>
      <c r="L474" s="36"/>
      <c r="M474" s="11"/>
      <c r="N474" s="108"/>
      <c r="O474" s="108"/>
      <c r="P474" s="223"/>
      <c r="Q474" s="224"/>
      <c r="R474" s="225"/>
      <c r="S474" s="226"/>
      <c r="T474" s="20"/>
      <c r="U474" s="227"/>
      <c r="V474" s="228"/>
      <c r="W474" s="229"/>
      <c r="X474" s="230"/>
      <c r="Y474" s="229"/>
      <c r="Z474" s="229"/>
      <c r="AA474" s="229"/>
      <c r="AB474" s="229"/>
      <c r="AC474" s="225"/>
      <c r="AD474" s="225"/>
      <c r="AE474" s="221"/>
      <c r="AF474" s="231"/>
      <c r="AG474" s="229"/>
      <c r="AH474" s="232"/>
    </row>
    <row r="475" spans="1:34">
      <c r="A475" s="220"/>
      <c r="B475" s="220"/>
      <c r="C475" s="50"/>
      <c r="D475" s="51"/>
      <c r="E475" s="51"/>
      <c r="F475" s="51"/>
      <c r="G475" s="221"/>
      <c r="H475" s="108"/>
      <c r="I475" s="11"/>
      <c r="J475" s="11"/>
      <c r="K475" s="222"/>
      <c r="L475" s="36"/>
      <c r="M475" s="11"/>
      <c r="N475" s="108"/>
      <c r="O475" s="108"/>
      <c r="P475" s="223"/>
      <c r="Q475" s="224"/>
      <c r="R475" s="225"/>
      <c r="S475" s="226"/>
      <c r="T475" s="20"/>
      <c r="U475" s="227"/>
      <c r="V475" s="228"/>
      <c r="W475" s="229"/>
      <c r="X475" s="230"/>
      <c r="Y475" s="229"/>
      <c r="Z475" s="229"/>
      <c r="AA475" s="229"/>
      <c r="AB475" s="229"/>
      <c r="AC475" s="225"/>
      <c r="AD475" s="225"/>
      <c r="AE475" s="221"/>
      <c r="AF475" s="231"/>
      <c r="AG475" s="229"/>
      <c r="AH475" s="232"/>
    </row>
    <row r="476" spans="1:34">
      <c r="A476" s="220"/>
      <c r="B476" s="220"/>
      <c r="C476" s="50"/>
      <c r="D476" s="51"/>
      <c r="E476" s="51"/>
      <c r="F476" s="51"/>
      <c r="G476" s="221"/>
      <c r="H476" s="108"/>
      <c r="I476" s="11"/>
      <c r="J476" s="11"/>
      <c r="K476" s="222"/>
      <c r="L476" s="36"/>
      <c r="M476" s="11"/>
      <c r="N476" s="108"/>
      <c r="O476" s="108"/>
      <c r="P476" s="223"/>
      <c r="Q476" s="224"/>
      <c r="R476" s="225"/>
      <c r="S476" s="226"/>
      <c r="T476" s="20"/>
      <c r="U476" s="227"/>
      <c r="V476" s="228"/>
      <c r="W476" s="229"/>
      <c r="X476" s="230"/>
      <c r="Y476" s="229"/>
      <c r="Z476" s="229"/>
      <c r="AA476" s="229"/>
      <c r="AB476" s="229"/>
      <c r="AC476" s="225"/>
      <c r="AD476" s="225"/>
      <c r="AE476" s="221"/>
      <c r="AF476" s="231"/>
      <c r="AG476" s="229"/>
      <c r="AH476" s="232"/>
    </row>
    <row r="477" spans="1:34">
      <c r="A477" s="220"/>
      <c r="B477" s="220"/>
      <c r="C477" s="50"/>
      <c r="D477" s="51"/>
      <c r="E477" s="51"/>
      <c r="F477" s="51"/>
      <c r="G477" s="221"/>
      <c r="H477" s="108"/>
      <c r="I477" s="11"/>
      <c r="J477" s="11"/>
      <c r="K477" s="222"/>
      <c r="L477" s="36"/>
      <c r="M477" s="11"/>
      <c r="N477" s="108"/>
      <c r="O477" s="108"/>
      <c r="P477" s="223"/>
      <c r="Q477" s="224"/>
      <c r="R477" s="225"/>
      <c r="S477" s="226"/>
      <c r="T477" s="20"/>
      <c r="U477" s="227"/>
      <c r="V477" s="228"/>
      <c r="W477" s="229"/>
      <c r="X477" s="230"/>
      <c r="Y477" s="229"/>
      <c r="Z477" s="229"/>
      <c r="AA477" s="229"/>
      <c r="AB477" s="229"/>
      <c r="AC477" s="225"/>
      <c r="AD477" s="225"/>
      <c r="AE477" s="221"/>
      <c r="AF477" s="231"/>
      <c r="AG477" s="229"/>
      <c r="AH477" s="232"/>
    </row>
    <row r="478" spans="1:34">
      <c r="A478" s="220"/>
      <c r="B478" s="220"/>
      <c r="C478" s="50"/>
      <c r="D478" s="51"/>
      <c r="E478" s="51"/>
      <c r="F478" s="51"/>
      <c r="G478" s="221"/>
      <c r="H478" s="108"/>
      <c r="I478" s="11"/>
      <c r="J478" s="11"/>
      <c r="K478" s="222"/>
      <c r="L478" s="36"/>
      <c r="M478" s="11"/>
      <c r="N478" s="108"/>
      <c r="O478" s="108"/>
      <c r="P478" s="223"/>
      <c r="Q478" s="224"/>
      <c r="R478" s="225"/>
      <c r="S478" s="226"/>
      <c r="T478" s="20"/>
      <c r="U478" s="227"/>
      <c r="V478" s="228"/>
      <c r="W478" s="229"/>
      <c r="X478" s="230"/>
      <c r="Y478" s="229"/>
      <c r="Z478" s="229"/>
      <c r="AA478" s="229"/>
      <c r="AB478" s="229"/>
      <c r="AC478" s="225"/>
      <c r="AD478" s="225"/>
      <c r="AE478" s="221"/>
      <c r="AF478" s="231"/>
      <c r="AG478" s="229"/>
      <c r="AH478" s="232"/>
    </row>
    <row r="479" spans="1:34">
      <c r="A479" s="220"/>
      <c r="B479" s="220"/>
      <c r="C479" s="50"/>
      <c r="D479" s="51"/>
      <c r="E479" s="51"/>
      <c r="F479" s="51"/>
      <c r="G479" s="221"/>
      <c r="H479" s="108"/>
      <c r="I479" s="11"/>
      <c r="J479" s="11"/>
      <c r="K479" s="222"/>
      <c r="L479" s="36"/>
      <c r="M479" s="11"/>
      <c r="N479" s="108"/>
      <c r="O479" s="108"/>
      <c r="P479" s="223"/>
      <c r="Q479" s="224"/>
      <c r="R479" s="225"/>
      <c r="S479" s="226"/>
      <c r="T479" s="20"/>
      <c r="U479" s="227"/>
      <c r="V479" s="228"/>
      <c r="W479" s="229"/>
      <c r="X479" s="230"/>
      <c r="Y479" s="229"/>
      <c r="Z479" s="229"/>
      <c r="AA479" s="229"/>
      <c r="AB479" s="229"/>
      <c r="AC479" s="225"/>
      <c r="AD479" s="225"/>
      <c r="AE479" s="221"/>
      <c r="AF479" s="231"/>
      <c r="AG479" s="229"/>
      <c r="AH479" s="232"/>
    </row>
    <row r="480" spans="1:34">
      <c r="A480" s="220"/>
      <c r="B480" s="220"/>
      <c r="C480" s="50"/>
      <c r="D480" s="51"/>
      <c r="E480" s="51"/>
      <c r="F480" s="51"/>
      <c r="G480" s="221"/>
      <c r="H480" s="108"/>
      <c r="I480" s="11"/>
      <c r="J480" s="11"/>
      <c r="K480" s="222"/>
      <c r="L480" s="36"/>
      <c r="M480" s="11"/>
      <c r="N480" s="108"/>
      <c r="O480" s="108"/>
      <c r="P480" s="223"/>
      <c r="Q480" s="224"/>
      <c r="R480" s="225"/>
      <c r="S480" s="226"/>
      <c r="T480" s="20"/>
      <c r="U480" s="227"/>
      <c r="V480" s="228"/>
      <c r="W480" s="229"/>
      <c r="X480" s="230"/>
      <c r="Y480" s="229"/>
      <c r="Z480" s="229"/>
      <c r="AA480" s="229"/>
      <c r="AB480" s="229"/>
      <c r="AC480" s="225"/>
      <c r="AD480" s="225"/>
      <c r="AE480" s="221"/>
      <c r="AF480" s="231"/>
      <c r="AG480" s="229"/>
      <c r="AH480" s="232"/>
    </row>
    <row r="481" spans="1:34">
      <c r="A481" s="220"/>
      <c r="B481" s="220"/>
      <c r="C481" s="50"/>
      <c r="D481" s="51"/>
      <c r="E481" s="51"/>
      <c r="F481" s="51"/>
      <c r="G481" s="221"/>
      <c r="H481" s="108"/>
      <c r="I481" s="11"/>
      <c r="J481" s="11"/>
      <c r="K481" s="222"/>
      <c r="L481" s="36"/>
      <c r="M481" s="11"/>
      <c r="N481" s="108"/>
      <c r="O481" s="108"/>
      <c r="P481" s="223"/>
      <c r="Q481" s="224"/>
      <c r="R481" s="225"/>
      <c r="S481" s="226"/>
      <c r="T481" s="20"/>
      <c r="U481" s="227"/>
      <c r="V481" s="228"/>
      <c r="W481" s="229"/>
      <c r="X481" s="230"/>
      <c r="Y481" s="229"/>
      <c r="Z481" s="229"/>
      <c r="AA481" s="229"/>
      <c r="AB481" s="229"/>
      <c r="AC481" s="225"/>
      <c r="AD481" s="225"/>
      <c r="AE481" s="221"/>
      <c r="AF481" s="231"/>
      <c r="AG481" s="229"/>
      <c r="AH481" s="232"/>
    </row>
    <row r="482" spans="1:34">
      <c r="A482" s="220"/>
      <c r="B482" s="220"/>
      <c r="C482" s="50"/>
      <c r="D482" s="51"/>
      <c r="E482" s="51"/>
      <c r="F482" s="51"/>
      <c r="G482" s="221"/>
      <c r="H482" s="108"/>
      <c r="I482" s="11"/>
      <c r="J482" s="11"/>
      <c r="K482" s="222"/>
      <c r="L482" s="36"/>
      <c r="M482" s="11"/>
      <c r="N482" s="108"/>
      <c r="O482" s="108"/>
      <c r="P482" s="223"/>
      <c r="Q482" s="224"/>
      <c r="R482" s="225"/>
      <c r="S482" s="226"/>
      <c r="T482" s="20"/>
      <c r="U482" s="227"/>
      <c r="V482" s="228"/>
      <c r="W482" s="229"/>
      <c r="X482" s="230"/>
      <c r="Y482" s="229"/>
      <c r="Z482" s="229"/>
      <c r="AA482" s="229"/>
      <c r="AB482" s="229"/>
      <c r="AC482" s="225"/>
      <c r="AD482" s="225"/>
      <c r="AE482" s="221"/>
      <c r="AF482" s="231"/>
      <c r="AG482" s="229"/>
      <c r="AH482" s="232"/>
    </row>
    <row r="483" spans="1:34">
      <c r="A483" s="220"/>
      <c r="B483" s="220"/>
      <c r="C483" s="50"/>
      <c r="D483" s="51"/>
      <c r="E483" s="51"/>
      <c r="F483" s="51"/>
      <c r="G483" s="221"/>
      <c r="H483" s="108"/>
      <c r="I483" s="11"/>
      <c r="J483" s="11"/>
      <c r="K483" s="222"/>
      <c r="L483" s="36"/>
      <c r="M483" s="11"/>
      <c r="N483" s="108"/>
      <c r="O483" s="108"/>
      <c r="P483" s="223"/>
      <c r="Q483" s="224"/>
      <c r="R483" s="225"/>
      <c r="S483" s="226"/>
      <c r="T483" s="20"/>
      <c r="U483" s="227"/>
      <c r="V483" s="228"/>
      <c r="W483" s="229"/>
      <c r="X483" s="230"/>
      <c r="Y483" s="229"/>
      <c r="Z483" s="229"/>
      <c r="AA483" s="229"/>
      <c r="AB483" s="229"/>
      <c r="AC483" s="225"/>
      <c r="AD483" s="225"/>
      <c r="AE483" s="221"/>
      <c r="AF483" s="231"/>
      <c r="AG483" s="229"/>
      <c r="AH483" s="232"/>
    </row>
    <row r="484" spans="1:34">
      <c r="A484" s="220"/>
      <c r="B484" s="220"/>
      <c r="C484" s="50"/>
      <c r="D484" s="51"/>
      <c r="E484" s="51"/>
      <c r="F484" s="51"/>
      <c r="G484" s="221"/>
      <c r="H484" s="108"/>
      <c r="I484" s="11"/>
      <c r="J484" s="11"/>
      <c r="K484" s="222"/>
      <c r="L484" s="36"/>
      <c r="M484" s="11"/>
      <c r="N484" s="108"/>
      <c r="O484" s="108"/>
      <c r="P484" s="223"/>
      <c r="Q484" s="224"/>
      <c r="R484" s="225"/>
      <c r="S484" s="226"/>
      <c r="T484" s="20"/>
      <c r="U484" s="227"/>
      <c r="V484" s="228"/>
      <c r="W484" s="229"/>
      <c r="X484" s="230"/>
      <c r="Y484" s="229"/>
      <c r="Z484" s="229"/>
      <c r="AA484" s="229"/>
      <c r="AB484" s="229"/>
      <c r="AC484" s="225"/>
      <c r="AD484" s="225"/>
      <c r="AE484" s="221"/>
      <c r="AF484" s="231"/>
      <c r="AG484" s="229"/>
      <c r="AH484" s="232"/>
    </row>
    <row r="485" spans="1:34">
      <c r="A485" s="220"/>
      <c r="B485" s="220"/>
      <c r="C485" s="50"/>
      <c r="D485" s="51"/>
      <c r="E485" s="51"/>
      <c r="F485" s="51"/>
      <c r="G485" s="221"/>
      <c r="H485" s="108"/>
      <c r="I485" s="11"/>
      <c r="J485" s="11"/>
      <c r="K485" s="222"/>
      <c r="L485" s="36"/>
      <c r="M485" s="11"/>
      <c r="N485" s="108"/>
      <c r="O485" s="108"/>
      <c r="P485" s="223"/>
      <c r="Q485" s="224"/>
      <c r="R485" s="225"/>
      <c r="S485" s="226"/>
      <c r="T485" s="20"/>
      <c r="U485" s="227"/>
      <c r="V485" s="228"/>
      <c r="W485" s="229"/>
      <c r="X485" s="230"/>
      <c r="Y485" s="229"/>
      <c r="Z485" s="229"/>
      <c r="AA485" s="229"/>
      <c r="AB485" s="229"/>
      <c r="AC485" s="225"/>
      <c r="AD485" s="225"/>
      <c r="AE485" s="221"/>
      <c r="AF485" s="231"/>
      <c r="AG485" s="229"/>
      <c r="AH485" s="232"/>
    </row>
    <row r="486" spans="1:34">
      <c r="A486" s="220"/>
      <c r="B486" s="220"/>
      <c r="C486" s="50"/>
      <c r="D486" s="51"/>
      <c r="E486" s="51"/>
      <c r="F486" s="51"/>
      <c r="G486" s="221"/>
      <c r="H486" s="108"/>
      <c r="I486" s="11"/>
      <c r="J486" s="11"/>
      <c r="K486" s="222"/>
      <c r="L486" s="36"/>
      <c r="M486" s="11"/>
      <c r="N486" s="108"/>
      <c r="O486" s="108"/>
      <c r="P486" s="223"/>
      <c r="Q486" s="224"/>
      <c r="R486" s="225"/>
      <c r="S486" s="226"/>
      <c r="T486" s="20"/>
      <c r="U486" s="227"/>
      <c r="V486" s="228"/>
      <c r="W486" s="229"/>
      <c r="X486" s="230"/>
      <c r="Y486" s="229"/>
      <c r="Z486" s="229"/>
      <c r="AA486" s="229"/>
      <c r="AB486" s="229"/>
      <c r="AC486" s="225"/>
      <c r="AD486" s="225"/>
      <c r="AE486" s="221"/>
      <c r="AF486" s="231"/>
      <c r="AG486" s="229"/>
      <c r="AH486" s="232"/>
    </row>
    <row r="487" spans="1:34">
      <c r="A487" s="220"/>
      <c r="B487" s="220"/>
      <c r="C487" s="50"/>
      <c r="D487" s="51"/>
      <c r="E487" s="51"/>
      <c r="F487" s="51"/>
      <c r="G487" s="221"/>
      <c r="H487" s="108"/>
      <c r="I487" s="11"/>
      <c r="J487" s="11"/>
      <c r="K487" s="222"/>
      <c r="L487" s="36"/>
      <c r="M487" s="11"/>
      <c r="N487" s="108"/>
      <c r="O487" s="108"/>
      <c r="P487" s="223"/>
      <c r="Q487" s="224"/>
      <c r="R487" s="225"/>
      <c r="S487" s="226"/>
      <c r="T487" s="20"/>
      <c r="U487" s="227"/>
      <c r="V487" s="228"/>
      <c r="W487" s="229"/>
      <c r="X487" s="230"/>
      <c r="Y487" s="229"/>
      <c r="Z487" s="229"/>
      <c r="AA487" s="229"/>
      <c r="AB487" s="229"/>
      <c r="AC487" s="225"/>
      <c r="AD487" s="225"/>
      <c r="AE487" s="221"/>
      <c r="AF487" s="231"/>
      <c r="AG487" s="229"/>
      <c r="AH487" s="232"/>
    </row>
    <row r="488" spans="1:34">
      <c r="A488" s="220"/>
      <c r="B488" s="220"/>
      <c r="C488" s="50"/>
      <c r="D488" s="51"/>
      <c r="E488" s="51"/>
      <c r="F488" s="51"/>
      <c r="G488" s="221"/>
      <c r="H488" s="108"/>
      <c r="I488" s="11"/>
      <c r="J488" s="11"/>
      <c r="K488" s="222"/>
      <c r="L488" s="36"/>
      <c r="M488" s="11"/>
      <c r="N488" s="108"/>
      <c r="O488" s="108"/>
      <c r="P488" s="223"/>
      <c r="Q488" s="224"/>
      <c r="R488" s="225"/>
      <c r="S488" s="226"/>
      <c r="T488" s="20"/>
      <c r="U488" s="227"/>
      <c r="V488" s="228"/>
      <c r="W488" s="229"/>
      <c r="X488" s="230"/>
      <c r="Y488" s="229"/>
      <c r="Z488" s="229"/>
      <c r="AA488" s="229"/>
      <c r="AB488" s="229"/>
      <c r="AC488" s="225"/>
      <c r="AD488" s="225"/>
      <c r="AE488" s="221"/>
      <c r="AF488" s="231"/>
      <c r="AG488" s="229"/>
      <c r="AH488" s="232"/>
    </row>
    <row r="489" spans="1:34">
      <c r="A489" s="220"/>
      <c r="B489" s="220"/>
      <c r="C489" s="50"/>
      <c r="D489" s="51"/>
      <c r="E489" s="51"/>
      <c r="F489" s="51"/>
      <c r="G489" s="221"/>
      <c r="H489" s="108"/>
      <c r="I489" s="11"/>
      <c r="J489" s="11"/>
      <c r="K489" s="222"/>
      <c r="L489" s="36"/>
      <c r="M489" s="11"/>
      <c r="N489" s="108"/>
      <c r="O489" s="108"/>
      <c r="P489" s="223"/>
      <c r="Q489" s="224"/>
      <c r="R489" s="225"/>
      <c r="S489" s="226"/>
      <c r="T489" s="20"/>
      <c r="U489" s="227"/>
      <c r="V489" s="228"/>
      <c r="W489" s="229"/>
      <c r="X489" s="230"/>
      <c r="Y489" s="229"/>
      <c r="Z489" s="229"/>
      <c r="AA489" s="229"/>
      <c r="AB489" s="229"/>
      <c r="AC489" s="225"/>
      <c r="AD489" s="225"/>
      <c r="AE489" s="221"/>
      <c r="AF489" s="231"/>
      <c r="AG489" s="229"/>
      <c r="AH489" s="232"/>
    </row>
    <row r="490" spans="1:34">
      <c r="A490" s="220"/>
      <c r="B490" s="220"/>
      <c r="C490" s="50"/>
      <c r="D490" s="51"/>
      <c r="E490" s="51"/>
      <c r="F490" s="51"/>
      <c r="G490" s="221"/>
      <c r="H490" s="108"/>
      <c r="I490" s="11"/>
      <c r="J490" s="11"/>
      <c r="K490" s="222"/>
      <c r="L490" s="36"/>
      <c r="M490" s="11"/>
      <c r="N490" s="108"/>
      <c r="O490" s="108"/>
      <c r="P490" s="223"/>
      <c r="Q490" s="224"/>
      <c r="R490" s="225"/>
      <c r="S490" s="226"/>
      <c r="T490" s="20"/>
      <c r="U490" s="227"/>
      <c r="V490" s="228"/>
      <c r="W490" s="229"/>
      <c r="X490" s="230"/>
      <c r="Y490" s="229"/>
      <c r="Z490" s="229"/>
      <c r="AA490" s="229"/>
      <c r="AB490" s="229"/>
      <c r="AC490" s="225"/>
      <c r="AD490" s="225"/>
      <c r="AE490" s="221"/>
      <c r="AF490" s="231"/>
      <c r="AG490" s="229"/>
      <c r="AH490" s="232"/>
    </row>
    <row r="491" spans="1:34">
      <c r="A491" s="220"/>
      <c r="B491" s="220"/>
      <c r="C491" s="50"/>
      <c r="D491" s="51"/>
      <c r="E491" s="51"/>
      <c r="F491" s="51"/>
      <c r="G491" s="221"/>
      <c r="H491" s="108"/>
      <c r="I491" s="11"/>
      <c r="J491" s="11"/>
      <c r="K491" s="222"/>
      <c r="L491" s="36"/>
      <c r="M491" s="11"/>
      <c r="N491" s="108"/>
      <c r="O491" s="108"/>
      <c r="P491" s="223"/>
      <c r="Q491" s="224"/>
      <c r="R491" s="225"/>
      <c r="S491" s="226"/>
      <c r="T491" s="20"/>
      <c r="U491" s="227"/>
      <c r="V491" s="228"/>
      <c r="W491" s="229"/>
      <c r="X491" s="230"/>
      <c r="Y491" s="229"/>
      <c r="Z491" s="229"/>
      <c r="AA491" s="229"/>
      <c r="AB491" s="229"/>
      <c r="AC491" s="225"/>
      <c r="AD491" s="225"/>
      <c r="AE491" s="221"/>
      <c r="AF491" s="231"/>
      <c r="AG491" s="229"/>
      <c r="AH491" s="232"/>
    </row>
    <row r="492" spans="1:34">
      <c r="A492" s="220"/>
      <c r="B492" s="220"/>
      <c r="C492" s="50"/>
      <c r="D492" s="51"/>
      <c r="E492" s="51"/>
      <c r="F492" s="51"/>
      <c r="G492" s="221"/>
      <c r="H492" s="108"/>
      <c r="I492" s="11"/>
      <c r="J492" s="11"/>
      <c r="K492" s="222"/>
      <c r="L492" s="36"/>
      <c r="M492" s="11"/>
      <c r="N492" s="108"/>
      <c r="O492" s="108"/>
      <c r="P492" s="223"/>
      <c r="Q492" s="224"/>
      <c r="R492" s="225"/>
      <c r="S492" s="226"/>
      <c r="T492" s="20"/>
      <c r="U492" s="227"/>
      <c r="V492" s="228"/>
      <c r="W492" s="229"/>
      <c r="X492" s="230"/>
      <c r="Y492" s="229"/>
      <c r="Z492" s="229"/>
      <c r="AA492" s="229"/>
      <c r="AB492" s="229"/>
      <c r="AC492" s="225"/>
      <c r="AD492" s="225"/>
      <c r="AE492" s="221"/>
      <c r="AF492" s="231"/>
      <c r="AG492" s="229"/>
      <c r="AH492" s="232"/>
    </row>
    <row r="493" spans="1:34">
      <c r="A493" s="220"/>
      <c r="B493" s="220"/>
      <c r="C493" s="50"/>
      <c r="D493" s="51"/>
      <c r="E493" s="51"/>
      <c r="F493" s="51"/>
      <c r="G493" s="221"/>
      <c r="H493" s="108"/>
      <c r="I493" s="11"/>
      <c r="J493" s="11"/>
      <c r="K493" s="222"/>
      <c r="L493" s="36"/>
      <c r="M493" s="11"/>
      <c r="N493" s="108"/>
      <c r="O493" s="108"/>
      <c r="P493" s="223"/>
      <c r="Q493" s="224"/>
      <c r="R493" s="225"/>
      <c r="S493" s="226"/>
      <c r="T493" s="20"/>
      <c r="U493" s="227"/>
      <c r="V493" s="228"/>
      <c r="W493" s="229"/>
      <c r="X493" s="230"/>
      <c r="Y493" s="229"/>
      <c r="Z493" s="229"/>
      <c r="AA493" s="229"/>
      <c r="AB493" s="229"/>
      <c r="AC493" s="225"/>
      <c r="AD493" s="225"/>
      <c r="AE493" s="221"/>
      <c r="AF493" s="231"/>
      <c r="AG493" s="229"/>
      <c r="AH493" s="232"/>
    </row>
    <row r="494" spans="1:34">
      <c r="A494" s="220"/>
      <c r="B494" s="220"/>
      <c r="C494" s="50"/>
      <c r="D494" s="51"/>
      <c r="E494" s="51"/>
      <c r="F494" s="51"/>
      <c r="G494" s="221"/>
      <c r="H494" s="108"/>
      <c r="I494" s="11"/>
      <c r="J494" s="11"/>
      <c r="K494" s="222"/>
      <c r="L494" s="36"/>
      <c r="M494" s="11"/>
      <c r="N494" s="108"/>
      <c r="O494" s="108"/>
      <c r="P494" s="223"/>
      <c r="Q494" s="224"/>
      <c r="R494" s="225"/>
      <c r="S494" s="226"/>
      <c r="T494" s="20"/>
      <c r="U494" s="227"/>
      <c r="V494" s="228"/>
      <c r="W494" s="229"/>
      <c r="X494" s="230"/>
      <c r="Y494" s="229"/>
      <c r="Z494" s="229"/>
      <c r="AA494" s="229"/>
      <c r="AB494" s="229"/>
      <c r="AC494" s="225"/>
      <c r="AD494" s="225"/>
      <c r="AE494" s="221"/>
      <c r="AF494" s="231"/>
      <c r="AG494" s="229"/>
      <c r="AH494" s="232"/>
    </row>
    <row r="495" spans="1:34">
      <c r="A495" s="220"/>
      <c r="B495" s="220"/>
      <c r="C495" s="50"/>
      <c r="D495" s="51"/>
      <c r="E495" s="51"/>
      <c r="F495" s="51"/>
      <c r="G495" s="221"/>
      <c r="H495" s="108"/>
      <c r="I495" s="11"/>
      <c r="J495" s="11"/>
      <c r="K495" s="222"/>
      <c r="L495" s="36"/>
      <c r="M495" s="11"/>
      <c r="N495" s="108"/>
      <c r="O495" s="108"/>
      <c r="P495" s="223"/>
      <c r="Q495" s="224"/>
      <c r="R495" s="225"/>
      <c r="S495" s="226"/>
      <c r="T495" s="20"/>
      <c r="U495" s="227"/>
      <c r="V495" s="228"/>
      <c r="W495" s="229"/>
      <c r="X495" s="230"/>
      <c r="Y495" s="229"/>
      <c r="Z495" s="229"/>
      <c r="AA495" s="229"/>
      <c r="AB495" s="229"/>
      <c r="AC495" s="225"/>
      <c r="AD495" s="225"/>
      <c r="AE495" s="221"/>
      <c r="AF495" s="231"/>
      <c r="AG495" s="229"/>
      <c r="AH495" s="232"/>
    </row>
    <row r="496" spans="1:34">
      <c r="A496" s="220"/>
      <c r="B496" s="220"/>
      <c r="C496" s="50"/>
      <c r="D496" s="51"/>
      <c r="E496" s="51"/>
      <c r="F496" s="51"/>
      <c r="G496" s="221"/>
      <c r="H496" s="108"/>
      <c r="I496" s="11"/>
      <c r="J496" s="11"/>
      <c r="K496" s="222"/>
      <c r="L496" s="36"/>
      <c r="M496" s="11"/>
      <c r="N496" s="108"/>
      <c r="O496" s="108"/>
      <c r="P496" s="223"/>
      <c r="Q496" s="224"/>
      <c r="R496" s="225"/>
      <c r="S496" s="226"/>
      <c r="T496" s="20"/>
      <c r="U496" s="227"/>
      <c r="V496" s="228"/>
      <c r="W496" s="229"/>
      <c r="X496" s="230"/>
      <c r="Y496" s="229"/>
      <c r="Z496" s="229"/>
      <c r="AA496" s="229"/>
      <c r="AB496" s="229"/>
      <c r="AC496" s="225"/>
      <c r="AD496" s="225"/>
      <c r="AE496" s="221"/>
      <c r="AF496" s="231"/>
      <c r="AG496" s="229"/>
      <c r="AH496" s="232"/>
    </row>
    <row r="497" spans="1:34">
      <c r="A497" s="220"/>
      <c r="B497" s="220"/>
      <c r="C497" s="50"/>
      <c r="D497" s="51"/>
      <c r="E497" s="51"/>
      <c r="F497" s="51"/>
      <c r="G497" s="221"/>
      <c r="H497" s="108"/>
      <c r="I497" s="11"/>
      <c r="J497" s="11"/>
      <c r="K497" s="222"/>
      <c r="L497" s="36"/>
      <c r="M497" s="11"/>
      <c r="N497" s="108"/>
      <c r="O497" s="108"/>
      <c r="P497" s="223"/>
      <c r="Q497" s="224"/>
      <c r="R497" s="225"/>
      <c r="S497" s="226"/>
      <c r="T497" s="20"/>
      <c r="U497" s="227"/>
      <c r="V497" s="228"/>
      <c r="W497" s="229"/>
      <c r="X497" s="230"/>
      <c r="Y497" s="229"/>
      <c r="Z497" s="229"/>
      <c r="AA497" s="229"/>
      <c r="AB497" s="229"/>
      <c r="AC497" s="225"/>
      <c r="AD497" s="225"/>
      <c r="AE497" s="221"/>
      <c r="AF497" s="231"/>
      <c r="AG497" s="229"/>
      <c r="AH497" s="232"/>
    </row>
    <row r="498" spans="1:34">
      <c r="A498" s="220"/>
      <c r="B498" s="220"/>
      <c r="C498" s="50"/>
      <c r="D498" s="51"/>
      <c r="E498" s="51"/>
      <c r="F498" s="51"/>
      <c r="G498" s="221"/>
      <c r="H498" s="108"/>
      <c r="I498" s="11"/>
      <c r="J498" s="11"/>
      <c r="K498" s="222"/>
      <c r="L498" s="36"/>
      <c r="M498" s="11"/>
      <c r="N498" s="108"/>
      <c r="O498" s="108"/>
      <c r="P498" s="223"/>
      <c r="Q498" s="224"/>
      <c r="R498" s="225"/>
      <c r="S498" s="226"/>
      <c r="T498" s="20"/>
      <c r="U498" s="227"/>
      <c r="V498" s="228"/>
      <c r="W498" s="229"/>
      <c r="X498" s="230"/>
      <c r="Y498" s="229"/>
      <c r="Z498" s="229"/>
      <c r="AA498" s="229"/>
      <c r="AB498" s="229"/>
      <c r="AC498" s="225"/>
      <c r="AD498" s="225"/>
      <c r="AE498" s="221"/>
      <c r="AF498" s="231"/>
      <c r="AG498" s="229"/>
      <c r="AH498" s="232"/>
    </row>
    <row r="499" spans="1:34">
      <c r="A499" s="220"/>
      <c r="B499" s="220"/>
      <c r="C499" s="50"/>
      <c r="D499" s="51"/>
      <c r="E499" s="51"/>
      <c r="F499" s="51"/>
      <c r="G499" s="221"/>
      <c r="H499" s="108"/>
      <c r="I499" s="11"/>
      <c r="J499" s="11"/>
      <c r="K499" s="222"/>
      <c r="L499" s="36"/>
      <c r="M499" s="11"/>
      <c r="N499" s="108"/>
      <c r="O499" s="108"/>
      <c r="P499" s="223"/>
      <c r="Q499" s="224"/>
      <c r="R499" s="225"/>
      <c r="S499" s="226"/>
      <c r="T499" s="20"/>
      <c r="U499" s="227"/>
      <c r="V499" s="228"/>
      <c r="W499" s="229"/>
      <c r="X499" s="230"/>
      <c r="Y499" s="229"/>
      <c r="Z499" s="229"/>
      <c r="AA499" s="229"/>
      <c r="AB499" s="229"/>
      <c r="AC499" s="225"/>
      <c r="AD499" s="225"/>
      <c r="AE499" s="221"/>
      <c r="AF499" s="231"/>
      <c r="AG499" s="229"/>
      <c r="AH499" s="232"/>
    </row>
    <row r="500" spans="1:34">
      <c r="A500" s="233"/>
      <c r="B500" s="233"/>
      <c r="C500" s="161"/>
      <c r="D500" s="162"/>
      <c r="E500" s="162"/>
      <c r="F500" s="162"/>
      <c r="G500" s="234"/>
      <c r="H500" s="163"/>
      <c r="I500" s="15"/>
      <c r="J500" s="15"/>
      <c r="K500" s="222"/>
      <c r="L500" s="235"/>
      <c r="M500" s="15"/>
      <c r="N500" s="163"/>
      <c r="O500" s="163"/>
      <c r="P500" s="236"/>
      <c r="Q500" s="237"/>
      <c r="R500" s="238"/>
      <c r="S500" s="239"/>
      <c r="T500" s="21"/>
      <c r="U500" s="240"/>
      <c r="V500" s="241"/>
      <c r="W500" s="242"/>
      <c r="X500" s="243"/>
      <c r="Y500" s="242"/>
      <c r="Z500" s="242"/>
      <c r="AA500" s="242"/>
      <c r="AB500" s="242"/>
      <c r="AC500" s="238"/>
      <c r="AD500" s="238"/>
      <c r="AE500" s="234"/>
      <c r="AF500" s="244"/>
      <c r="AG500" s="242"/>
      <c r="AH500" s="245"/>
    </row>
  </sheetData>
  <phoneticPr fontId="13" type="noConversion"/>
  <conditionalFormatting sqref="I1:I3 I342:I1048576">
    <cfRule type="containsText" dxfId="5272" priority="6150" operator="containsText" text="Ready to Re-run">
      <formula>NOT(ISERROR(SEARCH("Ready to Re-run",I1)))</formula>
    </cfRule>
    <cfRule type="containsText" dxfId="5271" priority="6151" operator="containsText" text="Open">
      <formula>NOT(ISERROR(SEARCH("Open",I1)))</formula>
    </cfRule>
  </conditionalFormatting>
  <conditionalFormatting sqref="N4">
    <cfRule type="containsText" dxfId="5270" priority="5925" operator="containsText" text="Propose to close">
      <formula>NOT(ISERROR(SEARCH("Propose to close",N4)))</formula>
    </cfRule>
  </conditionalFormatting>
  <conditionalFormatting sqref="N4">
    <cfRule type="containsText" dxfId="5269" priority="5920" operator="containsText" text="Ready to Re-run">
      <formula>NOT(ISERROR(SEARCH("Ready to Re-run",N4)))</formula>
    </cfRule>
    <cfRule type="containsText" dxfId="5268" priority="5921" operator="containsText" text="Open">
      <formula>NOT(ISERROR(SEARCH("Open",N4)))</formula>
    </cfRule>
  </conditionalFormatting>
  <conditionalFormatting sqref="L26">
    <cfRule type="colorScale" priority="5604">
      <colorScale>
        <cfvo type="min"/>
        <cfvo type="percentile" val="50"/>
        <cfvo type="max"/>
        <color rgb="FFF8696B"/>
        <color rgb="FFFFEB84"/>
        <color rgb="FF63BE7B"/>
      </colorScale>
    </cfRule>
    <cfRule type="containsText" dxfId="5267" priority="5605" operator="containsText" text="Reopen">
      <formula>NOT(ISERROR(SEARCH("Reopen",L26)))</formula>
    </cfRule>
    <cfRule type="containsText" dxfId="5266" priority="5606" operator="containsText" text="New">
      <formula>NOT(ISERROR(SEARCH("New",L26)))</formula>
    </cfRule>
    <cfRule type="containsText" dxfId="5265" priority="5607" operator="containsText" text="In Progress">
      <formula>NOT(ISERROR(SEARCH("In Progress",L26)))</formula>
    </cfRule>
    <cfRule type="containsText" dxfId="5264" priority="5608" operator="containsText" text="Fixed">
      <formula>NOT(ISERROR(SEARCH("Fixed",L26)))</formula>
    </cfRule>
    <cfRule type="containsText" dxfId="5263" priority="5609" operator="containsText" text="Closed">
      <formula>NOT(ISERROR(SEARCH("Closed",L26)))</formula>
    </cfRule>
  </conditionalFormatting>
  <conditionalFormatting sqref="L27">
    <cfRule type="colorScale" priority="5598">
      <colorScale>
        <cfvo type="min"/>
        <cfvo type="percentile" val="50"/>
        <cfvo type="max"/>
        <color rgb="FFF8696B"/>
        <color rgb="FFFFEB84"/>
        <color rgb="FF63BE7B"/>
      </colorScale>
    </cfRule>
    <cfRule type="containsText" dxfId="5262" priority="5599" operator="containsText" text="Reopen">
      <formula>NOT(ISERROR(SEARCH("Reopen",L27)))</formula>
    </cfRule>
    <cfRule type="containsText" dxfId="5261" priority="5600" operator="containsText" text="New">
      <formula>NOT(ISERROR(SEARCH("New",L27)))</formula>
    </cfRule>
    <cfRule type="containsText" dxfId="5260" priority="5601" operator="containsText" text="In Progress">
      <formula>NOT(ISERROR(SEARCH("In Progress",L27)))</formula>
    </cfRule>
    <cfRule type="containsText" dxfId="5259" priority="5602" operator="containsText" text="Fixed">
      <formula>NOT(ISERROR(SEARCH("Fixed",L27)))</formula>
    </cfRule>
    <cfRule type="containsText" dxfId="5258" priority="5603" operator="containsText" text="Closed">
      <formula>NOT(ISERROR(SEARCH("Closed",L27)))</formula>
    </cfRule>
  </conditionalFormatting>
  <conditionalFormatting sqref="L28 O28 Q28 N75:N81 N83:N94 N96:N111 N119:N132 N208:N214">
    <cfRule type="containsText" dxfId="5257" priority="5723" operator="containsText" text="New">
      <formula>NOT(ISERROR(SEARCH("New",L28)))</formula>
    </cfRule>
    <cfRule type="containsText" dxfId="5256" priority="5724" operator="containsText" text="In Progress">
      <formula>NOT(ISERROR(SEARCH("In Progress",L28)))</formula>
    </cfRule>
    <cfRule type="containsText" dxfId="5255" priority="5725" operator="containsText" text="Fixed">
      <formula>NOT(ISERROR(SEARCH("Fixed",L28)))</formula>
    </cfRule>
    <cfRule type="containsText" dxfId="5254" priority="5726" operator="containsText" text="Closed">
      <formula>NOT(ISERROR(SEARCH("Closed",L28)))</formula>
    </cfRule>
  </conditionalFormatting>
  <conditionalFormatting sqref="L28 O28 Q28 N75:N81 N83:N94 N208:N214 N96:N111 N119:N132">
    <cfRule type="containsText" dxfId="5253" priority="5722" operator="containsText" text="Reopen">
      <formula>NOT(ISERROR(SEARCH("Reopen",L28)))</formula>
    </cfRule>
  </conditionalFormatting>
  <conditionalFormatting sqref="L30">
    <cfRule type="colorScale" priority="5586">
      <colorScale>
        <cfvo type="min"/>
        <cfvo type="percentile" val="50"/>
        <cfvo type="max"/>
        <color rgb="FFF8696B"/>
        <color rgb="FFFFEB84"/>
        <color rgb="FF63BE7B"/>
      </colorScale>
    </cfRule>
    <cfRule type="containsText" dxfId="5252" priority="5587" operator="containsText" text="Reopen">
      <formula>NOT(ISERROR(SEARCH("Reopen",L30)))</formula>
    </cfRule>
    <cfRule type="containsText" dxfId="5251" priority="5588" operator="containsText" text="New">
      <formula>NOT(ISERROR(SEARCH("New",L30)))</formula>
    </cfRule>
    <cfRule type="containsText" dxfId="5250" priority="5589" operator="containsText" text="In Progress">
      <formula>NOT(ISERROR(SEARCH("In Progress",L30)))</formula>
    </cfRule>
    <cfRule type="containsText" dxfId="5249" priority="5590" operator="containsText" text="Fixed">
      <formula>NOT(ISERROR(SEARCH("Fixed",L30)))</formula>
    </cfRule>
    <cfRule type="containsText" dxfId="5248" priority="5591" operator="containsText" text="Closed">
      <formula>NOT(ISERROR(SEARCH("Closed",L30)))</formula>
    </cfRule>
  </conditionalFormatting>
  <conditionalFormatting sqref="L36:L39">
    <cfRule type="containsText" dxfId="5247" priority="5551" operator="containsText" text="Reopen">
      <formula>NOT(ISERROR(SEARCH("Reopen",L36)))</formula>
    </cfRule>
    <cfRule type="containsText" dxfId="5246" priority="5552" operator="containsText" text="New">
      <formula>NOT(ISERROR(SEARCH("New",L36)))</formula>
    </cfRule>
    <cfRule type="containsText" dxfId="5245" priority="5553" operator="containsText" text="In Progress">
      <formula>NOT(ISERROR(SEARCH("In Progress",L36)))</formula>
    </cfRule>
    <cfRule type="containsText" dxfId="5244" priority="5554" operator="containsText" text="Fixed">
      <formula>NOT(ISERROR(SEARCH("Fixed",L36)))</formula>
    </cfRule>
    <cfRule type="containsText" dxfId="5243" priority="5555" operator="containsText" text="Closed">
      <formula>NOT(ISERROR(SEARCH("Closed",L36)))</formula>
    </cfRule>
  </conditionalFormatting>
  <conditionalFormatting sqref="L39">
    <cfRule type="colorScale" priority="5556">
      <colorScale>
        <cfvo type="min"/>
        <cfvo type="percentile" val="50"/>
        <cfvo type="max"/>
        <color rgb="FFF8696B"/>
        <color rgb="FFFFEB84"/>
        <color rgb="FF63BE7B"/>
      </colorScale>
    </cfRule>
  </conditionalFormatting>
  <conditionalFormatting sqref="L40">
    <cfRule type="colorScale" priority="5563">
      <colorScale>
        <cfvo type="min"/>
        <cfvo type="percentile" val="50"/>
        <cfvo type="max"/>
        <color rgb="FFF8696B"/>
        <color rgb="FFFFEB84"/>
        <color rgb="FF63BE7B"/>
      </colorScale>
    </cfRule>
    <cfRule type="containsText" dxfId="5242" priority="5564" operator="containsText" text="Reopen">
      <formula>NOT(ISERROR(SEARCH("Reopen",L40)))</formula>
    </cfRule>
    <cfRule type="containsText" dxfId="5241" priority="5565" operator="containsText" text="New">
      <formula>NOT(ISERROR(SEARCH("New",L40)))</formula>
    </cfRule>
    <cfRule type="containsText" dxfId="5240" priority="5566" operator="containsText" text="In Progress">
      <formula>NOT(ISERROR(SEARCH("In Progress",L40)))</formula>
    </cfRule>
    <cfRule type="containsText" dxfId="5239" priority="5567" operator="containsText" text="Fixed">
      <formula>NOT(ISERROR(SEARCH("Fixed",L40)))</formula>
    </cfRule>
    <cfRule type="containsText" dxfId="5238" priority="5568" operator="containsText" text="Closed">
      <formula>NOT(ISERROR(SEARCH("Closed",L40)))</formula>
    </cfRule>
  </conditionalFormatting>
  <conditionalFormatting sqref="L41:L43">
    <cfRule type="colorScale" priority="5557">
      <colorScale>
        <cfvo type="min"/>
        <cfvo type="percentile" val="50"/>
        <cfvo type="max"/>
        <color rgb="FFF8696B"/>
        <color rgb="FFFFEB84"/>
        <color rgb="FF63BE7B"/>
      </colorScale>
    </cfRule>
    <cfRule type="containsText" dxfId="5237" priority="5558" operator="containsText" text="Reopen">
      <formula>NOT(ISERROR(SEARCH("Reopen",L41)))</formula>
    </cfRule>
    <cfRule type="containsText" dxfId="5236" priority="5559" operator="containsText" text="New">
      <formula>NOT(ISERROR(SEARCH("New",L41)))</formula>
    </cfRule>
    <cfRule type="containsText" dxfId="5235" priority="5560" operator="containsText" text="In Progress">
      <formula>NOT(ISERROR(SEARCH("In Progress",L41)))</formula>
    </cfRule>
    <cfRule type="containsText" dxfId="5234" priority="5561" operator="containsText" text="Fixed">
      <formula>NOT(ISERROR(SEARCH("Fixed",L41)))</formula>
    </cfRule>
    <cfRule type="containsText" dxfId="5233" priority="5562" operator="containsText" text="Closed">
      <formula>NOT(ISERROR(SEARCH("Closed",L41)))</formula>
    </cfRule>
  </conditionalFormatting>
  <conditionalFormatting sqref="L43 O43 N112:N113">
    <cfRule type="containsText" dxfId="5232" priority="5667" operator="containsText" text="New">
      <formula>NOT(ISERROR(SEARCH("New",L43)))</formula>
    </cfRule>
    <cfRule type="containsText" dxfId="5231" priority="5668" operator="containsText" text="In Progress">
      <formula>NOT(ISERROR(SEARCH("In Progress",L43)))</formula>
    </cfRule>
    <cfRule type="containsText" dxfId="5230" priority="5669" operator="containsText" text="Fixed">
      <formula>NOT(ISERROR(SEARCH("Fixed",L43)))</formula>
    </cfRule>
    <cfRule type="containsText" dxfId="5229" priority="5670" operator="containsText" text="Closed">
      <formula>NOT(ISERROR(SEARCH("Closed",L43)))</formula>
    </cfRule>
  </conditionalFormatting>
  <conditionalFormatting sqref="L50:L55 O50">
    <cfRule type="colorScale" priority="5623">
      <colorScale>
        <cfvo type="min"/>
        <cfvo type="percentile" val="50"/>
        <cfvo type="max"/>
        <color rgb="FFF8696B"/>
        <color rgb="FFFFEB84"/>
        <color rgb="FF63BE7B"/>
      </colorScale>
    </cfRule>
  </conditionalFormatting>
  <conditionalFormatting sqref="L59">
    <cfRule type="colorScale" priority="5462">
      <colorScale>
        <cfvo type="min"/>
        <cfvo type="percentile" val="50"/>
        <cfvo type="max"/>
        <color rgb="FFF8696B"/>
        <color rgb="FFFFEB84"/>
        <color rgb="FF63BE7B"/>
      </colorScale>
    </cfRule>
    <cfRule type="containsText" dxfId="5228" priority="5463" operator="containsText" text="Reopen">
      <formula>NOT(ISERROR(SEARCH("Reopen",L59)))</formula>
    </cfRule>
    <cfRule type="containsText" dxfId="5227" priority="5464" operator="containsText" text="New">
      <formula>NOT(ISERROR(SEARCH("New",L59)))</formula>
    </cfRule>
    <cfRule type="containsText" dxfId="5226" priority="5465" operator="containsText" text="In Progress">
      <formula>NOT(ISERROR(SEARCH("In Progress",L59)))</formula>
    </cfRule>
    <cfRule type="containsText" dxfId="5225" priority="5466" operator="containsText" text="Fixed">
      <formula>NOT(ISERROR(SEARCH("Fixed",L59)))</formula>
    </cfRule>
    <cfRule type="containsText" dxfId="5224" priority="5467" operator="containsText" text="Closed">
      <formula>NOT(ISERROR(SEARCH("Closed",L59)))</formula>
    </cfRule>
  </conditionalFormatting>
  <conditionalFormatting sqref="L60:L61">
    <cfRule type="colorScale" priority="5445">
      <colorScale>
        <cfvo type="min"/>
        <cfvo type="percentile" val="50"/>
        <cfvo type="max"/>
        <color rgb="FFF8696B"/>
        <color rgb="FFFFEB84"/>
        <color rgb="FF63BE7B"/>
      </colorScale>
    </cfRule>
    <cfRule type="containsText" dxfId="5223" priority="5446" operator="containsText" text="Reopen">
      <formula>NOT(ISERROR(SEARCH("Reopen",L60)))</formula>
    </cfRule>
    <cfRule type="containsText" dxfId="5222" priority="5447" operator="containsText" text="New">
      <formula>NOT(ISERROR(SEARCH("New",L60)))</formula>
    </cfRule>
    <cfRule type="containsText" dxfId="5221" priority="5448" operator="containsText" text="In Progress">
      <formula>NOT(ISERROR(SEARCH("In Progress",L60)))</formula>
    </cfRule>
    <cfRule type="containsText" dxfId="5220" priority="5449" operator="containsText" text="Fixed">
      <formula>NOT(ISERROR(SEARCH("Fixed",L60)))</formula>
    </cfRule>
    <cfRule type="containsText" dxfId="5219" priority="5450" operator="containsText" text="Closed">
      <formula>NOT(ISERROR(SEARCH("Closed",L60)))</formula>
    </cfRule>
  </conditionalFormatting>
  <conditionalFormatting sqref="L62">
    <cfRule type="colorScale" priority="5439">
      <colorScale>
        <cfvo type="min"/>
        <cfvo type="percentile" val="50"/>
        <cfvo type="max"/>
        <color rgb="FFF8696B"/>
        <color rgb="FFFFEB84"/>
        <color rgb="FF63BE7B"/>
      </colorScale>
    </cfRule>
    <cfRule type="containsText" dxfId="5218" priority="5440" operator="containsText" text="Reopen">
      <formula>NOT(ISERROR(SEARCH("Reopen",L62)))</formula>
    </cfRule>
    <cfRule type="containsText" dxfId="5217" priority="5441" stopIfTrue="1" operator="containsText" text="New">
      <formula>NOT(ISERROR(SEARCH("New",L62)))</formula>
    </cfRule>
    <cfRule type="containsText" dxfId="5216" priority="5442" operator="containsText" text="In Progress">
      <formula>NOT(ISERROR(SEARCH("In Progress",L62)))</formula>
    </cfRule>
    <cfRule type="containsText" dxfId="5215" priority="5443" operator="containsText" text="Fixed">
      <formula>NOT(ISERROR(SEARCH("Fixed",L62)))</formula>
    </cfRule>
    <cfRule type="containsText" dxfId="5214" priority="5444" operator="containsText" text="Closed">
      <formula>NOT(ISERROR(SEARCH("Closed",L62)))</formula>
    </cfRule>
  </conditionalFormatting>
  <conditionalFormatting sqref="L64">
    <cfRule type="colorScale" priority="5433">
      <colorScale>
        <cfvo type="min"/>
        <cfvo type="percentile" val="50"/>
        <cfvo type="max"/>
        <color rgb="FFF8696B"/>
        <color rgb="FFFFEB84"/>
        <color rgb="FF63BE7B"/>
      </colorScale>
    </cfRule>
    <cfRule type="containsText" dxfId="5213" priority="5434" operator="containsText" text="Reopen">
      <formula>NOT(ISERROR(SEARCH("Reopen",L64)))</formula>
    </cfRule>
    <cfRule type="containsText" dxfId="5212" priority="5435" operator="containsText" text="New">
      <formula>NOT(ISERROR(SEARCH("New",L64)))</formula>
    </cfRule>
    <cfRule type="containsText" dxfId="5211" priority="5436" operator="containsText" text="In Progress">
      <formula>NOT(ISERROR(SEARCH("In Progress",L64)))</formula>
    </cfRule>
    <cfRule type="containsText" dxfId="5210" priority="5437" operator="containsText" text="Fixed">
      <formula>NOT(ISERROR(SEARCH("Fixed",L64)))</formula>
    </cfRule>
    <cfRule type="containsText" dxfId="5209" priority="5438" operator="containsText" text="Closed">
      <formula>NOT(ISERROR(SEARCH("Closed",L64)))</formula>
    </cfRule>
  </conditionalFormatting>
  <conditionalFormatting sqref="L65">
    <cfRule type="colorScale" priority="5427">
      <colorScale>
        <cfvo type="min"/>
        <cfvo type="percentile" val="50"/>
        <cfvo type="max"/>
        <color rgb="FFF8696B"/>
        <color rgb="FFFFEB84"/>
        <color rgb="FF63BE7B"/>
      </colorScale>
    </cfRule>
    <cfRule type="containsText" dxfId="5208" priority="5428" operator="containsText" text="Reopen">
      <formula>NOT(ISERROR(SEARCH("Reopen",L65)))</formula>
    </cfRule>
    <cfRule type="containsText" dxfId="5207" priority="5429" operator="containsText" text="New">
      <formula>NOT(ISERROR(SEARCH("New",L65)))</formula>
    </cfRule>
    <cfRule type="containsText" dxfId="5206" priority="5430" operator="containsText" text="In Progress">
      <formula>NOT(ISERROR(SEARCH("In Progress",L65)))</formula>
    </cfRule>
    <cfRule type="containsText" dxfId="5205" priority="5431" operator="containsText" text="Fixed">
      <formula>NOT(ISERROR(SEARCH("Fixed",L65)))</formula>
    </cfRule>
    <cfRule type="containsText" dxfId="5204" priority="5432" operator="containsText" text="Closed">
      <formula>NOT(ISERROR(SEARCH("Closed",L65)))</formula>
    </cfRule>
  </conditionalFormatting>
  <conditionalFormatting sqref="L82">
    <cfRule type="containsText" dxfId="5203" priority="5403" operator="containsText" text="Reopen">
      <formula>NOT(ISERROR(SEARCH("Reopen",L82)))</formula>
    </cfRule>
    <cfRule type="containsText" dxfId="5202" priority="5404" operator="containsText" text="New">
      <formula>NOT(ISERROR(SEARCH("New",L82)))</formula>
    </cfRule>
    <cfRule type="containsText" dxfId="5201" priority="5405" operator="containsText" text="In Progress">
      <formula>NOT(ISERROR(SEARCH("In Progress",L82)))</formula>
    </cfRule>
    <cfRule type="containsText" dxfId="5200" priority="5406" operator="containsText" text="Fixed">
      <formula>NOT(ISERROR(SEARCH("Fixed",L82)))</formula>
    </cfRule>
    <cfRule type="containsText" dxfId="5199" priority="5407" operator="containsText" text="Closed">
      <formula>NOT(ISERROR(SEARCH("Closed",L82)))</formula>
    </cfRule>
    <cfRule type="colorScale" priority="5408">
      <colorScale>
        <cfvo type="min"/>
        <cfvo type="percentile" val="50"/>
        <cfvo type="max"/>
        <color rgb="FFF8696B"/>
        <color rgb="FFFFEB84"/>
        <color rgb="FF63BE7B"/>
      </colorScale>
    </cfRule>
  </conditionalFormatting>
  <conditionalFormatting sqref="L90">
    <cfRule type="containsText" dxfId="5198" priority="5356" operator="containsText" text="Reopen">
      <formula>NOT(ISERROR(SEARCH("Reopen",L90)))</formula>
    </cfRule>
    <cfRule type="containsText" dxfId="5197" priority="5357" operator="containsText" text="New">
      <formula>NOT(ISERROR(SEARCH("New",L90)))</formula>
    </cfRule>
    <cfRule type="containsText" dxfId="5196" priority="5358" operator="containsText" text="In Progress">
      <formula>NOT(ISERROR(SEARCH("In Progress",L90)))</formula>
    </cfRule>
    <cfRule type="containsText" dxfId="5195" priority="5359" operator="containsText" text="Fixed">
      <formula>NOT(ISERROR(SEARCH("Fixed",L90)))</formula>
    </cfRule>
    <cfRule type="containsText" dxfId="5194" priority="5360" operator="containsText" text="Closed">
      <formula>NOT(ISERROR(SEARCH("Closed",L90)))</formula>
    </cfRule>
    <cfRule type="colorScale" priority="5361">
      <colorScale>
        <cfvo type="min"/>
        <cfvo type="percentile" val="50"/>
        <cfvo type="max"/>
        <color rgb="FFF8696B"/>
        <color rgb="FFFFEB84"/>
        <color rgb="FF63BE7B"/>
      </colorScale>
    </cfRule>
  </conditionalFormatting>
  <conditionalFormatting sqref="L93">
    <cfRule type="containsText" dxfId="5193" priority="2595" operator="containsText" text="Reopen">
      <formula>NOT(ISERROR(SEARCH("Reopen",L93)))</formula>
    </cfRule>
    <cfRule type="containsText" dxfId="5192" priority="2596" operator="containsText" text="New">
      <formula>NOT(ISERROR(SEARCH("New",L93)))</formula>
    </cfRule>
    <cfRule type="containsText" dxfId="5191" priority="2597" operator="containsText" text="In Progress">
      <formula>NOT(ISERROR(SEARCH("In Progress",L93)))</formula>
    </cfRule>
    <cfRule type="containsText" dxfId="5190" priority="2598" operator="containsText" text="Fixed">
      <formula>NOT(ISERROR(SEARCH("Fixed",L93)))</formula>
    </cfRule>
    <cfRule type="containsText" dxfId="5189" priority="2599" operator="containsText" text="Closed">
      <formula>NOT(ISERROR(SEARCH("Closed",L93)))</formula>
    </cfRule>
    <cfRule type="colorScale" priority="2600">
      <colorScale>
        <cfvo type="min"/>
        <cfvo type="percentile" val="50"/>
        <cfvo type="max"/>
        <color rgb="FFF8696B"/>
        <color rgb="FFFFEB84"/>
        <color rgb="FF63BE7B"/>
      </colorScale>
    </cfRule>
  </conditionalFormatting>
  <conditionalFormatting sqref="L99">
    <cfRule type="containsText" dxfId="5188" priority="5280" operator="containsText" text="Reopen">
      <formula>NOT(ISERROR(SEARCH("Reopen",L99)))</formula>
    </cfRule>
    <cfRule type="containsText" dxfId="5187" priority="5281" operator="containsText" text="New">
      <formula>NOT(ISERROR(SEARCH("New",L99)))</formula>
    </cfRule>
    <cfRule type="containsText" dxfId="5186" priority="5282" operator="containsText" text="In Progress">
      <formula>NOT(ISERROR(SEARCH("In Progress",L99)))</formula>
    </cfRule>
    <cfRule type="containsText" dxfId="5185" priority="5283" operator="containsText" text="Fixed">
      <formula>NOT(ISERROR(SEARCH("Fixed",L99)))</formula>
    </cfRule>
    <cfRule type="containsText" dxfId="5184" priority="5284" operator="containsText" text="Closed">
      <formula>NOT(ISERROR(SEARCH("Closed",L99)))</formula>
    </cfRule>
    <cfRule type="colorScale" priority="5285">
      <colorScale>
        <cfvo type="min"/>
        <cfvo type="percentile" val="50"/>
        <cfvo type="max"/>
        <color rgb="FFF8696B"/>
        <color rgb="FFFFEB84"/>
        <color rgb="FF63BE7B"/>
      </colorScale>
    </cfRule>
    <cfRule type="containsText" dxfId="5183" priority="5286" operator="containsText" text="Reopen">
      <formula>NOT(ISERROR(SEARCH("Reopen",L99)))</formula>
    </cfRule>
    <cfRule type="containsText" dxfId="5182" priority="5287" operator="containsText" text="New">
      <formula>NOT(ISERROR(SEARCH("New",L99)))</formula>
    </cfRule>
    <cfRule type="containsText" dxfId="5181" priority="5288" operator="containsText" text="In Progress">
      <formula>NOT(ISERROR(SEARCH("In Progress",L99)))</formula>
    </cfRule>
    <cfRule type="containsText" dxfId="5180" priority="5289" operator="containsText" text="Fixed">
      <formula>NOT(ISERROR(SEARCH("Fixed",L99)))</formula>
    </cfRule>
    <cfRule type="containsText" dxfId="5179" priority="5290" operator="containsText" text="Closed">
      <formula>NOT(ISERROR(SEARCH("Closed",L99)))</formula>
    </cfRule>
  </conditionalFormatting>
  <conditionalFormatting sqref="L110">
    <cfRule type="colorScale" priority="5796">
      <colorScale>
        <cfvo type="min"/>
        <cfvo type="percentile" val="50"/>
        <cfvo type="max"/>
        <color rgb="FFF8696B"/>
        <color rgb="FFFFEB84"/>
        <color rgb="FF63BE7B"/>
      </colorScale>
    </cfRule>
  </conditionalFormatting>
  <conditionalFormatting sqref="L110:L111">
    <cfRule type="containsText" dxfId="5178" priority="5264" operator="containsText" text="Reopen">
      <formula>NOT(ISERROR(SEARCH("Reopen",L110)))</formula>
    </cfRule>
    <cfRule type="containsText" dxfId="5177" priority="5265" operator="containsText" text="New">
      <formula>NOT(ISERROR(SEARCH("New",L110)))</formula>
    </cfRule>
    <cfRule type="containsText" dxfId="5176" priority="5266" operator="containsText" text="In Progress">
      <formula>NOT(ISERROR(SEARCH("In Progress",L110)))</formula>
    </cfRule>
    <cfRule type="containsText" dxfId="5175" priority="5267" operator="containsText" text="Fixed">
      <formula>NOT(ISERROR(SEARCH("Fixed",L110)))</formula>
    </cfRule>
    <cfRule type="containsText" dxfId="5174" priority="5268" operator="containsText" text="Closed">
      <formula>NOT(ISERROR(SEARCH("Closed",L110)))</formula>
    </cfRule>
  </conditionalFormatting>
  <conditionalFormatting sqref="L111">
    <cfRule type="colorScale" priority="5263">
      <colorScale>
        <cfvo type="min"/>
        <cfvo type="percentile" val="50"/>
        <cfvo type="max"/>
        <color rgb="FFF8696B"/>
        <color rgb="FFFFEB84"/>
        <color rgb="FF63BE7B"/>
      </colorScale>
    </cfRule>
  </conditionalFormatting>
  <conditionalFormatting sqref="L111:L112">
    <cfRule type="containsText" dxfId="5173" priority="5253" operator="containsText" text="Reopen">
      <formula>NOT(ISERROR(SEARCH("Reopen",L111)))</formula>
    </cfRule>
    <cfRule type="containsText" dxfId="5172" priority="5254" operator="containsText" text="New">
      <formula>NOT(ISERROR(SEARCH("New",L111)))</formula>
    </cfRule>
    <cfRule type="containsText" dxfId="5171" priority="5255" operator="containsText" text="In Progress">
      <formula>NOT(ISERROR(SEARCH("In Progress",L111)))</formula>
    </cfRule>
    <cfRule type="containsText" dxfId="5170" priority="5256" operator="containsText" text="Fixed">
      <formula>NOT(ISERROR(SEARCH("Fixed",L111)))</formula>
    </cfRule>
    <cfRule type="containsText" dxfId="5169" priority="5257" operator="containsText" text="Closed">
      <formula>NOT(ISERROR(SEARCH("Closed",L111)))</formula>
    </cfRule>
  </conditionalFormatting>
  <conditionalFormatting sqref="L112">
    <cfRule type="colorScale" priority="5252">
      <colorScale>
        <cfvo type="min"/>
        <cfvo type="percentile" val="50"/>
        <cfvo type="max"/>
        <color rgb="FFF8696B"/>
        <color rgb="FFFFEB84"/>
        <color rgb="FF63BE7B"/>
      </colorScale>
    </cfRule>
  </conditionalFormatting>
  <conditionalFormatting sqref="L133">
    <cfRule type="containsText" dxfId="5168" priority="4915" operator="containsText" text="Reopen">
      <formula>NOT(ISERROR(SEARCH("Reopen",L133)))</formula>
    </cfRule>
    <cfRule type="containsText" dxfId="5167" priority="4916" operator="containsText" text="New">
      <formula>NOT(ISERROR(SEARCH("New",L133)))</formula>
    </cfRule>
    <cfRule type="containsText" dxfId="5166" priority="4917" operator="containsText" text="In Progress">
      <formula>NOT(ISERROR(SEARCH("In Progress",L133)))</formula>
    </cfRule>
    <cfRule type="containsText" dxfId="5165" priority="4918" operator="containsText" text="Fixed">
      <formula>NOT(ISERROR(SEARCH("Fixed",L133)))</formula>
    </cfRule>
    <cfRule type="containsText" dxfId="5164" priority="4919" operator="containsText" text="Closed">
      <formula>NOT(ISERROR(SEARCH("Closed",L133)))</formula>
    </cfRule>
    <cfRule type="colorScale" priority="4920">
      <colorScale>
        <cfvo type="min"/>
        <cfvo type="percentile" val="50"/>
        <cfvo type="max"/>
        <color rgb="FFF8696B"/>
        <color rgb="FFFFEB84"/>
        <color rgb="FF63BE7B"/>
      </colorScale>
    </cfRule>
    <cfRule type="containsText" dxfId="5163" priority="4921" operator="containsText" text="Reopen">
      <formula>NOT(ISERROR(SEARCH("Reopen",L133)))</formula>
    </cfRule>
    <cfRule type="containsText" dxfId="5162" priority="4922" operator="containsText" text="New">
      <formula>NOT(ISERROR(SEARCH("New",L133)))</formula>
    </cfRule>
    <cfRule type="containsText" dxfId="5161" priority="4923" operator="containsText" text="In Progress">
      <formula>NOT(ISERROR(SEARCH("In Progress",L133)))</formula>
    </cfRule>
    <cfRule type="containsText" dxfId="5160" priority="4924" operator="containsText" text="Fixed">
      <formula>NOT(ISERROR(SEARCH("Fixed",L133)))</formula>
    </cfRule>
    <cfRule type="containsText" dxfId="5159" priority="4925" operator="containsText" text="Closed">
      <formula>NOT(ISERROR(SEARCH("Closed",L133)))</formula>
    </cfRule>
  </conditionalFormatting>
  <conditionalFormatting sqref="L265">
    <cfRule type="colorScale" priority="1722">
      <colorScale>
        <cfvo type="min"/>
        <cfvo type="percentile" val="50"/>
        <cfvo type="max"/>
        <color rgb="FFF8696B"/>
        <color rgb="FFFFEB84"/>
        <color rgb="FF63BE7B"/>
      </colorScale>
    </cfRule>
    <cfRule type="containsText" dxfId="5158" priority="1723" operator="containsText" text="Reopen">
      <formula>NOT(ISERROR(SEARCH("Reopen",L265)))</formula>
    </cfRule>
    <cfRule type="containsText" dxfId="5157" priority="1724" operator="containsText" text="New">
      <formula>NOT(ISERROR(SEARCH("New",L265)))</formula>
    </cfRule>
    <cfRule type="containsText" dxfId="5156" priority="1725" operator="containsText" text="In Progress">
      <formula>NOT(ISERROR(SEARCH("In Progress",L265)))</formula>
    </cfRule>
    <cfRule type="containsText" dxfId="5155" priority="1726" operator="containsText" text="Fixed">
      <formula>NOT(ISERROR(SEARCH("Fixed",L265)))</formula>
    </cfRule>
    <cfRule type="containsText" dxfId="5154" priority="1727" operator="containsText" text="Closed">
      <formula>NOT(ISERROR(SEARCH("Closed",L265)))</formula>
    </cfRule>
  </conditionalFormatting>
  <conditionalFormatting sqref="L23:M23">
    <cfRule type="containsText" dxfId="5153" priority="5610" operator="containsText" text="Reopen">
      <formula>NOT(ISERROR(SEARCH("Reopen",L23)))</formula>
    </cfRule>
    <cfRule type="containsText" dxfId="5152" priority="5611" stopIfTrue="1" operator="containsText" text="New">
      <formula>NOT(ISERROR(SEARCH("New",L23)))</formula>
    </cfRule>
    <cfRule type="containsText" dxfId="5151" priority="5612" operator="containsText" text="In Progress">
      <formula>NOT(ISERROR(SEARCH("In Progress",L23)))</formula>
    </cfRule>
    <cfRule type="containsText" dxfId="5150" priority="5613" operator="containsText" text="Fixed">
      <formula>NOT(ISERROR(SEARCH("Fixed",L23)))</formula>
    </cfRule>
    <cfRule type="containsText" dxfId="5149" priority="5614" operator="containsText" text="Closed">
      <formula>NOT(ISERROR(SEARCH("Closed",L23)))</formula>
    </cfRule>
    <cfRule type="colorScale" priority="5615">
      <colorScale>
        <cfvo type="min"/>
        <cfvo type="percentile" val="50"/>
        <cfvo type="max"/>
        <color rgb="FFF8696B"/>
        <color rgb="FFFFEB84"/>
        <color rgb="FF63BE7B"/>
      </colorScale>
    </cfRule>
  </conditionalFormatting>
  <conditionalFormatting sqref="L24:M24 O24 Q24">
    <cfRule type="containsText" dxfId="5148" priority="5746" operator="containsText" text="Reopen">
      <formula>NOT(ISERROR(SEARCH("Reopen",L24)))</formula>
    </cfRule>
    <cfRule type="containsText" dxfId="5147" priority="5747" stopIfTrue="1" operator="containsText" text="New">
      <formula>NOT(ISERROR(SEARCH("New",L24)))</formula>
    </cfRule>
    <cfRule type="containsText" dxfId="5146" priority="5748" operator="containsText" text="In Progress">
      <formula>NOT(ISERROR(SEARCH("In Progress",L24)))</formula>
    </cfRule>
    <cfRule type="containsText" dxfId="5145" priority="5749" operator="containsText" text="Fixed">
      <formula>NOT(ISERROR(SEARCH("Fixed",L24)))</formula>
    </cfRule>
    <cfRule type="containsText" dxfId="5144" priority="5750" operator="containsText" text="Closed">
      <formula>NOT(ISERROR(SEARCH("Closed",L24)))</formula>
    </cfRule>
  </conditionalFormatting>
  <conditionalFormatting sqref="L24:M24 Q24 O24">
    <cfRule type="colorScale" priority="5745">
      <colorScale>
        <cfvo type="min"/>
        <cfvo type="percentile" val="50"/>
        <cfvo type="max"/>
        <color rgb="FFF8696B"/>
        <color rgb="FFFFEB84"/>
        <color rgb="FF63BE7B"/>
      </colorScale>
    </cfRule>
  </conditionalFormatting>
  <conditionalFormatting sqref="L25:M25 O25 Q25">
    <cfRule type="containsText" dxfId="5143" priority="5740" operator="containsText" text="Reopen">
      <formula>NOT(ISERROR(SEARCH("Reopen",L25)))</formula>
    </cfRule>
    <cfRule type="containsText" dxfId="5142" priority="5741" stopIfTrue="1" operator="containsText" text="New">
      <formula>NOT(ISERROR(SEARCH("New",L25)))</formula>
    </cfRule>
    <cfRule type="containsText" dxfId="5141" priority="5742" operator="containsText" text="In Progress">
      <formula>NOT(ISERROR(SEARCH("In Progress",L25)))</formula>
    </cfRule>
    <cfRule type="containsText" dxfId="5140" priority="5743" operator="containsText" text="Fixed">
      <formula>NOT(ISERROR(SEARCH("Fixed",L25)))</formula>
    </cfRule>
    <cfRule type="containsText" dxfId="5139" priority="5744" operator="containsText" text="Closed">
      <formula>NOT(ISERROR(SEARCH("Closed",L25)))</formula>
    </cfRule>
  </conditionalFormatting>
  <conditionalFormatting sqref="L25:M25 Q25 O25">
    <cfRule type="colorScale" priority="5739">
      <colorScale>
        <cfvo type="min"/>
        <cfvo type="percentile" val="50"/>
        <cfvo type="max"/>
        <color rgb="FFF8696B"/>
        <color rgb="FFFFEB84"/>
        <color rgb="FF63BE7B"/>
      </colorScale>
    </cfRule>
  </conditionalFormatting>
  <conditionalFormatting sqref="L29:M29 O29 Q29">
    <cfRule type="containsText" dxfId="5138" priority="5716" operator="containsText" text="Reopen">
      <formula>NOT(ISERROR(SEARCH("Reopen",L29)))</formula>
    </cfRule>
    <cfRule type="containsText" dxfId="5137" priority="5717" stopIfTrue="1" operator="containsText" text="New">
      <formula>NOT(ISERROR(SEARCH("New",L29)))</formula>
    </cfRule>
    <cfRule type="containsText" dxfId="5136" priority="5718" operator="containsText" text="In Progress">
      <formula>NOT(ISERROR(SEARCH("In Progress",L29)))</formula>
    </cfRule>
    <cfRule type="containsText" dxfId="5135" priority="5719" operator="containsText" text="Fixed">
      <formula>NOT(ISERROR(SEARCH("Fixed",L29)))</formula>
    </cfRule>
    <cfRule type="containsText" dxfId="5134" priority="5720" operator="containsText" text="Closed">
      <formula>NOT(ISERROR(SEARCH("Closed",L29)))</formula>
    </cfRule>
  </conditionalFormatting>
  <conditionalFormatting sqref="L29:M29 Q29 O29">
    <cfRule type="colorScale" priority="5715">
      <colorScale>
        <cfvo type="min"/>
        <cfvo type="percentile" val="50"/>
        <cfvo type="max"/>
        <color rgb="FFF8696B"/>
        <color rgb="FFFFEB84"/>
        <color rgb="FF63BE7B"/>
      </colorScale>
    </cfRule>
  </conditionalFormatting>
  <conditionalFormatting sqref="L32:M32 O32 Q32">
    <cfRule type="containsText" dxfId="5133" priority="5710" operator="containsText" text="Reopen">
      <formula>NOT(ISERROR(SEARCH("Reopen",L32)))</formula>
    </cfRule>
    <cfRule type="containsText" dxfId="5132" priority="5711" stopIfTrue="1" operator="containsText" text="New">
      <formula>NOT(ISERROR(SEARCH("New",L32)))</formula>
    </cfRule>
    <cfRule type="containsText" dxfId="5131" priority="5712" operator="containsText" text="In Progress">
      <formula>NOT(ISERROR(SEARCH("In Progress",L32)))</formula>
    </cfRule>
    <cfRule type="containsText" dxfId="5130" priority="5713" operator="containsText" text="Fixed">
      <formula>NOT(ISERROR(SEARCH("Fixed",L32)))</formula>
    </cfRule>
    <cfRule type="containsText" dxfId="5129" priority="5714" operator="containsText" text="Closed">
      <formula>NOT(ISERROR(SEARCH("Closed",L32)))</formula>
    </cfRule>
  </conditionalFormatting>
  <conditionalFormatting sqref="L32:M32 Q32 O32">
    <cfRule type="colorScale" priority="5709">
      <colorScale>
        <cfvo type="min"/>
        <cfvo type="percentile" val="50"/>
        <cfvo type="max"/>
        <color rgb="FFF8696B"/>
        <color rgb="FFFFEB84"/>
        <color rgb="FF63BE7B"/>
      </colorScale>
    </cfRule>
  </conditionalFormatting>
  <conditionalFormatting sqref="L33:M33 O33">
    <cfRule type="colorScale" priority="5703">
      <colorScale>
        <cfvo type="min"/>
        <cfvo type="percentile" val="50"/>
        <cfvo type="max"/>
        <color rgb="FFF8696B"/>
        <color rgb="FFFFEB84"/>
        <color rgb="FF63BE7B"/>
      </colorScale>
    </cfRule>
    <cfRule type="containsText" dxfId="5128" priority="5704" operator="containsText" text="Reopen">
      <formula>NOT(ISERROR(SEARCH("Reopen",L33)))</formula>
    </cfRule>
    <cfRule type="containsText" dxfId="5127" priority="5705" stopIfTrue="1" operator="containsText" text="New">
      <formula>NOT(ISERROR(SEARCH("New",L33)))</formula>
    </cfRule>
    <cfRule type="containsText" dxfId="5126" priority="5706" operator="containsText" text="In Progress">
      <formula>NOT(ISERROR(SEARCH("In Progress",L33)))</formula>
    </cfRule>
    <cfRule type="containsText" dxfId="5125" priority="5707" operator="containsText" text="Fixed">
      <formula>NOT(ISERROR(SEARCH("Fixed",L33)))</formula>
    </cfRule>
    <cfRule type="containsText" dxfId="5124" priority="5708" operator="containsText" text="Closed">
      <formula>NOT(ISERROR(SEARCH("Closed",L33)))</formula>
    </cfRule>
  </conditionalFormatting>
  <conditionalFormatting sqref="L44:M44 O44 Q44 L45">
    <cfRule type="containsText" dxfId="5123" priority="5660" operator="containsText" text="Reopen">
      <formula>NOT(ISERROR(SEARCH("Reopen",L44)))</formula>
    </cfRule>
    <cfRule type="containsText" dxfId="5122" priority="5661" stopIfTrue="1" operator="containsText" text="New">
      <formula>NOT(ISERROR(SEARCH("New",L44)))</formula>
    </cfRule>
    <cfRule type="containsText" dxfId="5121" priority="5662" operator="containsText" text="In Progress">
      <formula>NOT(ISERROR(SEARCH("In Progress",L44)))</formula>
    </cfRule>
    <cfRule type="containsText" dxfId="5120" priority="5663" operator="containsText" text="Fixed">
      <formula>NOT(ISERROR(SEARCH("Fixed",L44)))</formula>
    </cfRule>
    <cfRule type="containsText" dxfId="5119" priority="5664" operator="containsText" text="Closed">
      <formula>NOT(ISERROR(SEARCH("Closed",L44)))</formula>
    </cfRule>
  </conditionalFormatting>
  <conditionalFormatting sqref="L44:M44 Q44 L45 O44">
    <cfRule type="colorScale" priority="5659">
      <colorScale>
        <cfvo type="min"/>
        <cfvo type="percentile" val="50"/>
        <cfvo type="max"/>
        <color rgb="FFF8696B"/>
        <color rgb="FFFFEB84"/>
        <color rgb="FF63BE7B"/>
      </colorScale>
    </cfRule>
  </conditionalFormatting>
  <conditionalFormatting sqref="L46:M46 O46 Q46 L47">
    <cfRule type="containsText" dxfId="5118" priority="5648" operator="containsText" text="Reopen">
      <formula>NOT(ISERROR(SEARCH("Reopen",L46)))</formula>
    </cfRule>
    <cfRule type="containsText" dxfId="5117" priority="5649" stopIfTrue="1" operator="containsText" text="New">
      <formula>NOT(ISERROR(SEARCH("New",L46)))</formula>
    </cfRule>
    <cfRule type="containsText" dxfId="5116" priority="5650" operator="containsText" text="In Progress">
      <formula>NOT(ISERROR(SEARCH("In Progress",L46)))</formula>
    </cfRule>
    <cfRule type="containsText" dxfId="5115" priority="5651" operator="containsText" text="Fixed">
      <formula>NOT(ISERROR(SEARCH("Fixed",L46)))</formula>
    </cfRule>
    <cfRule type="containsText" dxfId="5114" priority="5652" operator="containsText" text="Closed">
      <formula>NOT(ISERROR(SEARCH("Closed",L46)))</formula>
    </cfRule>
  </conditionalFormatting>
  <conditionalFormatting sqref="L46:M46 Q46 L47 O46">
    <cfRule type="colorScale" priority="5647">
      <colorScale>
        <cfvo type="min"/>
        <cfvo type="percentile" val="50"/>
        <cfvo type="max"/>
        <color rgb="FFF8696B"/>
        <color rgb="FFFFEB84"/>
        <color rgb="FF63BE7B"/>
      </colorScale>
    </cfRule>
  </conditionalFormatting>
  <conditionalFormatting sqref="L48:M48 O48 Q48">
    <cfRule type="containsText" dxfId="5113" priority="5636" operator="containsText" text="Reopen">
      <formula>NOT(ISERROR(SEARCH("Reopen",L48)))</formula>
    </cfRule>
    <cfRule type="containsText" dxfId="5112" priority="5637" stopIfTrue="1" operator="containsText" text="New">
      <formula>NOT(ISERROR(SEARCH("New",L48)))</formula>
    </cfRule>
    <cfRule type="containsText" dxfId="5111" priority="5638" operator="containsText" text="In Progress">
      <formula>NOT(ISERROR(SEARCH("In Progress",L48)))</formula>
    </cfRule>
    <cfRule type="containsText" dxfId="5110" priority="5639" operator="containsText" text="Fixed">
      <formula>NOT(ISERROR(SEARCH("Fixed",L48)))</formula>
    </cfRule>
    <cfRule type="containsText" dxfId="5109" priority="5640" operator="containsText" text="Closed">
      <formula>NOT(ISERROR(SEARCH("Closed",L48)))</formula>
    </cfRule>
  </conditionalFormatting>
  <conditionalFormatting sqref="L48:M48 Q48 O48">
    <cfRule type="colorScale" priority="5635">
      <colorScale>
        <cfvo type="min"/>
        <cfvo type="percentile" val="50"/>
        <cfvo type="max"/>
        <color rgb="FFF8696B"/>
        <color rgb="FFFFEB84"/>
        <color rgb="FF63BE7B"/>
      </colorScale>
    </cfRule>
  </conditionalFormatting>
  <conditionalFormatting sqref="L49:M49 O49">
    <cfRule type="colorScale" priority="5629">
      <colorScale>
        <cfvo type="min"/>
        <cfvo type="percentile" val="50"/>
        <cfvo type="max"/>
        <color rgb="FFF8696B"/>
        <color rgb="FFFFEB84"/>
        <color rgb="FF63BE7B"/>
      </colorScale>
    </cfRule>
    <cfRule type="containsText" dxfId="5108" priority="5630" operator="containsText" text="Reopen">
      <formula>NOT(ISERROR(SEARCH("Reopen",L49)))</formula>
    </cfRule>
    <cfRule type="containsText" dxfId="5107" priority="5631" stopIfTrue="1" operator="containsText" text="New">
      <formula>NOT(ISERROR(SEARCH("New",L49)))</formula>
    </cfRule>
    <cfRule type="containsText" dxfId="5106" priority="5632" operator="containsText" text="In Progress">
      <formula>NOT(ISERROR(SEARCH("In Progress",L49)))</formula>
    </cfRule>
    <cfRule type="containsText" dxfId="5105" priority="5633" operator="containsText" text="Fixed">
      <formula>NOT(ISERROR(SEARCH("Fixed",L49)))</formula>
    </cfRule>
    <cfRule type="containsText" dxfId="5104" priority="5634" operator="containsText" text="Closed">
      <formula>NOT(ISERROR(SEARCH("Closed",L49)))</formula>
    </cfRule>
  </conditionalFormatting>
  <conditionalFormatting sqref="L56:M56 Q51:Q53 Q55 M51:M55 O51:O56">
    <cfRule type="colorScale" priority="5787">
      <colorScale>
        <cfvo type="min"/>
        <cfvo type="percentile" val="50"/>
        <cfvo type="max"/>
        <color rgb="FFF8696B"/>
        <color rgb="FFFFEB84"/>
        <color rgb="FF63BE7B"/>
      </colorScale>
    </cfRule>
  </conditionalFormatting>
  <conditionalFormatting sqref="L56:M57">
    <cfRule type="containsText" dxfId="5103" priority="5487" operator="containsText" text="Reopen">
      <formula>NOT(ISERROR(SEARCH("Reopen",L56)))</formula>
    </cfRule>
    <cfRule type="containsText" dxfId="5102" priority="5488" stopIfTrue="1" operator="containsText" text="New">
      <formula>NOT(ISERROR(SEARCH("New",L56)))</formula>
    </cfRule>
    <cfRule type="containsText" dxfId="5101" priority="5489" operator="containsText" text="In Progress">
      <formula>NOT(ISERROR(SEARCH("In Progress",L56)))</formula>
    </cfRule>
    <cfRule type="containsText" dxfId="5100" priority="5490" operator="containsText" text="Fixed">
      <formula>NOT(ISERROR(SEARCH("Fixed",L56)))</formula>
    </cfRule>
    <cfRule type="containsText" dxfId="5099" priority="5491" operator="containsText" text="Closed">
      <formula>NOT(ISERROR(SEARCH("Closed",L56)))</formula>
    </cfRule>
  </conditionalFormatting>
  <conditionalFormatting sqref="L57:M57">
    <cfRule type="colorScale" priority="5486">
      <colorScale>
        <cfvo type="min"/>
        <cfvo type="percentile" val="50"/>
        <cfvo type="max"/>
        <color rgb="FFF8696B"/>
        <color rgb="FFFFEB84"/>
        <color rgb="FF63BE7B"/>
      </colorScale>
    </cfRule>
  </conditionalFormatting>
  <conditionalFormatting sqref="L58:M58 M59">
    <cfRule type="colorScale" priority="5480">
      <colorScale>
        <cfvo type="min"/>
        <cfvo type="percentile" val="50"/>
        <cfvo type="max"/>
        <color rgb="FFF8696B"/>
        <color rgb="FFFFEB84"/>
        <color rgb="FF63BE7B"/>
      </colorScale>
    </cfRule>
    <cfRule type="containsText" dxfId="5098" priority="5481" operator="containsText" text="Reopen">
      <formula>NOT(ISERROR(SEARCH("Reopen",L58)))</formula>
    </cfRule>
    <cfRule type="containsText" dxfId="5097" priority="5482" stopIfTrue="1" operator="containsText" text="New">
      <formula>NOT(ISERROR(SEARCH("New",L58)))</formula>
    </cfRule>
    <cfRule type="containsText" dxfId="5096" priority="5483" operator="containsText" text="In Progress">
      <formula>NOT(ISERROR(SEARCH("In Progress",L58)))</formula>
    </cfRule>
    <cfRule type="containsText" dxfId="5095" priority="5484" operator="containsText" text="Fixed">
      <formula>NOT(ISERROR(SEARCH("Fixed",L58)))</formula>
    </cfRule>
    <cfRule type="containsText" dxfId="5094" priority="5485" operator="containsText" text="Closed">
      <formula>NOT(ISERROR(SEARCH("Closed",L58)))</formula>
    </cfRule>
  </conditionalFormatting>
  <conditionalFormatting sqref="M17 O17:O18">
    <cfRule type="containsText" dxfId="5093" priority="5776" operator="containsText" text="Reopen">
      <formula>NOT(ISERROR(SEARCH("Reopen",M17)))</formula>
    </cfRule>
    <cfRule type="containsText" dxfId="5092" priority="5777" stopIfTrue="1" operator="containsText" text="New">
      <formula>NOT(ISERROR(SEARCH("New",M17)))</formula>
    </cfRule>
    <cfRule type="containsText" dxfId="5091" priority="5778" operator="containsText" text="In Progress">
      <formula>NOT(ISERROR(SEARCH("In Progress",M17)))</formula>
    </cfRule>
    <cfRule type="containsText" dxfId="5090" priority="5779" operator="containsText" text="Fixed">
      <formula>NOT(ISERROR(SEARCH("Fixed",M17)))</formula>
    </cfRule>
    <cfRule type="containsText" dxfId="5089" priority="5780" operator="containsText" text="Closed">
      <formula>NOT(ISERROR(SEARCH("Closed",M17)))</formula>
    </cfRule>
  </conditionalFormatting>
  <conditionalFormatting sqref="M21 O21 Q21:Q22">
    <cfRule type="containsText" dxfId="5088" priority="5764" operator="containsText" text="Reopen">
      <formula>NOT(ISERROR(SEARCH("Reopen",M21)))</formula>
    </cfRule>
    <cfRule type="containsText" dxfId="5087" priority="5765" stopIfTrue="1" operator="containsText" text="New">
      <formula>NOT(ISERROR(SEARCH("New",M21)))</formula>
    </cfRule>
    <cfRule type="containsText" dxfId="5086" priority="5766" operator="containsText" text="In Progress">
      <formula>NOT(ISERROR(SEARCH("In Progress",M21)))</formula>
    </cfRule>
    <cfRule type="containsText" dxfId="5085" priority="5767" operator="containsText" text="Fixed">
      <formula>NOT(ISERROR(SEARCH("Fixed",M21)))</formula>
    </cfRule>
    <cfRule type="containsText" dxfId="5084" priority="5768" operator="containsText" text="Closed">
      <formula>NOT(ISERROR(SEARCH("Closed",M21)))</formula>
    </cfRule>
  </conditionalFormatting>
  <conditionalFormatting sqref="M22 O22">
    <cfRule type="colorScale" priority="5757">
      <colorScale>
        <cfvo type="min"/>
        <cfvo type="percentile" val="50"/>
        <cfvo type="max"/>
        <color rgb="FFF8696B"/>
        <color rgb="FFFFEB84"/>
        <color rgb="FF63BE7B"/>
      </colorScale>
    </cfRule>
    <cfRule type="containsText" dxfId="5083" priority="5758" operator="containsText" text="Reopen">
      <formula>NOT(ISERROR(SEARCH("Reopen",M22)))</formula>
    </cfRule>
    <cfRule type="containsText" dxfId="5082" priority="5759" stopIfTrue="1" operator="containsText" text="New">
      <formula>NOT(ISERROR(SEARCH("New",M22)))</formula>
    </cfRule>
    <cfRule type="containsText" dxfId="5081" priority="5760" operator="containsText" text="In Progress">
      <formula>NOT(ISERROR(SEARCH("In Progress",M22)))</formula>
    </cfRule>
    <cfRule type="containsText" dxfId="5080" priority="5761" operator="containsText" text="Fixed">
      <formula>NOT(ISERROR(SEARCH("Fixed",M22)))</formula>
    </cfRule>
    <cfRule type="containsText" dxfId="5079" priority="5762" operator="containsText" text="Closed">
      <formula>NOT(ISERROR(SEARCH("Closed",M22)))</formula>
    </cfRule>
  </conditionalFormatting>
  <conditionalFormatting sqref="M34:M35 N75:N81 N83:N89 N91:N94 N96:N111 N119:N123 N126:N132 N208:N212 O41 Q55">
    <cfRule type="containsText" dxfId="5078" priority="5782" stopIfTrue="1" operator="containsText" text="New">
      <formula>NOT(ISERROR(SEARCH("New",M34)))</formula>
    </cfRule>
  </conditionalFormatting>
  <conditionalFormatting sqref="M34:M35 O36 Q36">
    <cfRule type="colorScale" priority="5696">
      <colorScale>
        <cfvo type="min"/>
        <cfvo type="percentile" val="50"/>
        <cfvo type="max"/>
        <color rgb="FFF8696B"/>
        <color rgb="FFFFEB84"/>
        <color rgb="FF63BE7B"/>
      </colorScale>
    </cfRule>
  </conditionalFormatting>
  <conditionalFormatting sqref="M34:M35 O41 Q52:Q53 M52:M55 O52:O56 Q55 N75:N81 N83:N89 N91:N94 N96:N111 N119:N123 N126:N132 N208:N212">
    <cfRule type="containsText" dxfId="5077" priority="5784" operator="containsText" text="Fixed">
      <formula>NOT(ISERROR(SEARCH("Fixed",M34)))</formula>
    </cfRule>
    <cfRule type="containsText" dxfId="5076" priority="5785" operator="containsText" text="Closed">
      <formula>NOT(ISERROR(SEARCH("Closed",M34)))</formula>
    </cfRule>
  </conditionalFormatting>
  <conditionalFormatting sqref="M34:M35 O41 Q55 N75:N81 N83:N89 N91:N94 N96:N111 N119:N123 N126:N132 N208:N212 Q52:Q53 O52:O56 M52:M55">
    <cfRule type="containsText" dxfId="5075" priority="5783" operator="containsText" text="In Progress">
      <formula>NOT(ISERROR(SEARCH("In Progress",M34)))</formula>
    </cfRule>
  </conditionalFormatting>
  <conditionalFormatting sqref="M37:M38">
    <cfRule type="colorScale" priority="5569">
      <colorScale>
        <cfvo type="min"/>
        <cfvo type="percentile" val="50"/>
        <cfvo type="max"/>
        <color rgb="FFF8696B"/>
        <color rgb="FFFFEB84"/>
        <color rgb="FF63BE7B"/>
      </colorScale>
    </cfRule>
    <cfRule type="containsText" dxfId="5074" priority="5570" operator="containsText" text="Reopen">
      <formula>NOT(ISERROR(SEARCH("Reopen",M37)))</formula>
    </cfRule>
    <cfRule type="containsText" dxfId="5073" priority="5571" stopIfTrue="1" operator="containsText" text="New">
      <formula>NOT(ISERROR(SEARCH("New",M37)))</formula>
    </cfRule>
    <cfRule type="containsText" dxfId="5072" priority="5572" operator="containsText" text="In Progress">
      <formula>NOT(ISERROR(SEARCH("In Progress",M37)))</formula>
    </cfRule>
    <cfRule type="containsText" dxfId="5071" priority="5573" operator="containsText" text="Fixed">
      <formula>NOT(ISERROR(SEARCH("Fixed",M37)))</formula>
    </cfRule>
    <cfRule type="containsText" dxfId="5070" priority="5574" operator="containsText" text="Closed">
      <formula>NOT(ISERROR(SEARCH("Closed",M37)))</formula>
    </cfRule>
    <cfRule type="containsText" dxfId="5069" priority="5575" operator="containsText" text="Reopen">
      <formula>NOT(ISERROR(SEARCH("Reopen",M37)))</formula>
    </cfRule>
    <cfRule type="containsText" dxfId="5068" priority="5576" stopIfTrue="1" operator="containsText" text="New">
      <formula>NOT(ISERROR(SEARCH("New",M37)))</formula>
    </cfRule>
    <cfRule type="containsText" dxfId="5067" priority="5577" operator="containsText" text="In Progress">
      <formula>NOT(ISERROR(SEARCH("In Progress",M37)))</formula>
    </cfRule>
    <cfRule type="containsText" dxfId="5066" priority="5578" operator="containsText" text="Fixed">
      <formula>NOT(ISERROR(SEARCH("Fixed",M37)))</formula>
    </cfRule>
    <cfRule type="containsText" dxfId="5065" priority="5579" operator="containsText" text="Closed">
      <formula>NOT(ISERROR(SEARCH("Closed",M37)))</formula>
    </cfRule>
  </conditionalFormatting>
  <conditionalFormatting sqref="M40">
    <cfRule type="colorScale" priority="5545">
      <colorScale>
        <cfvo type="min"/>
        <cfvo type="percentile" val="50"/>
        <cfvo type="max"/>
        <color rgb="FFF8696B"/>
        <color rgb="FFFFEB84"/>
        <color rgb="FF63BE7B"/>
      </colorScale>
    </cfRule>
    <cfRule type="containsText" dxfId="5064" priority="5546" operator="containsText" text="Reopen">
      <formula>NOT(ISERROR(SEARCH("Reopen",M40)))</formula>
    </cfRule>
    <cfRule type="containsText" dxfId="5063" priority="5547" stopIfTrue="1" operator="containsText" text="New">
      <formula>NOT(ISERROR(SEARCH("New",M40)))</formula>
    </cfRule>
    <cfRule type="containsText" dxfId="5062" priority="5548" operator="containsText" text="In Progress">
      <formula>NOT(ISERROR(SEARCH("In Progress",M40)))</formula>
    </cfRule>
    <cfRule type="containsText" dxfId="5061" priority="5549" operator="containsText" text="Fixed">
      <formula>NOT(ISERROR(SEARCH("Fixed",M40)))</formula>
    </cfRule>
    <cfRule type="containsText" dxfId="5060" priority="5550" operator="containsText" text="Closed">
      <formula>NOT(ISERROR(SEARCH("Closed",M40)))</formula>
    </cfRule>
  </conditionalFormatting>
  <conditionalFormatting sqref="M41">
    <cfRule type="colorScale" priority="5539">
      <colorScale>
        <cfvo type="min"/>
        <cfvo type="percentile" val="50"/>
        <cfvo type="max"/>
        <color rgb="FFF8696B"/>
        <color rgb="FFFFEB84"/>
        <color rgb="FF63BE7B"/>
      </colorScale>
    </cfRule>
    <cfRule type="containsText" dxfId="5059" priority="5540" operator="containsText" text="Reopen">
      <formula>NOT(ISERROR(SEARCH("Reopen",M41)))</formula>
    </cfRule>
    <cfRule type="containsText" dxfId="5058" priority="5541" stopIfTrue="1" operator="containsText" text="New">
      <formula>NOT(ISERROR(SEARCH("New",M41)))</formula>
    </cfRule>
    <cfRule type="containsText" dxfId="5057" priority="5542" operator="containsText" text="In Progress">
      <formula>NOT(ISERROR(SEARCH("In Progress",M41)))</formula>
    </cfRule>
    <cfRule type="containsText" dxfId="5056" priority="5543" operator="containsText" text="Fixed">
      <formula>NOT(ISERROR(SEARCH("Fixed",M41)))</formula>
    </cfRule>
    <cfRule type="containsText" dxfId="5055" priority="5544" operator="containsText" text="Closed">
      <formula>NOT(ISERROR(SEARCH("Closed",M41)))</formula>
    </cfRule>
  </conditionalFormatting>
  <conditionalFormatting sqref="M42">
    <cfRule type="colorScale" priority="5533">
      <colorScale>
        <cfvo type="min"/>
        <cfvo type="percentile" val="50"/>
        <cfvo type="max"/>
        <color rgb="FFF8696B"/>
        <color rgb="FFFFEB84"/>
        <color rgb="FF63BE7B"/>
      </colorScale>
    </cfRule>
    <cfRule type="containsText" dxfId="5054" priority="5534" operator="containsText" text="Reopen">
      <formula>NOT(ISERROR(SEARCH("Reopen",M42)))</formula>
    </cfRule>
    <cfRule type="containsText" dxfId="5053" priority="5535" stopIfTrue="1" operator="containsText" text="New">
      <formula>NOT(ISERROR(SEARCH("New",M42)))</formula>
    </cfRule>
    <cfRule type="containsText" dxfId="5052" priority="5536" operator="containsText" text="In Progress">
      <formula>NOT(ISERROR(SEARCH("In Progress",M42)))</formula>
    </cfRule>
    <cfRule type="containsText" dxfId="5051" priority="5537" operator="containsText" text="Fixed">
      <formula>NOT(ISERROR(SEARCH("Fixed",M42)))</formula>
    </cfRule>
    <cfRule type="containsText" dxfId="5050" priority="5538" operator="containsText" text="Closed">
      <formula>NOT(ISERROR(SEARCH("Closed",M42)))</formula>
    </cfRule>
  </conditionalFormatting>
  <conditionalFormatting sqref="M45 O45 Q45">
    <cfRule type="containsText" dxfId="5049" priority="5654" operator="containsText" text="Reopen">
      <formula>NOT(ISERROR(SEARCH("Reopen",M45)))</formula>
    </cfRule>
    <cfRule type="containsText" dxfId="5048" priority="5655" stopIfTrue="1" operator="containsText" text="New">
      <formula>NOT(ISERROR(SEARCH("New",M45)))</formula>
    </cfRule>
    <cfRule type="containsText" dxfId="5047" priority="5656" operator="containsText" text="In Progress">
      <formula>NOT(ISERROR(SEARCH("In Progress",M45)))</formula>
    </cfRule>
    <cfRule type="containsText" dxfId="5046" priority="5657" operator="containsText" text="Fixed">
      <formula>NOT(ISERROR(SEARCH("Fixed",M45)))</formula>
    </cfRule>
    <cfRule type="containsText" dxfId="5045" priority="5658" operator="containsText" text="Closed">
      <formula>NOT(ISERROR(SEARCH("Closed",M45)))</formula>
    </cfRule>
  </conditionalFormatting>
  <conditionalFormatting sqref="M45 Q45 O45">
    <cfRule type="colorScale" priority="5653">
      <colorScale>
        <cfvo type="min"/>
        <cfvo type="percentile" val="50"/>
        <cfvo type="max"/>
        <color rgb="FFF8696B"/>
        <color rgb="FFFFEB84"/>
        <color rgb="FF63BE7B"/>
      </colorScale>
    </cfRule>
  </conditionalFormatting>
  <conditionalFormatting sqref="M47 O47 Q47">
    <cfRule type="containsText" dxfId="5044" priority="5642" operator="containsText" text="Reopen">
      <formula>NOT(ISERROR(SEARCH("Reopen",M47)))</formula>
    </cfRule>
    <cfRule type="containsText" dxfId="5043" priority="5643" stopIfTrue="1" operator="containsText" text="New">
      <formula>NOT(ISERROR(SEARCH("New",M47)))</formula>
    </cfRule>
    <cfRule type="containsText" dxfId="5042" priority="5644" operator="containsText" text="In Progress">
      <formula>NOT(ISERROR(SEARCH("In Progress",M47)))</formula>
    </cfRule>
    <cfRule type="containsText" dxfId="5041" priority="5645" operator="containsText" text="Fixed">
      <formula>NOT(ISERROR(SEARCH("Fixed",M47)))</formula>
    </cfRule>
    <cfRule type="containsText" dxfId="5040" priority="5646" operator="containsText" text="Closed">
      <formula>NOT(ISERROR(SEARCH("Closed",M47)))</formula>
    </cfRule>
  </conditionalFormatting>
  <conditionalFormatting sqref="M47 Q47 O47">
    <cfRule type="colorScale" priority="5641">
      <colorScale>
        <cfvo type="min"/>
        <cfvo type="percentile" val="50"/>
        <cfvo type="max"/>
        <color rgb="FFF8696B"/>
        <color rgb="FFFFEB84"/>
        <color rgb="FF63BE7B"/>
      </colorScale>
    </cfRule>
  </conditionalFormatting>
  <conditionalFormatting sqref="M50">
    <cfRule type="colorScale" priority="5504">
      <colorScale>
        <cfvo type="min"/>
        <cfvo type="percentile" val="50"/>
        <cfvo type="max"/>
        <color rgb="FFF8696B"/>
        <color rgb="FFFFEB84"/>
        <color rgb="FF63BE7B"/>
      </colorScale>
    </cfRule>
  </conditionalFormatting>
  <conditionalFormatting sqref="M50:M51">
    <cfRule type="containsText" dxfId="5039" priority="5507" operator="containsText" text="In Progress">
      <formula>NOT(ISERROR(SEARCH("In Progress",M50)))</formula>
    </cfRule>
    <cfRule type="containsText" dxfId="5038" priority="5508" operator="containsText" text="Fixed">
      <formula>NOT(ISERROR(SEARCH("Fixed",M50)))</formula>
    </cfRule>
    <cfRule type="containsText" dxfId="5037" priority="5509" operator="containsText" text="Closed">
      <formula>NOT(ISERROR(SEARCH("Closed",M50)))</formula>
    </cfRule>
  </conditionalFormatting>
  <conditionalFormatting sqref="M50:M55">
    <cfRule type="containsText" dxfId="5036" priority="5505" operator="containsText" text="Reopen">
      <formula>NOT(ISERROR(SEARCH("Reopen",M50)))</formula>
    </cfRule>
    <cfRule type="containsText" dxfId="5035" priority="5506" stopIfTrue="1" operator="containsText" text="New">
      <formula>NOT(ISERROR(SEARCH("New",M50)))</formula>
    </cfRule>
  </conditionalFormatting>
  <conditionalFormatting sqref="M60:M61">
    <cfRule type="colorScale" priority="5451">
      <colorScale>
        <cfvo type="min"/>
        <cfvo type="percentile" val="50"/>
        <cfvo type="max"/>
        <color rgb="FFF8696B"/>
        <color rgb="FFFFEB84"/>
        <color rgb="FF63BE7B"/>
      </colorScale>
    </cfRule>
    <cfRule type="containsText" dxfId="5034" priority="5452" operator="containsText" text="Reopen">
      <formula>NOT(ISERROR(SEARCH("Reopen",M60)))</formula>
    </cfRule>
    <cfRule type="containsText" dxfId="5033" priority="5453" operator="containsText" text="In Progress">
      <formula>NOT(ISERROR(SEARCH("In Progress",M60)))</formula>
    </cfRule>
    <cfRule type="containsText" dxfId="5032" priority="5454" operator="containsText" text="Fixed">
      <formula>NOT(ISERROR(SEARCH("Fixed",M60)))</formula>
    </cfRule>
    <cfRule type="containsText" dxfId="5031" priority="5455" operator="containsText" text="Closed">
      <formula>NOT(ISERROR(SEARCH("Closed",M60)))</formula>
    </cfRule>
  </conditionalFormatting>
  <conditionalFormatting sqref="M73:M74">
    <cfRule type="colorScale" priority="5415">
      <colorScale>
        <cfvo type="min"/>
        <cfvo type="percentile" val="50"/>
        <cfvo type="max"/>
        <color rgb="FFF8696B"/>
        <color rgb="FFFFEB84"/>
        <color rgb="FF63BE7B"/>
      </colorScale>
    </cfRule>
    <cfRule type="containsText" dxfId="5030" priority="5416" operator="containsText" text="Reopen">
      <formula>NOT(ISERROR(SEARCH("Reopen",M73)))</formula>
    </cfRule>
    <cfRule type="containsText" dxfId="5029" priority="5417" operator="containsText" text="New">
      <formula>NOT(ISERROR(SEARCH("New",M73)))</formula>
    </cfRule>
    <cfRule type="containsText" dxfId="5028" priority="5418" operator="containsText" text="In Progress">
      <formula>NOT(ISERROR(SEARCH("In Progress",M73)))</formula>
    </cfRule>
    <cfRule type="containsText" dxfId="5027" priority="5419" operator="containsText" text="Fixed">
      <formula>NOT(ISERROR(SEARCH("Fixed",M73)))</formula>
    </cfRule>
    <cfRule type="containsText" dxfId="5026" priority="5420" operator="containsText" text="Closed">
      <formula>NOT(ISERROR(SEARCH("Closed",M73)))</formula>
    </cfRule>
  </conditionalFormatting>
  <conditionalFormatting sqref="M82">
    <cfRule type="containsText" dxfId="5025" priority="5409" operator="containsText" text="Reopen">
      <formula>NOT(ISERROR(SEARCH("Reopen",M82)))</formula>
    </cfRule>
    <cfRule type="containsText" dxfId="5024" priority="5410" operator="containsText" text="New">
      <formula>NOT(ISERROR(SEARCH("New",M82)))</formula>
    </cfRule>
    <cfRule type="containsText" dxfId="5023" priority="5411" operator="containsText" text="In Progress">
      <formula>NOT(ISERROR(SEARCH("In Progress",M82)))</formula>
    </cfRule>
    <cfRule type="containsText" dxfId="5022" priority="5412" operator="containsText" text="Fixed">
      <formula>NOT(ISERROR(SEARCH("Fixed",M82)))</formula>
    </cfRule>
    <cfRule type="containsText" dxfId="5021" priority="5413" operator="containsText" text="Closed">
      <formula>NOT(ISERROR(SEARCH("Closed",M82)))</formula>
    </cfRule>
    <cfRule type="colorScale" priority="5414">
      <colorScale>
        <cfvo type="min"/>
        <cfvo type="percentile" val="50"/>
        <cfvo type="max"/>
        <color rgb="FFF8696B"/>
        <color rgb="FFFFEB84"/>
        <color rgb="FF63BE7B"/>
      </colorScale>
    </cfRule>
  </conditionalFormatting>
  <conditionalFormatting sqref="M84:M89">
    <cfRule type="containsText" dxfId="5020" priority="5371" operator="containsText" text="Reopen">
      <formula>NOT(ISERROR(SEARCH("Reopen",M84)))</formula>
    </cfRule>
    <cfRule type="containsText" dxfId="5019" priority="5372" operator="containsText" text="New">
      <formula>NOT(ISERROR(SEARCH("New",M84)))</formula>
    </cfRule>
    <cfRule type="containsText" dxfId="5018" priority="5373" operator="containsText" text="In Progress">
      <formula>NOT(ISERROR(SEARCH("In Progress",M84)))</formula>
    </cfRule>
    <cfRule type="containsText" dxfId="5017" priority="5374" operator="containsText" text="Fixed">
      <formula>NOT(ISERROR(SEARCH("Fixed",M84)))</formula>
    </cfRule>
    <cfRule type="containsText" dxfId="5016" priority="5375" operator="containsText" text="Closed">
      <formula>NOT(ISERROR(SEARCH("Closed",M84)))</formula>
    </cfRule>
    <cfRule type="colorScale" priority="5376">
      <colorScale>
        <cfvo type="min"/>
        <cfvo type="percentile" val="50"/>
        <cfvo type="max"/>
        <color rgb="FFF8696B"/>
        <color rgb="FFFFEB84"/>
        <color rgb="FF63BE7B"/>
      </colorScale>
    </cfRule>
  </conditionalFormatting>
  <conditionalFormatting sqref="M114">
    <cfRule type="colorScale" priority="4119">
      <colorScale>
        <cfvo type="min"/>
        <cfvo type="percentile" val="50"/>
        <cfvo type="max"/>
        <color rgb="FFF8696B"/>
        <color rgb="FFFFEB84"/>
        <color rgb="FF63BE7B"/>
      </colorScale>
    </cfRule>
    <cfRule type="containsText" dxfId="5015" priority="4120" operator="containsText" text="Reopen">
      <formula>NOT(ISERROR(SEARCH("Reopen",M114)))</formula>
    </cfRule>
    <cfRule type="containsText" dxfId="5014" priority="4121" operator="containsText" text="New">
      <formula>NOT(ISERROR(SEARCH("New",M114)))</formula>
    </cfRule>
    <cfRule type="containsText" dxfId="5013" priority="4122" operator="containsText" text="In Progress">
      <formula>NOT(ISERROR(SEARCH("In Progress",M114)))</formula>
    </cfRule>
    <cfRule type="containsText" dxfId="5012" priority="4123" operator="containsText" text="Fixed">
      <formula>NOT(ISERROR(SEARCH("Fixed",M114)))</formula>
    </cfRule>
    <cfRule type="containsText" dxfId="5011" priority="4124" operator="containsText" text="Closed">
      <formula>NOT(ISERROR(SEARCH("Closed",M114)))</formula>
    </cfRule>
  </conditionalFormatting>
  <conditionalFormatting sqref="M115">
    <cfRule type="colorScale" priority="4113">
      <colorScale>
        <cfvo type="min"/>
        <cfvo type="percentile" val="50"/>
        <cfvo type="max"/>
        <color rgb="FFF8696B"/>
        <color rgb="FFFFEB84"/>
        <color rgb="FF63BE7B"/>
      </colorScale>
    </cfRule>
    <cfRule type="containsText" dxfId="5010" priority="4114" operator="containsText" text="Reopen">
      <formula>NOT(ISERROR(SEARCH("Reopen",M115)))</formula>
    </cfRule>
    <cfRule type="containsText" dxfId="5009" priority="4115" operator="containsText" text="New">
      <formula>NOT(ISERROR(SEARCH("New",M115)))</formula>
    </cfRule>
    <cfRule type="containsText" dxfId="5008" priority="4116" operator="containsText" text="In Progress">
      <formula>NOT(ISERROR(SEARCH("In Progress",M115)))</formula>
    </cfRule>
    <cfRule type="containsText" dxfId="5007" priority="4117" operator="containsText" text="Fixed">
      <formula>NOT(ISERROR(SEARCH("Fixed",M115)))</formula>
    </cfRule>
    <cfRule type="containsText" dxfId="5006" priority="4118" operator="containsText" text="Closed">
      <formula>NOT(ISERROR(SEARCH("Closed",M115)))</formula>
    </cfRule>
  </conditionalFormatting>
  <conditionalFormatting sqref="M116">
    <cfRule type="colorScale" priority="4107">
      <colorScale>
        <cfvo type="min"/>
        <cfvo type="percentile" val="50"/>
        <cfvo type="max"/>
        <color rgb="FFF8696B"/>
        <color rgb="FFFFEB84"/>
        <color rgb="FF63BE7B"/>
      </colorScale>
    </cfRule>
    <cfRule type="containsText" dxfId="5005" priority="4108" operator="containsText" text="Reopen">
      <formula>NOT(ISERROR(SEARCH("Reopen",M116)))</formula>
    </cfRule>
    <cfRule type="containsText" dxfId="5004" priority="4109" operator="containsText" text="New">
      <formula>NOT(ISERROR(SEARCH("New",M116)))</formula>
    </cfRule>
    <cfRule type="containsText" dxfId="5003" priority="4110" operator="containsText" text="In Progress">
      <formula>NOT(ISERROR(SEARCH("In Progress",M116)))</formula>
    </cfRule>
    <cfRule type="containsText" dxfId="5002" priority="4111" operator="containsText" text="Fixed">
      <formula>NOT(ISERROR(SEARCH("Fixed",M116)))</formula>
    </cfRule>
    <cfRule type="containsText" dxfId="5001" priority="4112" operator="containsText" text="Closed">
      <formula>NOT(ISERROR(SEARCH("Closed",M116)))</formula>
    </cfRule>
  </conditionalFormatting>
  <conditionalFormatting sqref="M117">
    <cfRule type="containsText" dxfId="5000" priority="4095" operator="containsText" text="Reopen">
      <formula>NOT(ISERROR(SEARCH("Reopen",M117)))</formula>
    </cfRule>
    <cfRule type="containsText" dxfId="4999" priority="4096" operator="containsText" text="New">
      <formula>NOT(ISERROR(SEARCH("New",M117)))</formula>
    </cfRule>
    <cfRule type="containsText" dxfId="4998" priority="4097" operator="containsText" text="In Progress">
      <formula>NOT(ISERROR(SEARCH("In Progress",M117)))</formula>
    </cfRule>
    <cfRule type="containsText" dxfId="4997" priority="4098" operator="containsText" text="Fixed">
      <formula>NOT(ISERROR(SEARCH("Fixed",M117)))</formula>
    </cfRule>
    <cfRule type="containsText" dxfId="4996" priority="4099" operator="containsText" text="Closed">
      <formula>NOT(ISERROR(SEARCH("Closed",M117)))</formula>
    </cfRule>
    <cfRule type="colorScale" priority="4100">
      <colorScale>
        <cfvo type="min"/>
        <cfvo type="percentile" val="50"/>
        <cfvo type="max"/>
        <color rgb="FFF8696B"/>
        <color rgb="FFFFEB84"/>
        <color rgb="FF63BE7B"/>
      </colorScale>
    </cfRule>
  </conditionalFormatting>
  <conditionalFormatting sqref="M118">
    <cfRule type="colorScale" priority="4101">
      <colorScale>
        <cfvo type="min"/>
        <cfvo type="percentile" val="50"/>
        <cfvo type="max"/>
        <color rgb="FFF8696B"/>
        <color rgb="FFFFEB84"/>
        <color rgb="FF63BE7B"/>
      </colorScale>
    </cfRule>
    <cfRule type="containsText" dxfId="4995" priority="4102" operator="containsText" text="Reopen">
      <formula>NOT(ISERROR(SEARCH("Reopen",M118)))</formula>
    </cfRule>
    <cfRule type="containsText" dxfId="4994" priority="4103" operator="containsText" text="New">
      <formula>NOT(ISERROR(SEARCH("New",M118)))</formula>
    </cfRule>
    <cfRule type="containsText" dxfId="4993" priority="4104" operator="containsText" text="In Progress">
      <formula>NOT(ISERROR(SEARCH("In Progress",M118)))</formula>
    </cfRule>
    <cfRule type="containsText" dxfId="4992" priority="4105" operator="containsText" text="Fixed">
      <formula>NOT(ISERROR(SEARCH("Fixed",M118)))</formula>
    </cfRule>
    <cfRule type="containsText" dxfId="4991" priority="4106" operator="containsText" text="Closed">
      <formula>NOT(ISERROR(SEARCH("Closed",M118)))</formula>
    </cfRule>
  </conditionalFormatting>
  <conditionalFormatting sqref="M167">
    <cfRule type="colorScale" priority="4089">
      <colorScale>
        <cfvo type="min"/>
        <cfvo type="percentile" val="50"/>
        <cfvo type="max"/>
        <color rgb="FFF8696B"/>
        <color rgb="FFFFEB84"/>
        <color rgb="FF63BE7B"/>
      </colorScale>
    </cfRule>
  </conditionalFormatting>
  <conditionalFormatting sqref="M167:M168">
    <cfRule type="containsText" dxfId="4990" priority="4090" operator="containsText" text="Reopen">
      <formula>NOT(ISERROR(SEARCH("Reopen",M167)))</formula>
    </cfRule>
    <cfRule type="containsText" dxfId="4989" priority="4091" operator="containsText" text="New">
      <formula>NOT(ISERROR(SEARCH("New",M167)))</formula>
    </cfRule>
    <cfRule type="containsText" dxfId="4988" priority="4092" operator="containsText" text="In Progress">
      <formula>NOT(ISERROR(SEARCH("In Progress",M167)))</formula>
    </cfRule>
    <cfRule type="containsText" dxfId="4987" priority="4093" operator="containsText" text="Fixed">
      <formula>NOT(ISERROR(SEARCH("Fixed",M167)))</formula>
    </cfRule>
    <cfRule type="containsText" dxfId="4986" priority="4094" operator="containsText" text="Closed">
      <formula>NOT(ISERROR(SEARCH("Closed",M167)))</formula>
    </cfRule>
  </conditionalFormatting>
  <conditionalFormatting sqref="M168">
    <cfRule type="colorScale" priority="4083">
      <colorScale>
        <cfvo type="min"/>
        <cfvo type="percentile" val="50"/>
        <cfvo type="max"/>
        <color rgb="FFF8696B"/>
        <color rgb="FFFFEB84"/>
        <color rgb="FF63BE7B"/>
      </colorScale>
    </cfRule>
    <cfRule type="containsText" dxfId="4985" priority="4084" operator="containsText" text="Reopen">
      <formula>NOT(ISERROR(SEARCH("Reopen",M168)))</formula>
    </cfRule>
    <cfRule type="containsText" dxfId="4984" priority="4085" operator="containsText" text="New">
      <formula>NOT(ISERROR(SEARCH("New",M168)))</formula>
    </cfRule>
    <cfRule type="containsText" dxfId="4983" priority="4086" operator="containsText" text="In Progress">
      <formula>NOT(ISERROR(SEARCH("In Progress",M168)))</formula>
    </cfRule>
    <cfRule type="containsText" dxfId="4982" priority="4087" operator="containsText" text="Fixed">
      <formula>NOT(ISERROR(SEARCH("Fixed",M168)))</formula>
    </cfRule>
    <cfRule type="containsText" dxfId="4981" priority="4088" operator="containsText" text="Closed">
      <formula>NOT(ISERROR(SEARCH("Closed",M168)))</formula>
    </cfRule>
  </conditionalFormatting>
  <conditionalFormatting sqref="M171">
    <cfRule type="colorScale" priority="4072">
      <colorScale>
        <cfvo type="min"/>
        <cfvo type="percentile" val="50"/>
        <cfvo type="max"/>
        <color rgb="FFF8696B"/>
        <color rgb="FFFFEB84"/>
        <color rgb="FF63BE7B"/>
      </colorScale>
    </cfRule>
    <cfRule type="containsText" dxfId="4980" priority="4073" operator="containsText" text="Reopen">
      <formula>NOT(ISERROR(SEARCH("Reopen",M171)))</formula>
    </cfRule>
    <cfRule type="containsText" dxfId="4979" priority="4074" operator="containsText" text="New">
      <formula>NOT(ISERROR(SEARCH("New",M171)))</formula>
    </cfRule>
    <cfRule type="containsText" dxfId="4978" priority="4075" operator="containsText" text="In Progress">
      <formula>NOT(ISERROR(SEARCH("In Progress",M171)))</formula>
    </cfRule>
    <cfRule type="containsText" dxfId="4977" priority="4076" operator="containsText" text="Fixed">
      <formula>NOT(ISERROR(SEARCH("Fixed",M171)))</formula>
    </cfRule>
    <cfRule type="containsText" dxfId="4976" priority="4077" operator="containsText" text="Closed">
      <formula>NOT(ISERROR(SEARCH("Closed",M171)))</formula>
    </cfRule>
    <cfRule type="containsText" dxfId="4975" priority="4078" operator="containsText" text="Reopen">
      <formula>NOT(ISERROR(SEARCH("Reopen",M171)))</formula>
    </cfRule>
    <cfRule type="containsText" dxfId="4974" priority="4079" operator="containsText" text="New">
      <formula>NOT(ISERROR(SEARCH("New",M171)))</formula>
    </cfRule>
    <cfRule type="containsText" dxfId="4973" priority="4080" operator="containsText" text="In Progress">
      <formula>NOT(ISERROR(SEARCH("In Progress",M171)))</formula>
    </cfRule>
    <cfRule type="containsText" dxfId="4972" priority="4081" operator="containsText" text="Fixed">
      <formula>NOT(ISERROR(SEARCH("Fixed",M171)))</formula>
    </cfRule>
    <cfRule type="containsText" dxfId="4971" priority="4082" operator="containsText" text="Closed">
      <formula>NOT(ISERROR(SEARCH("Closed",M171)))</formula>
    </cfRule>
  </conditionalFormatting>
  <conditionalFormatting sqref="M265 O265">
    <cfRule type="containsText" dxfId="4970" priority="1720" operator="containsText" text="Ready to Re-run">
      <formula>NOT(ISERROR(SEARCH("Ready to Re-run",M265)))</formula>
    </cfRule>
    <cfRule type="containsText" dxfId="4969" priority="1721" operator="containsText" text="Open">
      <formula>NOT(ISERROR(SEARCH("Open",M265)))</formula>
    </cfRule>
    <cfRule type="containsText" dxfId="4968" priority="1728" operator="containsText" text="Reopen">
      <formula>NOT(ISERROR(SEARCH("Reopen",M265)))</formula>
    </cfRule>
    <cfRule type="containsText" dxfId="4967" priority="1729" operator="containsText" text="New">
      <formula>NOT(ISERROR(SEARCH("New",M265)))</formula>
    </cfRule>
    <cfRule type="containsText" dxfId="4966" priority="1730" operator="containsText" text="In Progress">
      <formula>NOT(ISERROR(SEARCH("In Progress",M265)))</formula>
    </cfRule>
    <cfRule type="containsText" dxfId="4965" priority="1731" operator="containsText" text="Fixed">
      <formula>NOT(ISERROR(SEARCH("Fixed",M265)))</formula>
    </cfRule>
    <cfRule type="containsText" dxfId="4964" priority="1732" operator="containsText" text="Closed">
      <formula>NOT(ISERROR(SEARCH("Closed",M265)))</formula>
    </cfRule>
    <cfRule type="colorScale" priority="1733">
      <colorScale>
        <cfvo type="min"/>
        <cfvo type="percentile" val="50"/>
        <cfvo type="max"/>
        <color rgb="FFF8696B"/>
        <color rgb="FFFFEB84"/>
        <color rgb="FF63BE7B"/>
      </colorScale>
    </cfRule>
    <cfRule type="colorScale" priority="1734">
      <colorScale>
        <cfvo type="min"/>
        <cfvo type="percentile" val="50"/>
        <cfvo type="max"/>
        <color rgb="FFF8696B"/>
        <color rgb="FFFFEB84"/>
        <color rgb="FF63BE7B"/>
      </colorScale>
    </cfRule>
  </conditionalFormatting>
  <conditionalFormatting sqref="N75:N81 N83:N89 N163:N167 N173:N178 N182:N185 N187:N190 N192:N193 N195:N205 N207:N212 N215:N218 N226 N271:N341">
    <cfRule type="containsText" dxfId="4963" priority="5616" operator="containsText" text="Ready to Re-run">
      <formula>NOT(ISERROR(SEARCH("Ready to Re-run",N75)))</formula>
    </cfRule>
    <cfRule type="containsText" dxfId="4962" priority="5617" operator="containsText" text="Open">
      <formula>NOT(ISERROR(SEARCH("Open",N75)))</formula>
    </cfRule>
  </conditionalFormatting>
  <conditionalFormatting sqref="N5:N22 N24:N26 N28:N66">
    <cfRule type="containsText" dxfId="4961" priority="3855" operator="containsText" text="Ready to Re-run">
      <formula>NOT(ISERROR(SEARCH("Ready to Re-run",N5)))</formula>
    </cfRule>
    <cfRule type="containsText" dxfId="4960" priority="3856" operator="containsText" text="Open">
      <formula>NOT(ISERROR(SEARCH("Open",N5)))</formula>
    </cfRule>
    <cfRule type="colorScale" priority="3862">
      <colorScale>
        <cfvo type="min"/>
        <cfvo type="percentile" val="50"/>
        <cfvo type="max"/>
        <color rgb="FFF8696B"/>
        <color rgb="FFFFEB84"/>
        <color rgb="FF63BE7B"/>
      </colorScale>
    </cfRule>
  </conditionalFormatting>
  <conditionalFormatting sqref="N5:N66">
    <cfRule type="containsText" dxfId="4959" priority="3857" operator="containsText" text="Reopen">
      <formula>NOT(ISERROR(SEARCH("Reopen",N5)))</formula>
    </cfRule>
    <cfRule type="containsText" dxfId="4958" priority="3858" stopIfTrue="1" operator="containsText" text="New">
      <formula>NOT(ISERROR(SEARCH("New",N5)))</formula>
    </cfRule>
    <cfRule type="containsText" dxfId="4957" priority="3859" operator="containsText" text="In Progress">
      <formula>NOT(ISERROR(SEARCH("In Progress",N5)))</formula>
    </cfRule>
    <cfRule type="containsText" dxfId="4956" priority="3860" operator="containsText" text="Fixed">
      <formula>NOT(ISERROR(SEARCH("Fixed",N5)))</formula>
    </cfRule>
    <cfRule type="containsText" dxfId="4955" priority="3861" operator="containsText" text="Closed">
      <formula>NOT(ISERROR(SEARCH("Closed",N5)))</formula>
    </cfRule>
  </conditionalFormatting>
  <conditionalFormatting sqref="N5:N69 N266:N268 N271:N341">
    <cfRule type="containsText" dxfId="4954" priority="3854" operator="containsText" text="Propose to close">
      <formula>NOT(ISERROR(SEARCH("Propose to close",N5)))</formula>
    </cfRule>
  </conditionalFormatting>
  <conditionalFormatting sqref="N7">
    <cfRule type="colorScale" priority="3813">
      <colorScale>
        <cfvo type="min"/>
        <cfvo type="percentile" val="50"/>
        <cfvo type="max"/>
        <color rgb="FFF8696B"/>
        <color rgb="FFFFEB84"/>
        <color rgb="FF63BE7B"/>
      </colorScale>
    </cfRule>
    <cfRule type="containsText" dxfId="4953" priority="3814" operator="containsText" text="Reopen">
      <formula>NOT(ISERROR(SEARCH("Reopen",N7)))</formula>
    </cfRule>
    <cfRule type="containsText" dxfId="4952" priority="3815" operator="containsText" text="New">
      <formula>NOT(ISERROR(SEARCH("New",N7)))</formula>
    </cfRule>
    <cfRule type="containsText" dxfId="4951" priority="3816" operator="containsText" text="In Progress">
      <formula>NOT(ISERROR(SEARCH("In Progress",N7)))</formula>
    </cfRule>
    <cfRule type="containsText" dxfId="4950" priority="3817" operator="containsText" text="Fixed">
      <formula>NOT(ISERROR(SEARCH("Fixed",N7)))</formula>
    </cfRule>
    <cfRule type="containsText" dxfId="4949" priority="3818" operator="containsText" text="Closed">
      <formula>NOT(ISERROR(SEARCH("Closed",N7)))</formula>
    </cfRule>
    <cfRule type="containsText" dxfId="4948" priority="3819" operator="containsText" text="Reopen">
      <formula>NOT(ISERROR(SEARCH("Reopen",N7)))</formula>
    </cfRule>
    <cfRule type="containsText" dxfId="4947" priority="3820" operator="containsText" text="New">
      <formula>NOT(ISERROR(SEARCH("New",N7)))</formula>
    </cfRule>
    <cfRule type="containsText" dxfId="4946" priority="3821" operator="containsText" text="In Progress">
      <formula>NOT(ISERROR(SEARCH("In Progress",N7)))</formula>
    </cfRule>
    <cfRule type="containsText" dxfId="4945" priority="3822" operator="containsText" text="Fixed">
      <formula>NOT(ISERROR(SEARCH("Fixed",N7)))</formula>
    </cfRule>
    <cfRule type="containsText" dxfId="4944" priority="3823" operator="containsText" text="Closed">
      <formula>NOT(ISERROR(SEARCH("Closed",N7)))</formula>
    </cfRule>
    <cfRule type="colorScale" priority="3824">
      <colorScale>
        <cfvo type="min"/>
        <cfvo type="percentile" val="50"/>
        <cfvo type="max"/>
        <color rgb="FFF8696B"/>
        <color rgb="FFFFEB84"/>
        <color rgb="FF63BE7B"/>
      </colorScale>
    </cfRule>
  </conditionalFormatting>
  <conditionalFormatting sqref="N7:N66">
    <cfRule type="containsText" dxfId="4943" priority="3804" operator="containsText" text="Ready to Re-run">
      <formula>NOT(ISERROR(SEARCH("Ready to Re-run",N7)))</formula>
    </cfRule>
    <cfRule type="containsText" dxfId="4942" priority="3805" operator="containsText" text="Open">
      <formula>NOT(ISERROR(SEARCH("Open",N7)))</formula>
    </cfRule>
    <cfRule type="containsText" dxfId="4941" priority="3806" operator="containsText" text="Reopen">
      <formula>NOT(ISERROR(SEARCH("Reopen",N7)))</formula>
    </cfRule>
    <cfRule type="containsText" dxfId="4940" priority="3807" operator="containsText" text="New">
      <formula>NOT(ISERROR(SEARCH("New",N7)))</formula>
    </cfRule>
    <cfRule type="containsText" dxfId="4939" priority="3808" operator="containsText" text="In Progress">
      <formula>NOT(ISERROR(SEARCH("In Progress",N7)))</formula>
    </cfRule>
    <cfRule type="containsText" dxfId="4938" priority="3809" operator="containsText" text="Fixed">
      <formula>NOT(ISERROR(SEARCH("Fixed",N7)))</formula>
    </cfRule>
    <cfRule type="containsText" dxfId="4937" priority="3810" operator="containsText" text="Closed">
      <formula>NOT(ISERROR(SEARCH("Closed",N7)))</formula>
    </cfRule>
    <cfRule type="containsText" dxfId="4936" priority="3811" operator="containsText" text="Ready to Re-run">
      <formula>NOT(ISERROR(SEARCH("Ready to Re-run",N7)))</formula>
    </cfRule>
    <cfRule type="containsText" dxfId="4935" priority="3812" operator="containsText" text="Open">
      <formula>NOT(ISERROR(SEARCH("Open",N7)))</formula>
    </cfRule>
    <cfRule type="containsText" dxfId="4934" priority="3843" operator="containsText" text="Reopen">
      <formula>NOT(ISERROR(SEARCH("Reopen",N7)))</formula>
    </cfRule>
    <cfRule type="containsText" dxfId="4933" priority="3844" operator="containsText" text="New">
      <formula>NOT(ISERROR(SEARCH("New",N7)))</formula>
    </cfRule>
    <cfRule type="containsText" dxfId="4932" priority="3845" operator="containsText" text="In Progress">
      <formula>NOT(ISERROR(SEARCH("In Progress",N7)))</formula>
    </cfRule>
    <cfRule type="containsText" dxfId="4931" priority="3846" operator="containsText" text="Fixed">
      <formula>NOT(ISERROR(SEARCH("Fixed",N7)))</formula>
    </cfRule>
    <cfRule type="containsText" dxfId="4930" priority="3847" operator="containsText" text="Closed">
      <formula>NOT(ISERROR(SEARCH("Closed",N7)))</formula>
    </cfRule>
  </conditionalFormatting>
  <conditionalFormatting sqref="N8">
    <cfRule type="colorScale" priority="3837">
      <colorScale>
        <cfvo type="min"/>
        <cfvo type="percentile" val="50"/>
        <cfvo type="max"/>
        <color rgb="FFF8696B"/>
        <color rgb="FFFFEB84"/>
        <color rgb="FF63BE7B"/>
      </colorScale>
    </cfRule>
    <cfRule type="containsText" dxfId="4929" priority="3848" operator="containsText" text="Reopen">
      <formula>NOT(ISERROR(SEARCH("Reopen",N8)))</formula>
    </cfRule>
    <cfRule type="containsText" dxfId="4928" priority="3849" stopIfTrue="1" operator="containsText" text="New">
      <formula>NOT(ISERROR(SEARCH("New",N8)))</formula>
    </cfRule>
    <cfRule type="containsText" dxfId="4927" priority="3850" operator="containsText" text="In Progress">
      <formula>NOT(ISERROR(SEARCH("In Progress",N8)))</formula>
    </cfRule>
    <cfRule type="containsText" dxfId="4926" priority="3851" operator="containsText" text="Fixed">
      <formula>NOT(ISERROR(SEARCH("Fixed",N8)))</formula>
    </cfRule>
    <cfRule type="containsText" dxfId="4925" priority="3852" operator="containsText" text="Closed">
      <formula>NOT(ISERROR(SEARCH("Closed",N8)))</formula>
    </cfRule>
  </conditionalFormatting>
  <conditionalFormatting sqref="N8:N9">
    <cfRule type="containsText" dxfId="4924" priority="3838" operator="containsText" text="Reopen">
      <formula>NOT(ISERROR(SEARCH("Reopen",N8)))</formula>
    </cfRule>
    <cfRule type="containsText" dxfId="4923" priority="3839" operator="containsText" text="New">
      <formula>NOT(ISERROR(SEARCH("New",N8)))</formula>
    </cfRule>
    <cfRule type="containsText" dxfId="4922" priority="3840" operator="containsText" text="In Progress">
      <formula>NOT(ISERROR(SEARCH("In Progress",N8)))</formula>
    </cfRule>
    <cfRule type="containsText" dxfId="4921" priority="3841" operator="containsText" text="Fixed">
      <formula>NOT(ISERROR(SEARCH("Fixed",N8)))</formula>
    </cfRule>
    <cfRule type="containsText" dxfId="4920" priority="3842" operator="containsText" text="Closed">
      <formula>NOT(ISERROR(SEARCH("Closed",N8)))</formula>
    </cfRule>
  </conditionalFormatting>
  <conditionalFormatting sqref="N10:N11">
    <cfRule type="colorScale" priority="3825">
      <colorScale>
        <cfvo type="min"/>
        <cfvo type="percentile" val="50"/>
        <cfvo type="max"/>
        <color rgb="FFF8696B"/>
        <color rgb="FFFFEB84"/>
        <color rgb="FF63BE7B"/>
      </colorScale>
    </cfRule>
    <cfRule type="containsText" dxfId="4919" priority="3826" operator="containsText" text="Reopen">
      <formula>NOT(ISERROR(SEARCH("Reopen",N10)))</formula>
    </cfRule>
    <cfRule type="containsText" dxfId="4918" priority="3827" operator="containsText" text="New">
      <formula>NOT(ISERROR(SEARCH("New",N10)))</formula>
    </cfRule>
    <cfRule type="containsText" dxfId="4917" priority="3828" operator="containsText" text="In Progress">
      <formula>NOT(ISERROR(SEARCH("In Progress",N10)))</formula>
    </cfRule>
    <cfRule type="containsText" dxfId="4916" priority="3829" operator="containsText" text="Fixed">
      <formula>NOT(ISERROR(SEARCH("Fixed",N10)))</formula>
    </cfRule>
    <cfRule type="containsText" dxfId="4915" priority="3830" operator="containsText" text="Closed">
      <formula>NOT(ISERROR(SEARCH("Closed",N10)))</formula>
    </cfRule>
    <cfRule type="containsText" dxfId="4914" priority="3831" operator="containsText" text="Reopen">
      <formula>NOT(ISERROR(SEARCH("Reopen",N10)))</formula>
    </cfRule>
    <cfRule type="containsText" dxfId="4913" priority="3832" operator="containsText" text="New">
      <formula>NOT(ISERROR(SEARCH("New",N10)))</formula>
    </cfRule>
    <cfRule type="containsText" dxfId="4912" priority="3833" operator="containsText" text="In Progress">
      <formula>NOT(ISERROR(SEARCH("In Progress",N10)))</formula>
    </cfRule>
    <cfRule type="containsText" dxfId="4911" priority="3834" operator="containsText" text="Fixed">
      <formula>NOT(ISERROR(SEARCH("Fixed",N10)))</formula>
    </cfRule>
    <cfRule type="containsText" dxfId="4910" priority="3835" operator="containsText" text="Closed">
      <formula>NOT(ISERROR(SEARCH("Closed",N10)))</formula>
    </cfRule>
    <cfRule type="colorScale" priority="3836">
      <colorScale>
        <cfvo type="min"/>
        <cfvo type="percentile" val="50"/>
        <cfvo type="max"/>
        <color rgb="FFF8696B"/>
        <color rgb="FFFFEB84"/>
        <color rgb="FF63BE7B"/>
      </colorScale>
    </cfRule>
  </conditionalFormatting>
  <conditionalFormatting sqref="N9 N12">
    <cfRule type="colorScale" priority="3853">
      <colorScale>
        <cfvo type="min"/>
        <cfvo type="percentile" val="50"/>
        <cfvo type="max"/>
        <color rgb="FFF8696B"/>
        <color rgb="FFFFEB84"/>
        <color rgb="FF63BE7B"/>
      </colorScale>
    </cfRule>
  </conditionalFormatting>
  <conditionalFormatting sqref="N12">
    <cfRule type="colorScale" priority="3793">
      <colorScale>
        <cfvo type="min"/>
        <cfvo type="percentile" val="50"/>
        <cfvo type="max"/>
        <color rgb="FFF8696B"/>
        <color rgb="FFFFEB84"/>
        <color rgb="FF63BE7B"/>
      </colorScale>
    </cfRule>
    <cfRule type="containsText" dxfId="4909" priority="3794" operator="containsText" text="Reopen">
      <formula>NOT(ISERROR(SEARCH("Reopen",N12)))</formula>
    </cfRule>
    <cfRule type="containsText" dxfId="4908" priority="3795" operator="containsText" text="New">
      <formula>NOT(ISERROR(SEARCH("New",N12)))</formula>
    </cfRule>
    <cfRule type="containsText" dxfId="4907" priority="3796" operator="containsText" text="In Progress">
      <formula>NOT(ISERROR(SEARCH("In Progress",N12)))</formula>
    </cfRule>
    <cfRule type="containsText" dxfId="4906" priority="3797" operator="containsText" text="Fixed">
      <formula>NOT(ISERROR(SEARCH("Fixed",N12)))</formula>
    </cfRule>
    <cfRule type="containsText" dxfId="4905" priority="3798" operator="containsText" text="Closed">
      <formula>NOT(ISERROR(SEARCH("Closed",N12)))</formula>
    </cfRule>
    <cfRule type="containsText" dxfId="4904" priority="3799" operator="containsText" text="Reopen">
      <formula>NOT(ISERROR(SEARCH("Reopen",N12)))</formula>
    </cfRule>
    <cfRule type="containsText" dxfId="4903" priority="3800" operator="containsText" text="New">
      <formula>NOT(ISERROR(SEARCH("New",N12)))</formula>
    </cfRule>
    <cfRule type="containsText" dxfId="4902" priority="3801" operator="containsText" text="In Progress">
      <formula>NOT(ISERROR(SEARCH("In Progress",N12)))</formula>
    </cfRule>
    <cfRule type="containsText" dxfId="4901" priority="3802" operator="containsText" text="Fixed">
      <formula>NOT(ISERROR(SEARCH("Fixed",N12)))</formula>
    </cfRule>
    <cfRule type="containsText" dxfId="4900" priority="3803" operator="containsText" text="Closed">
      <formula>NOT(ISERROR(SEARCH("Closed",N12)))</formula>
    </cfRule>
  </conditionalFormatting>
  <conditionalFormatting sqref="N13">
    <cfRule type="colorScale" priority="3781">
      <colorScale>
        <cfvo type="min"/>
        <cfvo type="percentile" val="50"/>
        <cfvo type="max"/>
        <color rgb="FFF8696B"/>
        <color rgb="FFFFEB84"/>
        <color rgb="FF63BE7B"/>
      </colorScale>
    </cfRule>
    <cfRule type="containsText" dxfId="4899" priority="3782" operator="containsText" text="Reopen">
      <formula>NOT(ISERROR(SEARCH("Reopen",N13)))</formula>
    </cfRule>
    <cfRule type="containsText" dxfId="4898" priority="3783" operator="containsText" text="New">
      <formula>NOT(ISERROR(SEARCH("New",N13)))</formula>
    </cfRule>
    <cfRule type="containsText" dxfId="4897" priority="3784" operator="containsText" text="In Progress">
      <formula>NOT(ISERROR(SEARCH("In Progress",N13)))</formula>
    </cfRule>
    <cfRule type="containsText" dxfId="4896" priority="3785" operator="containsText" text="Fixed">
      <formula>NOT(ISERROR(SEARCH("Fixed",N13)))</formula>
    </cfRule>
    <cfRule type="containsText" dxfId="4895" priority="3786" operator="containsText" text="Closed">
      <formula>NOT(ISERROR(SEARCH("Closed",N13)))</formula>
    </cfRule>
    <cfRule type="containsText" dxfId="4894" priority="3787" operator="containsText" text="Reopen">
      <formula>NOT(ISERROR(SEARCH("Reopen",N13)))</formula>
    </cfRule>
    <cfRule type="containsText" dxfId="4893" priority="3788" operator="containsText" text="New">
      <formula>NOT(ISERROR(SEARCH("New",N13)))</formula>
    </cfRule>
    <cfRule type="containsText" dxfId="4892" priority="3789" operator="containsText" text="In Progress">
      <formula>NOT(ISERROR(SEARCH("In Progress",N13)))</formula>
    </cfRule>
    <cfRule type="containsText" dxfId="4891" priority="3790" operator="containsText" text="Fixed">
      <formula>NOT(ISERROR(SEARCH("Fixed",N13)))</formula>
    </cfRule>
    <cfRule type="containsText" dxfId="4890" priority="3791" operator="containsText" text="Closed">
      <formula>NOT(ISERROR(SEARCH("Closed",N13)))</formula>
    </cfRule>
    <cfRule type="colorScale" priority="3792">
      <colorScale>
        <cfvo type="min"/>
        <cfvo type="percentile" val="50"/>
        <cfvo type="max"/>
        <color rgb="FFF8696B"/>
        <color rgb="FFFFEB84"/>
        <color rgb="FF63BE7B"/>
      </colorScale>
    </cfRule>
  </conditionalFormatting>
  <conditionalFormatting sqref="N14:N15">
    <cfRule type="colorScale" priority="3733">
      <colorScale>
        <cfvo type="min"/>
        <cfvo type="percentile" val="50"/>
        <cfvo type="max"/>
        <color rgb="FFF8696B"/>
        <color rgb="FFFFEB84"/>
        <color rgb="FF63BE7B"/>
      </colorScale>
    </cfRule>
    <cfRule type="containsText" dxfId="4889" priority="3734" operator="containsText" text="Reopen">
      <formula>NOT(ISERROR(SEARCH("Reopen",N14)))</formula>
    </cfRule>
    <cfRule type="containsText" dxfId="4888" priority="3735" operator="containsText" text="New">
      <formula>NOT(ISERROR(SEARCH("New",N14)))</formula>
    </cfRule>
    <cfRule type="containsText" dxfId="4887" priority="3736" operator="containsText" text="In Progress">
      <formula>NOT(ISERROR(SEARCH("In Progress",N14)))</formula>
    </cfRule>
    <cfRule type="containsText" dxfId="4886" priority="3737" operator="containsText" text="Fixed">
      <formula>NOT(ISERROR(SEARCH("Fixed",N14)))</formula>
    </cfRule>
    <cfRule type="containsText" dxfId="4885" priority="3738" operator="containsText" text="Closed">
      <formula>NOT(ISERROR(SEARCH("Closed",N14)))</formula>
    </cfRule>
    <cfRule type="containsText" dxfId="4884" priority="3739" operator="containsText" text="Reopen">
      <formula>NOT(ISERROR(SEARCH("Reopen",N14)))</formula>
    </cfRule>
    <cfRule type="containsText" dxfId="4883" priority="3740" operator="containsText" text="New">
      <formula>NOT(ISERROR(SEARCH("New",N14)))</formula>
    </cfRule>
    <cfRule type="containsText" dxfId="4882" priority="3741" operator="containsText" text="In Progress">
      <formula>NOT(ISERROR(SEARCH("In Progress",N14)))</formula>
    </cfRule>
    <cfRule type="containsText" dxfId="4881" priority="3742" operator="containsText" text="Fixed">
      <formula>NOT(ISERROR(SEARCH("Fixed",N14)))</formula>
    </cfRule>
    <cfRule type="containsText" dxfId="4880" priority="3743" operator="containsText" text="Closed">
      <formula>NOT(ISERROR(SEARCH("Closed",N14)))</formula>
    </cfRule>
    <cfRule type="colorScale" priority="3744">
      <colorScale>
        <cfvo type="min"/>
        <cfvo type="percentile" val="50"/>
        <cfvo type="max"/>
        <color rgb="FFF8696B"/>
        <color rgb="FFFFEB84"/>
        <color rgb="FF63BE7B"/>
      </colorScale>
    </cfRule>
    <cfRule type="colorScale" priority="3745">
      <colorScale>
        <cfvo type="min"/>
        <cfvo type="percentile" val="50"/>
        <cfvo type="max"/>
        <color rgb="FFF8696B"/>
        <color rgb="FFFFEB84"/>
        <color rgb="FF63BE7B"/>
      </colorScale>
    </cfRule>
    <cfRule type="containsText" dxfId="4879" priority="3746" operator="containsText" text="Reopen">
      <formula>NOT(ISERROR(SEARCH("Reopen",N14)))</formula>
    </cfRule>
    <cfRule type="containsText" dxfId="4878" priority="3747" operator="containsText" text="New">
      <formula>NOT(ISERROR(SEARCH("New",N14)))</formula>
    </cfRule>
    <cfRule type="containsText" dxfId="4877" priority="3748" operator="containsText" text="In Progress">
      <formula>NOT(ISERROR(SEARCH("In Progress",N14)))</formula>
    </cfRule>
    <cfRule type="containsText" dxfId="4876" priority="3749" operator="containsText" text="Fixed">
      <formula>NOT(ISERROR(SEARCH("Fixed",N14)))</formula>
    </cfRule>
    <cfRule type="containsText" dxfId="4875" priority="3750" operator="containsText" text="Closed">
      <formula>NOT(ISERROR(SEARCH("Closed",N14)))</formula>
    </cfRule>
    <cfRule type="containsText" dxfId="4874" priority="3751" operator="containsText" text="Reopen">
      <formula>NOT(ISERROR(SEARCH("Reopen",N14)))</formula>
    </cfRule>
    <cfRule type="containsText" dxfId="4873" priority="3752" operator="containsText" text="New">
      <formula>NOT(ISERROR(SEARCH("New",N14)))</formula>
    </cfRule>
    <cfRule type="containsText" dxfId="4872" priority="3753" operator="containsText" text="In Progress">
      <formula>NOT(ISERROR(SEARCH("In Progress",N14)))</formula>
    </cfRule>
    <cfRule type="containsText" dxfId="4871" priority="3754" operator="containsText" text="Fixed">
      <formula>NOT(ISERROR(SEARCH("Fixed",N14)))</formula>
    </cfRule>
    <cfRule type="containsText" dxfId="4870" priority="3755" operator="containsText" text="Closed">
      <formula>NOT(ISERROR(SEARCH("Closed",N14)))</formula>
    </cfRule>
    <cfRule type="colorScale" priority="3756">
      <colorScale>
        <cfvo type="min"/>
        <cfvo type="percentile" val="50"/>
        <cfvo type="max"/>
        <color rgb="FFF8696B"/>
        <color rgb="FFFFEB84"/>
        <color rgb="FF63BE7B"/>
      </colorScale>
    </cfRule>
    <cfRule type="colorScale" priority="3769">
      <colorScale>
        <cfvo type="min"/>
        <cfvo type="percentile" val="50"/>
        <cfvo type="max"/>
        <color rgb="FFF8696B"/>
        <color rgb="FFFFEB84"/>
        <color rgb="FF63BE7B"/>
      </colorScale>
    </cfRule>
    <cfRule type="containsText" dxfId="4869" priority="3770" operator="containsText" text="Reopen">
      <formula>NOT(ISERROR(SEARCH("Reopen",N14)))</formula>
    </cfRule>
    <cfRule type="containsText" dxfId="4868" priority="3771" operator="containsText" text="New">
      <formula>NOT(ISERROR(SEARCH("New",N14)))</formula>
    </cfRule>
    <cfRule type="containsText" dxfId="4867" priority="3772" operator="containsText" text="In Progress">
      <formula>NOT(ISERROR(SEARCH("In Progress",N14)))</formula>
    </cfRule>
    <cfRule type="containsText" dxfId="4866" priority="3773" operator="containsText" text="Fixed">
      <formula>NOT(ISERROR(SEARCH("Fixed",N14)))</formula>
    </cfRule>
    <cfRule type="containsText" dxfId="4865" priority="3774" operator="containsText" text="Closed">
      <formula>NOT(ISERROR(SEARCH("Closed",N14)))</formula>
    </cfRule>
    <cfRule type="containsText" dxfId="4864" priority="3775" operator="containsText" text="Reopen">
      <formula>NOT(ISERROR(SEARCH("Reopen",N14)))</formula>
    </cfRule>
    <cfRule type="containsText" dxfId="4863" priority="3776" operator="containsText" text="New">
      <formula>NOT(ISERROR(SEARCH("New",N14)))</formula>
    </cfRule>
    <cfRule type="containsText" dxfId="4862" priority="3777" operator="containsText" text="In Progress">
      <formula>NOT(ISERROR(SEARCH("In Progress",N14)))</formula>
    </cfRule>
    <cfRule type="containsText" dxfId="4861" priority="3778" operator="containsText" text="Fixed">
      <formula>NOT(ISERROR(SEARCH("Fixed",N14)))</formula>
    </cfRule>
    <cfRule type="containsText" dxfId="4860" priority="3779" operator="containsText" text="Closed">
      <formula>NOT(ISERROR(SEARCH("Closed",N14)))</formula>
    </cfRule>
    <cfRule type="colorScale" priority="3780">
      <colorScale>
        <cfvo type="min"/>
        <cfvo type="percentile" val="50"/>
        <cfvo type="max"/>
        <color rgb="FFF8696B"/>
        <color rgb="FFFFEB84"/>
        <color rgb="FF63BE7B"/>
      </colorScale>
    </cfRule>
  </conditionalFormatting>
  <conditionalFormatting sqref="N15">
    <cfRule type="colorScale" priority="3757">
      <colorScale>
        <cfvo type="min"/>
        <cfvo type="percentile" val="50"/>
        <cfvo type="max"/>
        <color rgb="FFF8696B"/>
        <color rgb="FFFFEB84"/>
        <color rgb="FF63BE7B"/>
      </colorScale>
    </cfRule>
    <cfRule type="containsText" dxfId="4859" priority="3758" operator="containsText" text="Reopen">
      <formula>NOT(ISERROR(SEARCH("Reopen",N15)))</formula>
    </cfRule>
    <cfRule type="containsText" dxfId="4858" priority="3759" operator="containsText" text="New">
      <formula>NOT(ISERROR(SEARCH("New",N15)))</formula>
    </cfRule>
    <cfRule type="containsText" dxfId="4857" priority="3760" operator="containsText" text="In Progress">
      <formula>NOT(ISERROR(SEARCH("In Progress",N15)))</formula>
    </cfRule>
    <cfRule type="containsText" dxfId="4856" priority="3761" operator="containsText" text="Fixed">
      <formula>NOT(ISERROR(SEARCH("Fixed",N15)))</formula>
    </cfRule>
    <cfRule type="containsText" dxfId="4855" priority="3762" operator="containsText" text="Closed">
      <formula>NOT(ISERROR(SEARCH("Closed",N15)))</formula>
    </cfRule>
    <cfRule type="containsText" dxfId="4854" priority="3763" operator="containsText" text="Reopen">
      <formula>NOT(ISERROR(SEARCH("Reopen",N15)))</formula>
    </cfRule>
    <cfRule type="containsText" dxfId="4853" priority="3764" operator="containsText" text="New">
      <formula>NOT(ISERROR(SEARCH("New",N15)))</formula>
    </cfRule>
    <cfRule type="containsText" dxfId="4852" priority="3765" operator="containsText" text="In Progress">
      <formula>NOT(ISERROR(SEARCH("In Progress",N15)))</formula>
    </cfRule>
    <cfRule type="containsText" dxfId="4851" priority="3766" operator="containsText" text="Fixed">
      <formula>NOT(ISERROR(SEARCH("Fixed",N15)))</formula>
    </cfRule>
    <cfRule type="containsText" dxfId="4850" priority="3767" operator="containsText" text="Closed">
      <formula>NOT(ISERROR(SEARCH("Closed",N15)))</formula>
    </cfRule>
    <cfRule type="colorScale" priority="3768">
      <colorScale>
        <cfvo type="min"/>
        <cfvo type="percentile" val="50"/>
        <cfvo type="max"/>
        <color rgb="FFF8696B"/>
        <color rgb="FFFFEB84"/>
        <color rgb="FF63BE7B"/>
      </colorScale>
    </cfRule>
  </conditionalFormatting>
  <conditionalFormatting sqref="N16">
    <cfRule type="colorScale" priority="3692">
      <colorScale>
        <cfvo type="min"/>
        <cfvo type="percentile" val="50"/>
        <cfvo type="max"/>
        <color rgb="FFF8696B"/>
        <color rgb="FFFFEB84"/>
        <color rgb="FF63BE7B"/>
      </colorScale>
    </cfRule>
    <cfRule type="containsText" dxfId="4849" priority="3693" operator="containsText" text="Reopen">
      <formula>NOT(ISERROR(SEARCH("Reopen",N16)))</formula>
    </cfRule>
    <cfRule type="containsText" dxfId="4848" priority="3694" operator="containsText" text="New">
      <formula>NOT(ISERROR(SEARCH("New",N16)))</formula>
    </cfRule>
    <cfRule type="containsText" dxfId="4847" priority="3695" operator="containsText" text="In Progress">
      <formula>NOT(ISERROR(SEARCH("In Progress",N16)))</formula>
    </cfRule>
    <cfRule type="containsText" dxfId="4846" priority="3696" operator="containsText" text="Fixed">
      <formula>NOT(ISERROR(SEARCH("Fixed",N16)))</formula>
    </cfRule>
    <cfRule type="containsText" dxfId="4845" priority="3697" operator="containsText" text="Closed">
      <formula>NOT(ISERROR(SEARCH("Closed",N16)))</formula>
    </cfRule>
    <cfRule type="containsText" dxfId="4844" priority="3698" operator="containsText" text="Reopen">
      <formula>NOT(ISERROR(SEARCH("Reopen",N16)))</formula>
    </cfRule>
    <cfRule type="containsText" dxfId="4843" priority="3699" operator="containsText" text="New">
      <formula>NOT(ISERROR(SEARCH("New",N16)))</formula>
    </cfRule>
    <cfRule type="containsText" dxfId="4842" priority="3700" operator="containsText" text="In Progress">
      <formula>NOT(ISERROR(SEARCH("In Progress",N16)))</formula>
    </cfRule>
    <cfRule type="containsText" dxfId="4841" priority="3701" operator="containsText" text="Fixed">
      <formula>NOT(ISERROR(SEARCH("Fixed",N16)))</formula>
    </cfRule>
    <cfRule type="containsText" dxfId="4840" priority="3702" operator="containsText" text="Closed">
      <formula>NOT(ISERROR(SEARCH("Closed",N16)))</formula>
    </cfRule>
    <cfRule type="colorScale" priority="3703">
      <colorScale>
        <cfvo type="min"/>
        <cfvo type="percentile" val="50"/>
        <cfvo type="max"/>
        <color rgb="FFF8696B"/>
        <color rgb="FFFFEB84"/>
        <color rgb="FF63BE7B"/>
      </colorScale>
    </cfRule>
  </conditionalFormatting>
  <conditionalFormatting sqref="N17">
    <cfRule type="colorScale" priority="3613">
      <colorScale>
        <cfvo type="min"/>
        <cfvo type="percentile" val="50"/>
        <cfvo type="max"/>
        <color rgb="FFF8696B"/>
        <color rgb="FFFFEB84"/>
        <color rgb="FF63BE7B"/>
      </colorScale>
    </cfRule>
    <cfRule type="containsText" dxfId="4839" priority="3614" operator="containsText" text="Reopen">
      <formula>NOT(ISERROR(SEARCH("Reopen",N17)))</formula>
    </cfRule>
    <cfRule type="containsText" dxfId="4838" priority="3615" operator="containsText" text="New">
      <formula>NOT(ISERROR(SEARCH("New",N17)))</formula>
    </cfRule>
    <cfRule type="containsText" dxfId="4837" priority="3616" operator="containsText" text="In Progress">
      <formula>NOT(ISERROR(SEARCH("In Progress",N17)))</formula>
    </cfRule>
    <cfRule type="containsText" dxfId="4836" priority="3617" operator="containsText" text="Fixed">
      <formula>NOT(ISERROR(SEARCH("Fixed",N17)))</formula>
    </cfRule>
    <cfRule type="containsText" dxfId="4835" priority="3618" operator="containsText" text="Closed">
      <formula>NOT(ISERROR(SEARCH("Closed",N17)))</formula>
    </cfRule>
    <cfRule type="containsText" dxfId="4834" priority="3619" operator="containsText" text="Reopen">
      <formula>NOT(ISERROR(SEARCH("Reopen",N17)))</formula>
    </cfRule>
    <cfRule type="containsText" dxfId="4833" priority="3620" operator="containsText" text="New">
      <formula>NOT(ISERROR(SEARCH("New",N17)))</formula>
    </cfRule>
    <cfRule type="containsText" dxfId="4832" priority="3621" operator="containsText" text="In Progress">
      <formula>NOT(ISERROR(SEARCH("In Progress",N17)))</formula>
    </cfRule>
    <cfRule type="containsText" dxfId="4831" priority="3622" operator="containsText" text="Fixed">
      <formula>NOT(ISERROR(SEARCH("Fixed",N17)))</formula>
    </cfRule>
    <cfRule type="containsText" dxfId="4830" priority="3623" operator="containsText" text="Closed">
      <formula>NOT(ISERROR(SEARCH("Closed",N17)))</formula>
    </cfRule>
    <cfRule type="colorScale" priority="3624">
      <colorScale>
        <cfvo type="min"/>
        <cfvo type="percentile" val="50"/>
        <cfvo type="max"/>
        <color rgb="FFF8696B"/>
        <color rgb="FFFFEB84"/>
        <color rgb="FF63BE7B"/>
      </colorScale>
    </cfRule>
    <cfRule type="colorScale" priority="3727">
      <colorScale>
        <cfvo type="min"/>
        <cfvo type="percentile" val="50"/>
        <cfvo type="max"/>
        <color rgb="FFF8696B"/>
        <color rgb="FFFFEB84"/>
        <color rgb="FF63BE7B"/>
      </colorScale>
    </cfRule>
    <cfRule type="containsText" dxfId="4829" priority="3728" operator="containsText" text="Reopen">
      <formula>NOT(ISERROR(SEARCH("Reopen",N17)))</formula>
    </cfRule>
    <cfRule type="containsText" dxfId="4828" priority="3729" operator="containsText" text="New">
      <formula>NOT(ISERROR(SEARCH("New",N17)))</formula>
    </cfRule>
    <cfRule type="containsText" dxfId="4827" priority="3730" operator="containsText" text="In Progress">
      <formula>NOT(ISERROR(SEARCH("In Progress",N17)))</formula>
    </cfRule>
    <cfRule type="containsText" dxfId="4826" priority="3731" operator="containsText" text="Fixed">
      <formula>NOT(ISERROR(SEARCH("Fixed",N17)))</formula>
    </cfRule>
    <cfRule type="containsText" dxfId="4825" priority="3732" operator="containsText" text="Closed">
      <formula>NOT(ISERROR(SEARCH("Closed",N17)))</formula>
    </cfRule>
  </conditionalFormatting>
  <conditionalFormatting sqref="N17:N19">
    <cfRule type="colorScale" priority="3705">
      <colorScale>
        <cfvo type="min"/>
        <cfvo type="percentile" val="50"/>
        <cfvo type="max"/>
        <color rgb="FFF8696B"/>
        <color rgb="FFFFEB84"/>
        <color rgb="FF63BE7B"/>
      </colorScale>
    </cfRule>
    <cfRule type="containsText" dxfId="4824" priority="3706" operator="containsText" text="Reopen">
      <formula>NOT(ISERROR(SEARCH("Reopen",N17)))</formula>
    </cfRule>
    <cfRule type="containsText" dxfId="4823" priority="3707" operator="containsText" text="New">
      <formula>NOT(ISERROR(SEARCH("New",N17)))</formula>
    </cfRule>
    <cfRule type="containsText" dxfId="4822" priority="3708" operator="containsText" text="In Progress">
      <formula>NOT(ISERROR(SEARCH("In Progress",N17)))</formula>
    </cfRule>
    <cfRule type="containsText" dxfId="4821" priority="3709" operator="containsText" text="Fixed">
      <formula>NOT(ISERROR(SEARCH("Fixed",N17)))</formula>
    </cfRule>
    <cfRule type="containsText" dxfId="4820" priority="3710" operator="containsText" text="Closed">
      <formula>NOT(ISERROR(SEARCH("Closed",N17)))</formula>
    </cfRule>
    <cfRule type="containsText" dxfId="4819" priority="3711" operator="containsText" text="Reopen">
      <formula>NOT(ISERROR(SEARCH("Reopen",N17)))</formula>
    </cfRule>
    <cfRule type="containsText" dxfId="4818" priority="3712" operator="containsText" text="New">
      <formula>NOT(ISERROR(SEARCH("New",N17)))</formula>
    </cfRule>
    <cfRule type="containsText" dxfId="4817" priority="3713" operator="containsText" text="In Progress">
      <formula>NOT(ISERROR(SEARCH("In Progress",N17)))</formula>
    </cfRule>
    <cfRule type="containsText" dxfId="4816" priority="3714" operator="containsText" text="Fixed">
      <formula>NOT(ISERROR(SEARCH("Fixed",N17)))</formula>
    </cfRule>
    <cfRule type="containsText" dxfId="4815" priority="3715" operator="containsText" text="Closed">
      <formula>NOT(ISERROR(SEARCH("Closed",N17)))</formula>
    </cfRule>
    <cfRule type="containsText" dxfId="4814" priority="3716" operator="containsText" text="Reopen">
      <formula>NOT(ISERROR(SEARCH("Reopen",N17)))</formula>
    </cfRule>
    <cfRule type="containsText" dxfId="4813" priority="3717" operator="containsText" text="New">
      <formula>NOT(ISERROR(SEARCH("New",N17)))</formula>
    </cfRule>
    <cfRule type="containsText" dxfId="4812" priority="3718" operator="containsText" text="In Progress">
      <formula>NOT(ISERROR(SEARCH("In Progress",N17)))</formula>
    </cfRule>
    <cfRule type="containsText" dxfId="4811" priority="3719" operator="containsText" text="Fixed">
      <formula>NOT(ISERROR(SEARCH("Fixed",N17)))</formula>
    </cfRule>
    <cfRule type="containsText" dxfId="4810" priority="3720" operator="containsText" text="Closed">
      <formula>NOT(ISERROR(SEARCH("Closed",N17)))</formula>
    </cfRule>
  </conditionalFormatting>
  <conditionalFormatting sqref="N18">
    <cfRule type="colorScale" priority="3607">
      <colorScale>
        <cfvo type="min"/>
        <cfvo type="percentile" val="50"/>
        <cfvo type="max"/>
        <color rgb="FFF8696B"/>
        <color rgb="FFFFEB84"/>
        <color rgb="FF63BE7B"/>
      </colorScale>
    </cfRule>
    <cfRule type="containsText" dxfId="4809" priority="3608" operator="containsText" text="Reopen">
      <formula>NOT(ISERROR(SEARCH("Reopen",N18)))</formula>
    </cfRule>
    <cfRule type="containsText" dxfId="4808" priority="3609" operator="containsText" text="New">
      <formula>NOT(ISERROR(SEARCH("New",N18)))</formula>
    </cfRule>
    <cfRule type="containsText" dxfId="4807" priority="3610" operator="containsText" text="In Progress">
      <formula>NOT(ISERROR(SEARCH("In Progress",N18)))</formula>
    </cfRule>
    <cfRule type="containsText" dxfId="4806" priority="3611" operator="containsText" text="Fixed">
      <formula>NOT(ISERROR(SEARCH("Fixed",N18)))</formula>
    </cfRule>
    <cfRule type="containsText" dxfId="4805" priority="3612" operator="containsText" text="Closed">
      <formula>NOT(ISERROR(SEARCH("Closed",N18)))</formula>
    </cfRule>
    <cfRule type="colorScale" priority="3625">
      <colorScale>
        <cfvo type="min"/>
        <cfvo type="percentile" val="50"/>
        <cfvo type="max"/>
        <color rgb="FFF8696B"/>
        <color rgb="FFFFEB84"/>
        <color rgb="FF63BE7B"/>
      </colorScale>
    </cfRule>
    <cfRule type="containsText" dxfId="4804" priority="3626" operator="containsText" text="Reopen">
      <formula>NOT(ISERROR(SEARCH("Reopen",N18)))</formula>
    </cfRule>
    <cfRule type="containsText" dxfId="4803" priority="3627" operator="containsText" text="New">
      <formula>NOT(ISERROR(SEARCH("New",N18)))</formula>
    </cfRule>
    <cfRule type="containsText" dxfId="4802" priority="3628" operator="containsText" text="In Progress">
      <formula>NOT(ISERROR(SEARCH("In Progress",N18)))</formula>
    </cfRule>
    <cfRule type="containsText" dxfId="4801" priority="3629" operator="containsText" text="Fixed">
      <formula>NOT(ISERROR(SEARCH("Fixed",N18)))</formula>
    </cfRule>
    <cfRule type="containsText" dxfId="4800" priority="3630" operator="containsText" text="Closed">
      <formula>NOT(ISERROR(SEARCH("Closed",N18)))</formula>
    </cfRule>
    <cfRule type="colorScale" priority="3631">
      <colorScale>
        <cfvo type="min"/>
        <cfvo type="percentile" val="50"/>
        <cfvo type="max"/>
        <color rgb="FFF8696B"/>
        <color rgb="FFFFEB84"/>
        <color rgb="FF63BE7B"/>
      </colorScale>
    </cfRule>
    <cfRule type="containsText" dxfId="4799" priority="3632" operator="containsText" text="Reopen">
      <formula>NOT(ISERROR(SEARCH("Reopen",N18)))</formula>
    </cfRule>
    <cfRule type="containsText" dxfId="4798" priority="3633" operator="containsText" text="New">
      <formula>NOT(ISERROR(SEARCH("New",N18)))</formula>
    </cfRule>
    <cfRule type="containsText" dxfId="4797" priority="3634" operator="containsText" text="In Progress">
      <formula>NOT(ISERROR(SEARCH("In Progress",N18)))</formula>
    </cfRule>
    <cfRule type="containsText" dxfId="4796" priority="3635" operator="containsText" text="Fixed">
      <formula>NOT(ISERROR(SEARCH("Fixed",N18)))</formula>
    </cfRule>
    <cfRule type="containsText" dxfId="4795" priority="3636" operator="containsText" text="Closed">
      <formula>NOT(ISERROR(SEARCH("Closed",N18)))</formula>
    </cfRule>
    <cfRule type="colorScale" priority="3637">
      <colorScale>
        <cfvo type="min"/>
        <cfvo type="percentile" val="50"/>
        <cfvo type="max"/>
        <color rgb="FFF8696B"/>
        <color rgb="FFFFEB84"/>
        <color rgb="FF63BE7B"/>
      </colorScale>
    </cfRule>
    <cfRule type="containsText" dxfId="4794" priority="3638" operator="containsText" text="Reopen">
      <formula>NOT(ISERROR(SEARCH("Reopen",N18)))</formula>
    </cfRule>
    <cfRule type="containsText" dxfId="4793" priority="3639" operator="containsText" text="New">
      <formula>NOT(ISERROR(SEARCH("New",N18)))</formula>
    </cfRule>
    <cfRule type="containsText" dxfId="4792" priority="3640" operator="containsText" text="In Progress">
      <formula>NOT(ISERROR(SEARCH("In Progress",N18)))</formula>
    </cfRule>
    <cfRule type="containsText" dxfId="4791" priority="3641" operator="containsText" text="Fixed">
      <formula>NOT(ISERROR(SEARCH("Fixed",N18)))</formula>
    </cfRule>
    <cfRule type="containsText" dxfId="4790" priority="3642" operator="containsText" text="Closed">
      <formula>NOT(ISERROR(SEARCH("Closed",N18)))</formula>
    </cfRule>
    <cfRule type="colorScale" priority="3643">
      <colorScale>
        <cfvo type="min"/>
        <cfvo type="percentile" val="50"/>
        <cfvo type="max"/>
        <color rgb="FFF8696B"/>
        <color rgb="FFFFEB84"/>
        <color rgb="FF63BE7B"/>
      </colorScale>
    </cfRule>
    <cfRule type="containsText" dxfId="4789" priority="3644" operator="containsText" text="Reopen">
      <formula>NOT(ISERROR(SEARCH("Reopen",N18)))</formula>
    </cfRule>
    <cfRule type="containsText" dxfId="4788" priority="3645" operator="containsText" text="New">
      <formula>NOT(ISERROR(SEARCH("New",N18)))</formula>
    </cfRule>
    <cfRule type="containsText" dxfId="4787" priority="3646" operator="containsText" text="In Progress">
      <formula>NOT(ISERROR(SEARCH("In Progress",N18)))</formula>
    </cfRule>
    <cfRule type="containsText" dxfId="4786" priority="3647" operator="containsText" text="Fixed">
      <formula>NOT(ISERROR(SEARCH("Fixed",N18)))</formula>
    </cfRule>
    <cfRule type="containsText" dxfId="4785" priority="3648" operator="containsText" text="Closed">
      <formula>NOT(ISERROR(SEARCH("Closed",N18)))</formula>
    </cfRule>
    <cfRule type="colorScale" priority="3649">
      <colorScale>
        <cfvo type="min"/>
        <cfvo type="percentile" val="50"/>
        <cfvo type="max"/>
        <color rgb="FFF8696B"/>
        <color rgb="FFFFEB84"/>
        <color rgb="FF63BE7B"/>
      </colorScale>
    </cfRule>
    <cfRule type="containsText" dxfId="4784" priority="3650" operator="containsText" text="Reopen">
      <formula>NOT(ISERROR(SEARCH("Reopen",N18)))</formula>
    </cfRule>
    <cfRule type="containsText" dxfId="4783" priority="3651" operator="containsText" text="New">
      <formula>NOT(ISERROR(SEARCH("New",N18)))</formula>
    </cfRule>
    <cfRule type="containsText" dxfId="4782" priority="3652" operator="containsText" text="In Progress">
      <formula>NOT(ISERROR(SEARCH("In Progress",N18)))</formula>
    </cfRule>
    <cfRule type="containsText" dxfId="4781" priority="3653" operator="containsText" text="Fixed">
      <formula>NOT(ISERROR(SEARCH("Fixed",N18)))</formula>
    </cfRule>
    <cfRule type="containsText" dxfId="4780" priority="3654" operator="containsText" text="Closed">
      <formula>NOT(ISERROR(SEARCH("Closed",N18)))</formula>
    </cfRule>
    <cfRule type="colorScale" priority="3655">
      <colorScale>
        <cfvo type="min"/>
        <cfvo type="percentile" val="50"/>
        <cfvo type="max"/>
        <color rgb="FFF8696B"/>
        <color rgb="FFFFEB84"/>
        <color rgb="FF63BE7B"/>
      </colorScale>
    </cfRule>
    <cfRule type="colorScale" priority="3656">
      <colorScale>
        <cfvo type="min"/>
        <cfvo type="percentile" val="50"/>
        <cfvo type="max"/>
        <color rgb="FFF8696B"/>
        <color rgb="FFFFEB84"/>
        <color rgb="FF63BE7B"/>
      </colorScale>
    </cfRule>
    <cfRule type="containsText" dxfId="4779" priority="3657" operator="containsText" text="Reopen">
      <formula>NOT(ISERROR(SEARCH("Reopen",N18)))</formula>
    </cfRule>
    <cfRule type="containsText" dxfId="4778" priority="3658" operator="containsText" text="New">
      <formula>NOT(ISERROR(SEARCH("New",N18)))</formula>
    </cfRule>
    <cfRule type="containsText" dxfId="4777" priority="3659" operator="containsText" text="In Progress">
      <formula>NOT(ISERROR(SEARCH("In Progress",N18)))</formula>
    </cfRule>
    <cfRule type="containsText" dxfId="4776" priority="3660" operator="containsText" text="Fixed">
      <formula>NOT(ISERROR(SEARCH("Fixed",N18)))</formula>
    </cfRule>
    <cfRule type="containsText" dxfId="4775" priority="3661" operator="containsText" text="Closed">
      <formula>NOT(ISERROR(SEARCH("Closed",N18)))</formula>
    </cfRule>
    <cfRule type="colorScale" priority="3662">
      <colorScale>
        <cfvo type="min"/>
        <cfvo type="percentile" val="50"/>
        <cfvo type="max"/>
        <color rgb="FFF8696B"/>
        <color rgb="FFFFEB84"/>
        <color rgb="FF63BE7B"/>
      </colorScale>
    </cfRule>
    <cfRule type="containsText" dxfId="4774" priority="3663" operator="containsText" text="Reopen">
      <formula>NOT(ISERROR(SEARCH("Reopen",N18)))</formula>
    </cfRule>
    <cfRule type="containsText" dxfId="4773" priority="3664" operator="containsText" text="New">
      <formula>NOT(ISERROR(SEARCH("New",N18)))</formula>
    </cfRule>
    <cfRule type="containsText" dxfId="4772" priority="3665" operator="containsText" text="In Progress">
      <formula>NOT(ISERROR(SEARCH("In Progress",N18)))</formula>
    </cfRule>
    <cfRule type="containsText" dxfId="4771" priority="3666" operator="containsText" text="Fixed">
      <formula>NOT(ISERROR(SEARCH("Fixed",N18)))</formula>
    </cfRule>
    <cfRule type="containsText" dxfId="4770" priority="3667" operator="containsText" text="Closed">
      <formula>NOT(ISERROR(SEARCH("Closed",N18)))</formula>
    </cfRule>
    <cfRule type="colorScale" priority="3668">
      <colorScale>
        <cfvo type="min"/>
        <cfvo type="percentile" val="50"/>
        <cfvo type="max"/>
        <color rgb="FFF8696B"/>
        <color rgb="FFFFEB84"/>
        <color rgb="FF63BE7B"/>
      </colorScale>
    </cfRule>
    <cfRule type="containsText" dxfId="4769" priority="3669" operator="containsText" text="Reopen">
      <formula>NOT(ISERROR(SEARCH("Reopen",N18)))</formula>
    </cfRule>
    <cfRule type="containsText" dxfId="4768" priority="3670" operator="containsText" text="New">
      <formula>NOT(ISERROR(SEARCH("New",N18)))</formula>
    </cfRule>
    <cfRule type="containsText" dxfId="4767" priority="3671" operator="containsText" text="In Progress">
      <formula>NOT(ISERROR(SEARCH("In Progress",N18)))</formula>
    </cfRule>
    <cfRule type="containsText" dxfId="4766" priority="3672" operator="containsText" text="Fixed">
      <formula>NOT(ISERROR(SEARCH("Fixed",N18)))</formula>
    </cfRule>
    <cfRule type="containsText" dxfId="4765" priority="3673" operator="containsText" text="Closed">
      <formula>NOT(ISERROR(SEARCH("Closed",N18)))</formula>
    </cfRule>
    <cfRule type="colorScale" priority="3674">
      <colorScale>
        <cfvo type="min"/>
        <cfvo type="percentile" val="50"/>
        <cfvo type="max"/>
        <color rgb="FFF8696B"/>
        <color rgb="FFFFEB84"/>
        <color rgb="FF63BE7B"/>
      </colorScale>
    </cfRule>
    <cfRule type="containsText" dxfId="4764" priority="3675" operator="containsText" text="Reopen">
      <formula>NOT(ISERROR(SEARCH("Reopen",N18)))</formula>
    </cfRule>
    <cfRule type="containsText" dxfId="4763" priority="3676" operator="containsText" text="New">
      <formula>NOT(ISERROR(SEARCH("New",N18)))</formula>
    </cfRule>
    <cfRule type="containsText" dxfId="4762" priority="3677" operator="containsText" text="In Progress">
      <formula>NOT(ISERROR(SEARCH("In Progress",N18)))</formula>
    </cfRule>
    <cfRule type="containsText" dxfId="4761" priority="3678" operator="containsText" text="Fixed">
      <formula>NOT(ISERROR(SEARCH("Fixed",N18)))</formula>
    </cfRule>
    <cfRule type="containsText" dxfId="4760" priority="3679" operator="containsText" text="Closed">
      <formula>NOT(ISERROR(SEARCH("Closed",N18)))</formula>
    </cfRule>
    <cfRule type="colorScale" priority="3680">
      <colorScale>
        <cfvo type="min"/>
        <cfvo type="percentile" val="50"/>
        <cfvo type="max"/>
        <color rgb="FFF8696B"/>
        <color rgb="FFFFEB84"/>
        <color rgb="FF63BE7B"/>
      </colorScale>
    </cfRule>
    <cfRule type="containsText" dxfId="4759" priority="3681" operator="containsText" text="Reopen">
      <formula>NOT(ISERROR(SEARCH("Reopen",N18)))</formula>
    </cfRule>
    <cfRule type="containsText" dxfId="4758" priority="3682" operator="containsText" text="New">
      <formula>NOT(ISERROR(SEARCH("New",N18)))</formula>
    </cfRule>
    <cfRule type="containsText" dxfId="4757" priority="3683" operator="containsText" text="In Progress">
      <formula>NOT(ISERROR(SEARCH("In Progress",N18)))</formula>
    </cfRule>
    <cfRule type="containsText" dxfId="4756" priority="3684" operator="containsText" text="Fixed">
      <formula>NOT(ISERROR(SEARCH("Fixed",N18)))</formula>
    </cfRule>
    <cfRule type="containsText" dxfId="4755" priority="3685" operator="containsText" text="Closed">
      <formula>NOT(ISERROR(SEARCH("Closed",N18)))</formula>
    </cfRule>
    <cfRule type="containsText" dxfId="4754" priority="3686" operator="containsText" text="Reopen">
      <formula>NOT(ISERROR(SEARCH("Reopen",N18)))</formula>
    </cfRule>
    <cfRule type="containsText" dxfId="4753" priority="3687" operator="containsText" text="New">
      <formula>NOT(ISERROR(SEARCH("New",N18)))</formula>
    </cfRule>
    <cfRule type="containsText" dxfId="4752" priority="3688" operator="containsText" text="In Progress">
      <formula>NOT(ISERROR(SEARCH("In Progress",N18)))</formula>
    </cfRule>
    <cfRule type="containsText" dxfId="4751" priority="3689" operator="containsText" text="Fixed">
      <formula>NOT(ISERROR(SEARCH("Fixed",N18)))</formula>
    </cfRule>
    <cfRule type="containsText" dxfId="4750" priority="3690" operator="containsText" text="Closed">
      <formula>NOT(ISERROR(SEARCH("Closed",N18)))</formula>
    </cfRule>
    <cfRule type="colorScale" priority="3691">
      <colorScale>
        <cfvo type="min"/>
        <cfvo type="percentile" val="50"/>
        <cfvo type="max"/>
        <color rgb="FFF8696B"/>
        <color rgb="FFFFEB84"/>
        <color rgb="FF63BE7B"/>
      </colorScale>
    </cfRule>
  </conditionalFormatting>
  <conditionalFormatting sqref="N18:N19">
    <cfRule type="colorScale" priority="3704">
      <colorScale>
        <cfvo type="min"/>
        <cfvo type="percentile" val="50"/>
        <cfvo type="max"/>
        <color rgb="FFF8696B"/>
        <color rgb="FFFFEB84"/>
        <color rgb="FF63BE7B"/>
      </colorScale>
    </cfRule>
  </conditionalFormatting>
  <conditionalFormatting sqref="N19">
    <cfRule type="colorScale" priority="3721">
      <colorScale>
        <cfvo type="min"/>
        <cfvo type="percentile" val="50"/>
        <cfvo type="max"/>
        <color rgb="FFF8696B"/>
        <color rgb="FFFFEB84"/>
        <color rgb="FF63BE7B"/>
      </colorScale>
    </cfRule>
    <cfRule type="containsText" dxfId="4749" priority="3722" operator="containsText" text="Reopen">
      <formula>NOT(ISERROR(SEARCH("Reopen",N19)))</formula>
    </cfRule>
    <cfRule type="containsText" dxfId="4748" priority="3723" operator="containsText" text="New">
      <formula>NOT(ISERROR(SEARCH("New",N19)))</formula>
    </cfRule>
    <cfRule type="containsText" dxfId="4747" priority="3724" operator="containsText" text="In Progress">
      <formula>NOT(ISERROR(SEARCH("In Progress",N19)))</formula>
    </cfRule>
    <cfRule type="containsText" dxfId="4746" priority="3725" operator="containsText" text="Fixed">
      <formula>NOT(ISERROR(SEARCH("Fixed",N19)))</formula>
    </cfRule>
    <cfRule type="containsText" dxfId="4745" priority="3726" operator="containsText" text="Closed">
      <formula>NOT(ISERROR(SEARCH("Closed",N19)))</formula>
    </cfRule>
  </conditionalFormatting>
  <conditionalFormatting sqref="N20">
    <cfRule type="colorScale" priority="3595">
      <colorScale>
        <cfvo type="min"/>
        <cfvo type="percentile" val="50"/>
        <cfvo type="max"/>
        <color rgb="FFF8696B"/>
        <color rgb="FFFFEB84"/>
        <color rgb="FF63BE7B"/>
      </colorScale>
    </cfRule>
    <cfRule type="containsText" dxfId="4744" priority="3596" operator="containsText" text="Reopen">
      <formula>NOT(ISERROR(SEARCH("Reopen",N20)))</formula>
    </cfRule>
    <cfRule type="containsText" dxfId="4743" priority="3597" operator="containsText" text="New">
      <formula>NOT(ISERROR(SEARCH("New",N20)))</formula>
    </cfRule>
    <cfRule type="containsText" dxfId="4742" priority="3598" operator="containsText" text="In Progress">
      <formula>NOT(ISERROR(SEARCH("In Progress",N20)))</formula>
    </cfRule>
    <cfRule type="containsText" dxfId="4741" priority="3599" operator="containsText" text="Fixed">
      <formula>NOT(ISERROR(SEARCH("Fixed",N20)))</formula>
    </cfRule>
    <cfRule type="containsText" dxfId="4740" priority="3600" operator="containsText" text="Closed">
      <formula>NOT(ISERROR(SEARCH("Closed",N20)))</formula>
    </cfRule>
    <cfRule type="containsText" dxfId="4739" priority="3601" operator="containsText" text="Reopen">
      <formula>NOT(ISERROR(SEARCH("Reopen",N20)))</formula>
    </cfRule>
    <cfRule type="containsText" dxfId="4738" priority="3602" operator="containsText" text="New">
      <formula>NOT(ISERROR(SEARCH("New",N20)))</formula>
    </cfRule>
    <cfRule type="containsText" dxfId="4737" priority="3603" operator="containsText" text="In Progress">
      <formula>NOT(ISERROR(SEARCH("In Progress",N20)))</formula>
    </cfRule>
    <cfRule type="containsText" dxfId="4736" priority="3604" operator="containsText" text="Fixed">
      <formula>NOT(ISERROR(SEARCH("Fixed",N20)))</formula>
    </cfRule>
    <cfRule type="containsText" dxfId="4735" priority="3605" operator="containsText" text="Closed">
      <formula>NOT(ISERROR(SEARCH("Closed",N20)))</formula>
    </cfRule>
    <cfRule type="colorScale" priority="3606">
      <colorScale>
        <cfvo type="min"/>
        <cfvo type="percentile" val="50"/>
        <cfvo type="max"/>
        <color rgb="FFF8696B"/>
        <color rgb="FFFFEB84"/>
        <color rgb="FF63BE7B"/>
      </colorScale>
    </cfRule>
  </conditionalFormatting>
  <conditionalFormatting sqref="N21:N22">
    <cfRule type="colorScale" priority="3563">
      <colorScale>
        <cfvo type="min"/>
        <cfvo type="percentile" val="50"/>
        <cfvo type="max"/>
        <color rgb="FFF8696B"/>
        <color rgb="FFFFEB84"/>
        <color rgb="FF63BE7B"/>
      </colorScale>
    </cfRule>
    <cfRule type="containsText" dxfId="4734" priority="3564" operator="containsText" text="Reopen">
      <formula>NOT(ISERROR(SEARCH("Reopen",N21)))</formula>
    </cfRule>
    <cfRule type="containsText" dxfId="4733" priority="3565" operator="containsText" text="New">
      <formula>NOT(ISERROR(SEARCH("New",N21)))</formula>
    </cfRule>
    <cfRule type="containsText" dxfId="4732" priority="3566" operator="containsText" text="In Progress">
      <formula>NOT(ISERROR(SEARCH("In Progress",N21)))</formula>
    </cfRule>
    <cfRule type="containsText" dxfId="4731" priority="3567" operator="containsText" text="Fixed">
      <formula>NOT(ISERROR(SEARCH("Fixed",N21)))</formula>
    </cfRule>
    <cfRule type="containsText" dxfId="4730" priority="3568" operator="containsText" text="Closed">
      <formula>NOT(ISERROR(SEARCH("Closed",N21)))</formula>
    </cfRule>
    <cfRule type="colorScale" priority="3569">
      <colorScale>
        <cfvo type="min"/>
        <cfvo type="percentile" val="50"/>
        <cfvo type="max"/>
        <color rgb="FFF8696B"/>
        <color rgb="FFFFEB84"/>
        <color rgb="FF63BE7B"/>
      </colorScale>
    </cfRule>
    <cfRule type="containsText" dxfId="4729" priority="3570" operator="containsText" text="Reopen">
      <formula>NOT(ISERROR(SEARCH("Reopen",N21)))</formula>
    </cfRule>
    <cfRule type="containsText" dxfId="4728" priority="3571" operator="containsText" text="New">
      <formula>NOT(ISERROR(SEARCH("New",N21)))</formula>
    </cfRule>
    <cfRule type="containsText" dxfId="4727" priority="3572" operator="containsText" text="In Progress">
      <formula>NOT(ISERROR(SEARCH("In Progress",N21)))</formula>
    </cfRule>
    <cfRule type="containsText" dxfId="4726" priority="3573" operator="containsText" text="Fixed">
      <formula>NOT(ISERROR(SEARCH("Fixed",N21)))</formula>
    </cfRule>
    <cfRule type="containsText" dxfId="4725" priority="3574" operator="containsText" text="Closed">
      <formula>NOT(ISERROR(SEARCH("Closed",N21)))</formula>
    </cfRule>
    <cfRule type="colorScale" priority="3575">
      <colorScale>
        <cfvo type="min"/>
        <cfvo type="percentile" val="50"/>
        <cfvo type="max"/>
        <color rgb="FFF8696B"/>
        <color rgb="FFFFEB84"/>
        <color rgb="FF63BE7B"/>
      </colorScale>
    </cfRule>
    <cfRule type="containsText" dxfId="4724" priority="3576" operator="containsText" text="Reopen">
      <formula>NOT(ISERROR(SEARCH("Reopen",N21)))</formula>
    </cfRule>
    <cfRule type="containsText" dxfId="4723" priority="3577" operator="containsText" text="New">
      <formula>NOT(ISERROR(SEARCH("New",N21)))</formula>
    </cfRule>
    <cfRule type="containsText" dxfId="4722" priority="3578" operator="containsText" text="In Progress">
      <formula>NOT(ISERROR(SEARCH("In Progress",N21)))</formula>
    </cfRule>
    <cfRule type="containsText" dxfId="4721" priority="3579" operator="containsText" text="Fixed">
      <formula>NOT(ISERROR(SEARCH("Fixed",N21)))</formula>
    </cfRule>
    <cfRule type="containsText" dxfId="4720" priority="3580" operator="containsText" text="Closed">
      <formula>NOT(ISERROR(SEARCH("Closed",N21)))</formula>
    </cfRule>
    <cfRule type="colorScale" priority="3581">
      <colorScale>
        <cfvo type="min"/>
        <cfvo type="percentile" val="50"/>
        <cfvo type="max"/>
        <color rgb="FFF8696B"/>
        <color rgb="FFFFEB84"/>
        <color rgb="FF63BE7B"/>
      </colorScale>
    </cfRule>
    <cfRule type="containsText" dxfId="4719" priority="3582" operator="containsText" text="Reopen">
      <formula>NOT(ISERROR(SEARCH("Reopen",N21)))</formula>
    </cfRule>
    <cfRule type="containsText" dxfId="4718" priority="3583" operator="containsText" text="New">
      <formula>NOT(ISERROR(SEARCH("New",N21)))</formula>
    </cfRule>
    <cfRule type="containsText" dxfId="4717" priority="3584" operator="containsText" text="In Progress">
      <formula>NOT(ISERROR(SEARCH("In Progress",N21)))</formula>
    </cfRule>
    <cfRule type="containsText" dxfId="4716" priority="3585" operator="containsText" text="Fixed">
      <formula>NOT(ISERROR(SEARCH("Fixed",N21)))</formula>
    </cfRule>
    <cfRule type="containsText" dxfId="4715" priority="3586" operator="containsText" text="Closed">
      <formula>NOT(ISERROR(SEARCH("Closed",N21)))</formula>
    </cfRule>
    <cfRule type="colorScale" priority="3587">
      <colorScale>
        <cfvo type="min"/>
        <cfvo type="percentile" val="50"/>
        <cfvo type="max"/>
        <color rgb="FFF8696B"/>
        <color rgb="FFFFEB84"/>
        <color rgb="FF63BE7B"/>
      </colorScale>
    </cfRule>
    <cfRule type="colorScale" priority="3588">
      <colorScale>
        <cfvo type="min"/>
        <cfvo type="percentile" val="50"/>
        <cfvo type="max"/>
        <color rgb="FFF8696B"/>
        <color rgb="FFFFEB84"/>
        <color rgb="FF63BE7B"/>
      </colorScale>
    </cfRule>
    <cfRule type="containsText" dxfId="4714" priority="3589" operator="containsText" text="Reopen">
      <formula>NOT(ISERROR(SEARCH("Reopen",N21)))</formula>
    </cfRule>
    <cfRule type="containsText" dxfId="4713" priority="3590" operator="containsText" text="New">
      <formula>NOT(ISERROR(SEARCH("New",N21)))</formula>
    </cfRule>
    <cfRule type="containsText" dxfId="4712" priority="3591" operator="containsText" text="In Progress">
      <formula>NOT(ISERROR(SEARCH("In Progress",N21)))</formula>
    </cfRule>
    <cfRule type="containsText" dxfId="4711" priority="3592" operator="containsText" text="Fixed">
      <formula>NOT(ISERROR(SEARCH("Fixed",N21)))</formula>
    </cfRule>
    <cfRule type="containsText" dxfId="4710" priority="3593" operator="containsText" text="Closed">
      <formula>NOT(ISERROR(SEARCH("Closed",N21)))</formula>
    </cfRule>
    <cfRule type="colorScale" priority="3594">
      <colorScale>
        <cfvo type="min"/>
        <cfvo type="percentile" val="50"/>
        <cfvo type="max"/>
        <color rgb="FFF8696B"/>
        <color rgb="FFFFEB84"/>
        <color rgb="FF63BE7B"/>
      </colorScale>
    </cfRule>
  </conditionalFormatting>
  <conditionalFormatting sqref="N23">
    <cfRule type="containsText" dxfId="4709" priority="3523" operator="containsText" text="Ready to Re-run">
      <formula>NOT(ISERROR(SEARCH("Ready to Re-run",N23)))</formula>
    </cfRule>
    <cfRule type="containsText" dxfId="4708" priority="3524" operator="containsText" text="Open">
      <formula>NOT(ISERROR(SEARCH("Open",N23)))</formula>
    </cfRule>
    <cfRule type="containsText" dxfId="4707" priority="3525" operator="containsText" text="Reopen">
      <formula>NOT(ISERROR(SEARCH("Reopen",N23)))</formula>
    </cfRule>
    <cfRule type="containsText" dxfId="4706" priority="3526" operator="containsText" text="New">
      <formula>NOT(ISERROR(SEARCH("New",N23)))</formula>
    </cfRule>
    <cfRule type="containsText" dxfId="4705" priority="3527" operator="containsText" text="In Progress">
      <formula>NOT(ISERROR(SEARCH("In Progress",N23)))</formula>
    </cfRule>
    <cfRule type="containsText" dxfId="4704" priority="3528" operator="containsText" text="Fixed">
      <formula>NOT(ISERROR(SEARCH("Fixed",N23)))</formula>
    </cfRule>
    <cfRule type="containsText" dxfId="4703" priority="3529" operator="containsText" text="Closed">
      <formula>NOT(ISERROR(SEARCH("Closed",N23)))</formula>
    </cfRule>
    <cfRule type="colorScale" priority="3530">
      <colorScale>
        <cfvo type="min"/>
        <cfvo type="percentile" val="50"/>
        <cfvo type="max"/>
        <color rgb="FFF8696B"/>
        <color rgb="FFFFEB84"/>
        <color rgb="FF63BE7B"/>
      </colorScale>
    </cfRule>
  </conditionalFormatting>
  <conditionalFormatting sqref="N24">
    <cfRule type="colorScale" priority="3491">
      <colorScale>
        <cfvo type="min"/>
        <cfvo type="percentile" val="50"/>
        <cfvo type="max"/>
        <color rgb="FFF8696B"/>
        <color rgb="FFFFEB84"/>
        <color rgb="FF63BE7B"/>
      </colorScale>
    </cfRule>
    <cfRule type="containsText" dxfId="4702" priority="3492" operator="containsText" text="Reopen">
      <formula>NOT(ISERROR(SEARCH("Reopen",N24)))</formula>
    </cfRule>
    <cfRule type="containsText" dxfId="4701" priority="3493" operator="containsText" text="New">
      <formula>NOT(ISERROR(SEARCH("New",N24)))</formula>
    </cfRule>
    <cfRule type="containsText" dxfId="4700" priority="3494" operator="containsText" text="In Progress">
      <formula>NOT(ISERROR(SEARCH("In Progress",N24)))</formula>
    </cfRule>
    <cfRule type="containsText" dxfId="4699" priority="3495" operator="containsText" text="Fixed">
      <formula>NOT(ISERROR(SEARCH("Fixed",N24)))</formula>
    </cfRule>
    <cfRule type="containsText" dxfId="4698" priority="3496" operator="containsText" text="Closed">
      <formula>NOT(ISERROR(SEARCH("Closed",N24)))</formula>
    </cfRule>
    <cfRule type="colorScale" priority="3497">
      <colorScale>
        <cfvo type="min"/>
        <cfvo type="percentile" val="50"/>
        <cfvo type="max"/>
        <color rgb="FFF8696B"/>
        <color rgb="FFFFEB84"/>
        <color rgb="FF63BE7B"/>
      </colorScale>
    </cfRule>
    <cfRule type="containsText" dxfId="4697" priority="3498" operator="containsText" text="Reopen">
      <formula>NOT(ISERROR(SEARCH("Reopen",N24)))</formula>
    </cfRule>
    <cfRule type="containsText" dxfId="4696" priority="3499" operator="containsText" text="New">
      <formula>NOT(ISERROR(SEARCH("New",N24)))</formula>
    </cfRule>
    <cfRule type="containsText" dxfId="4695" priority="3500" operator="containsText" text="In Progress">
      <formula>NOT(ISERROR(SEARCH("In Progress",N24)))</formula>
    </cfRule>
    <cfRule type="containsText" dxfId="4694" priority="3501" operator="containsText" text="Fixed">
      <formula>NOT(ISERROR(SEARCH("Fixed",N24)))</formula>
    </cfRule>
    <cfRule type="containsText" dxfId="4693" priority="3502" operator="containsText" text="Closed">
      <formula>NOT(ISERROR(SEARCH("Closed",N24)))</formula>
    </cfRule>
    <cfRule type="colorScale" priority="3503">
      <colorScale>
        <cfvo type="min"/>
        <cfvo type="percentile" val="50"/>
        <cfvo type="max"/>
        <color rgb="FFF8696B"/>
        <color rgb="FFFFEB84"/>
        <color rgb="FF63BE7B"/>
      </colorScale>
    </cfRule>
    <cfRule type="containsText" dxfId="4692" priority="3504" operator="containsText" text="Reopen">
      <formula>NOT(ISERROR(SEARCH("Reopen",N24)))</formula>
    </cfRule>
    <cfRule type="containsText" dxfId="4691" priority="3505" operator="containsText" text="New">
      <formula>NOT(ISERROR(SEARCH("New",N24)))</formula>
    </cfRule>
    <cfRule type="containsText" dxfId="4690" priority="3506" operator="containsText" text="In Progress">
      <formula>NOT(ISERROR(SEARCH("In Progress",N24)))</formula>
    </cfRule>
    <cfRule type="containsText" dxfId="4689" priority="3507" operator="containsText" text="Fixed">
      <formula>NOT(ISERROR(SEARCH("Fixed",N24)))</formula>
    </cfRule>
    <cfRule type="containsText" dxfId="4688" priority="3508" operator="containsText" text="Closed">
      <formula>NOT(ISERROR(SEARCH("Closed",N24)))</formula>
    </cfRule>
    <cfRule type="colorScale" priority="3509">
      <colorScale>
        <cfvo type="min"/>
        <cfvo type="percentile" val="50"/>
        <cfvo type="max"/>
        <color rgb="FFF8696B"/>
        <color rgb="FFFFEB84"/>
        <color rgb="FF63BE7B"/>
      </colorScale>
    </cfRule>
    <cfRule type="containsText" dxfId="4687" priority="3510" operator="containsText" text="Reopen">
      <formula>NOT(ISERROR(SEARCH("Reopen",N24)))</formula>
    </cfRule>
    <cfRule type="containsText" dxfId="4686" priority="3511" operator="containsText" text="New">
      <formula>NOT(ISERROR(SEARCH("New",N24)))</formula>
    </cfRule>
    <cfRule type="containsText" dxfId="4685" priority="3512" operator="containsText" text="In Progress">
      <formula>NOT(ISERROR(SEARCH("In Progress",N24)))</formula>
    </cfRule>
    <cfRule type="containsText" dxfId="4684" priority="3513" operator="containsText" text="Fixed">
      <formula>NOT(ISERROR(SEARCH("Fixed",N24)))</formula>
    </cfRule>
    <cfRule type="containsText" dxfId="4683" priority="3514" operator="containsText" text="Closed">
      <formula>NOT(ISERROR(SEARCH("Closed",N24)))</formula>
    </cfRule>
    <cfRule type="colorScale" priority="3515">
      <colorScale>
        <cfvo type="min"/>
        <cfvo type="percentile" val="50"/>
        <cfvo type="max"/>
        <color rgb="FFF8696B"/>
        <color rgb="FFFFEB84"/>
        <color rgb="FF63BE7B"/>
      </colorScale>
    </cfRule>
    <cfRule type="colorScale" priority="3516">
      <colorScale>
        <cfvo type="min"/>
        <cfvo type="percentile" val="50"/>
        <cfvo type="max"/>
        <color rgb="FFF8696B"/>
        <color rgb="FFFFEB84"/>
        <color rgb="FF63BE7B"/>
      </colorScale>
    </cfRule>
    <cfRule type="containsText" dxfId="4682" priority="3517" operator="containsText" text="Reopen">
      <formula>NOT(ISERROR(SEARCH("Reopen",N24)))</formula>
    </cfRule>
    <cfRule type="containsText" dxfId="4681" priority="3518" operator="containsText" text="New">
      <formula>NOT(ISERROR(SEARCH("New",N24)))</formula>
    </cfRule>
    <cfRule type="containsText" dxfId="4680" priority="3519" operator="containsText" text="In Progress">
      <formula>NOT(ISERROR(SEARCH("In Progress",N24)))</formula>
    </cfRule>
    <cfRule type="containsText" dxfId="4679" priority="3520" operator="containsText" text="Fixed">
      <formula>NOT(ISERROR(SEARCH("Fixed",N24)))</formula>
    </cfRule>
    <cfRule type="containsText" dxfId="4678" priority="3521" operator="containsText" text="Closed">
      <formula>NOT(ISERROR(SEARCH("Closed",N24)))</formula>
    </cfRule>
    <cfRule type="colorScale" priority="3522">
      <colorScale>
        <cfvo type="min"/>
        <cfvo type="percentile" val="50"/>
        <cfvo type="max"/>
        <color rgb="FFF8696B"/>
        <color rgb="FFFFEB84"/>
        <color rgb="FF63BE7B"/>
      </colorScale>
    </cfRule>
    <cfRule type="colorScale" priority="3531">
      <colorScale>
        <cfvo type="min"/>
        <cfvo type="percentile" val="50"/>
        <cfvo type="max"/>
        <color rgb="FFF8696B"/>
        <color rgb="FFFFEB84"/>
        <color rgb="FF63BE7B"/>
      </colorScale>
    </cfRule>
    <cfRule type="containsText" dxfId="4677" priority="3532" operator="containsText" text="Reopen">
      <formula>NOT(ISERROR(SEARCH("Reopen",N24)))</formula>
    </cfRule>
    <cfRule type="containsText" dxfId="4676" priority="3533" stopIfTrue="1" operator="containsText" text="New">
      <formula>NOT(ISERROR(SEARCH("New",N24)))</formula>
    </cfRule>
    <cfRule type="containsText" dxfId="4675" priority="3534" operator="containsText" text="In Progress">
      <formula>NOT(ISERROR(SEARCH("In Progress",N24)))</formula>
    </cfRule>
    <cfRule type="containsText" dxfId="4674" priority="3535" operator="containsText" text="Fixed">
      <formula>NOT(ISERROR(SEARCH("Fixed",N24)))</formula>
    </cfRule>
    <cfRule type="containsText" dxfId="4673" priority="3536" operator="containsText" text="Closed">
      <formula>NOT(ISERROR(SEARCH("Closed",N24)))</formula>
    </cfRule>
    <cfRule type="colorScale" priority="3537">
      <colorScale>
        <cfvo type="min"/>
        <cfvo type="percentile" val="50"/>
        <cfvo type="max"/>
        <color rgb="FFF8696B"/>
        <color rgb="FFFFEB84"/>
        <color rgb="FF63BE7B"/>
      </colorScale>
    </cfRule>
    <cfRule type="containsText" dxfId="4672" priority="3538" operator="containsText" text="Reopen">
      <formula>NOT(ISERROR(SEARCH("Reopen",N24)))</formula>
    </cfRule>
    <cfRule type="containsText" dxfId="4671" priority="3539" operator="containsText" text="New">
      <formula>NOT(ISERROR(SEARCH("New",N24)))</formula>
    </cfRule>
    <cfRule type="containsText" dxfId="4670" priority="3540" operator="containsText" text="In Progress">
      <formula>NOT(ISERROR(SEARCH("In Progress",N24)))</formula>
    </cfRule>
    <cfRule type="containsText" dxfId="4669" priority="3541" operator="containsText" text="Fixed">
      <formula>NOT(ISERROR(SEARCH("Fixed",N24)))</formula>
    </cfRule>
    <cfRule type="containsText" dxfId="4668" priority="3542" operator="containsText" text="Closed">
      <formula>NOT(ISERROR(SEARCH("Closed",N24)))</formula>
    </cfRule>
    <cfRule type="colorScale" priority="3543">
      <colorScale>
        <cfvo type="min"/>
        <cfvo type="percentile" val="50"/>
        <cfvo type="max"/>
        <color rgb="FFF8696B"/>
        <color rgb="FFFFEB84"/>
        <color rgb="FF63BE7B"/>
      </colorScale>
    </cfRule>
    <cfRule type="containsText" dxfId="4667" priority="3544" operator="containsText" text="Reopen">
      <formula>NOT(ISERROR(SEARCH("Reopen",N24)))</formula>
    </cfRule>
    <cfRule type="containsText" dxfId="4666" priority="3545" operator="containsText" text="New">
      <formula>NOT(ISERROR(SEARCH("New",N24)))</formula>
    </cfRule>
    <cfRule type="containsText" dxfId="4665" priority="3546" operator="containsText" text="In Progress">
      <formula>NOT(ISERROR(SEARCH("In Progress",N24)))</formula>
    </cfRule>
    <cfRule type="containsText" dxfId="4664" priority="3547" operator="containsText" text="Fixed">
      <formula>NOT(ISERROR(SEARCH("Fixed",N24)))</formula>
    </cfRule>
    <cfRule type="containsText" dxfId="4663" priority="3548" operator="containsText" text="Closed">
      <formula>NOT(ISERROR(SEARCH("Closed",N24)))</formula>
    </cfRule>
    <cfRule type="colorScale" priority="3549">
      <colorScale>
        <cfvo type="min"/>
        <cfvo type="percentile" val="50"/>
        <cfvo type="max"/>
        <color rgb="FFF8696B"/>
        <color rgb="FFFFEB84"/>
        <color rgb="FF63BE7B"/>
      </colorScale>
    </cfRule>
    <cfRule type="containsText" dxfId="4662" priority="3550" operator="containsText" text="Reopen">
      <formula>NOT(ISERROR(SEARCH("Reopen",N24)))</formula>
    </cfRule>
    <cfRule type="containsText" dxfId="4661" priority="3551" operator="containsText" text="New">
      <formula>NOT(ISERROR(SEARCH("New",N24)))</formula>
    </cfRule>
    <cfRule type="containsText" dxfId="4660" priority="3552" operator="containsText" text="In Progress">
      <formula>NOT(ISERROR(SEARCH("In Progress",N24)))</formula>
    </cfRule>
    <cfRule type="containsText" dxfId="4659" priority="3553" operator="containsText" text="Fixed">
      <formula>NOT(ISERROR(SEARCH("Fixed",N24)))</formula>
    </cfRule>
    <cfRule type="containsText" dxfId="4658" priority="3554" operator="containsText" text="Closed">
      <formula>NOT(ISERROR(SEARCH("Closed",N24)))</formula>
    </cfRule>
    <cfRule type="colorScale" priority="3555">
      <colorScale>
        <cfvo type="min"/>
        <cfvo type="percentile" val="50"/>
        <cfvo type="max"/>
        <color rgb="FFF8696B"/>
        <color rgb="FFFFEB84"/>
        <color rgb="FF63BE7B"/>
      </colorScale>
    </cfRule>
    <cfRule type="colorScale" priority="3556">
      <colorScale>
        <cfvo type="min"/>
        <cfvo type="percentile" val="50"/>
        <cfvo type="max"/>
        <color rgb="FFF8696B"/>
        <color rgb="FFFFEB84"/>
        <color rgb="FF63BE7B"/>
      </colorScale>
    </cfRule>
    <cfRule type="containsText" dxfId="4657" priority="3557" operator="containsText" text="Reopen">
      <formula>NOT(ISERROR(SEARCH("Reopen",N24)))</formula>
    </cfRule>
    <cfRule type="containsText" dxfId="4656" priority="3558" operator="containsText" text="New">
      <formula>NOT(ISERROR(SEARCH("New",N24)))</formula>
    </cfRule>
    <cfRule type="containsText" dxfId="4655" priority="3559" operator="containsText" text="In Progress">
      <formula>NOT(ISERROR(SEARCH("In Progress",N24)))</formula>
    </cfRule>
    <cfRule type="containsText" dxfId="4654" priority="3560" operator="containsText" text="Fixed">
      <formula>NOT(ISERROR(SEARCH("Fixed",N24)))</formula>
    </cfRule>
    <cfRule type="containsText" dxfId="4653" priority="3561" operator="containsText" text="Closed">
      <formula>NOT(ISERROR(SEARCH("Closed",N24)))</formula>
    </cfRule>
    <cfRule type="colorScale" priority="3562">
      <colorScale>
        <cfvo type="min"/>
        <cfvo type="percentile" val="50"/>
        <cfvo type="max"/>
        <color rgb="FFF8696B"/>
        <color rgb="FFFFEB84"/>
        <color rgb="FF63BE7B"/>
      </colorScale>
    </cfRule>
  </conditionalFormatting>
  <conditionalFormatting sqref="N25">
    <cfRule type="colorScale" priority="3471">
      <colorScale>
        <cfvo type="min"/>
        <cfvo type="percentile" val="50"/>
        <cfvo type="max"/>
        <color rgb="FFF8696B"/>
        <color rgb="FFFFEB84"/>
        <color rgb="FF63BE7B"/>
      </colorScale>
    </cfRule>
    <cfRule type="containsText" dxfId="4652" priority="3472" operator="containsText" text="Reopen">
      <formula>NOT(ISERROR(SEARCH("Reopen",N25)))</formula>
    </cfRule>
    <cfRule type="containsText" dxfId="4651" priority="3473" operator="containsText" text="New">
      <formula>NOT(ISERROR(SEARCH("New",N25)))</formula>
    </cfRule>
    <cfRule type="containsText" dxfId="4650" priority="3474" operator="containsText" text="In Progress">
      <formula>NOT(ISERROR(SEARCH("In Progress",N25)))</formula>
    </cfRule>
    <cfRule type="containsText" dxfId="4649" priority="3475" operator="containsText" text="Fixed">
      <formula>NOT(ISERROR(SEARCH("Fixed",N25)))</formula>
    </cfRule>
    <cfRule type="containsText" dxfId="4648" priority="3476" operator="containsText" text="Closed">
      <formula>NOT(ISERROR(SEARCH("Closed",N25)))</formula>
    </cfRule>
    <cfRule type="containsText" dxfId="4647" priority="3477" operator="containsText" text="Reopen">
      <formula>NOT(ISERROR(SEARCH("Reopen",N25)))</formula>
    </cfRule>
    <cfRule type="containsText" dxfId="4646" priority="3478" operator="containsText" text="New">
      <formula>NOT(ISERROR(SEARCH("New",N25)))</formula>
    </cfRule>
    <cfRule type="containsText" dxfId="4645" priority="3479" operator="containsText" text="In Progress">
      <formula>NOT(ISERROR(SEARCH("In Progress",N25)))</formula>
    </cfRule>
    <cfRule type="containsText" dxfId="4644" priority="3480" operator="containsText" text="Fixed">
      <formula>NOT(ISERROR(SEARCH("Fixed",N25)))</formula>
    </cfRule>
    <cfRule type="containsText" dxfId="4643" priority="3481" operator="containsText" text="Closed">
      <formula>NOT(ISERROR(SEARCH("Closed",N25)))</formula>
    </cfRule>
    <cfRule type="colorScale" priority="3482">
      <colorScale>
        <cfvo type="min"/>
        <cfvo type="percentile" val="50"/>
        <cfvo type="max"/>
        <color rgb="FFF8696B"/>
        <color rgb="FFFFEB84"/>
        <color rgb="FF63BE7B"/>
      </colorScale>
    </cfRule>
  </conditionalFormatting>
  <conditionalFormatting sqref="N26">
    <cfRule type="colorScale" priority="3459">
      <colorScale>
        <cfvo type="min"/>
        <cfvo type="percentile" val="50"/>
        <cfvo type="max"/>
        <color rgb="FFF8696B"/>
        <color rgb="FFFFEB84"/>
        <color rgb="FF63BE7B"/>
      </colorScale>
    </cfRule>
    <cfRule type="containsText" dxfId="4642" priority="3460" operator="containsText" text="Reopen">
      <formula>NOT(ISERROR(SEARCH("Reopen",N26)))</formula>
    </cfRule>
    <cfRule type="containsText" dxfId="4641" priority="3461" operator="containsText" text="New">
      <formula>NOT(ISERROR(SEARCH("New",N26)))</formula>
    </cfRule>
    <cfRule type="containsText" dxfId="4640" priority="3462" operator="containsText" text="In Progress">
      <formula>NOT(ISERROR(SEARCH("In Progress",N26)))</formula>
    </cfRule>
    <cfRule type="containsText" dxfId="4639" priority="3463" operator="containsText" text="Fixed">
      <formula>NOT(ISERROR(SEARCH("Fixed",N26)))</formula>
    </cfRule>
    <cfRule type="containsText" dxfId="4638" priority="3464" operator="containsText" text="Closed">
      <formula>NOT(ISERROR(SEARCH("Closed",N26)))</formula>
    </cfRule>
    <cfRule type="containsText" dxfId="4637" priority="3465" operator="containsText" text="Reopen">
      <formula>NOT(ISERROR(SEARCH("Reopen",N26)))</formula>
    </cfRule>
    <cfRule type="containsText" dxfId="4636" priority="3466" operator="containsText" text="New">
      <formula>NOT(ISERROR(SEARCH("New",N26)))</formula>
    </cfRule>
    <cfRule type="containsText" dxfId="4635" priority="3467" operator="containsText" text="In Progress">
      <formula>NOT(ISERROR(SEARCH("In Progress",N26)))</formula>
    </cfRule>
    <cfRule type="containsText" dxfId="4634" priority="3468" operator="containsText" text="Fixed">
      <formula>NOT(ISERROR(SEARCH("Fixed",N26)))</formula>
    </cfRule>
    <cfRule type="containsText" dxfId="4633" priority="3469" operator="containsText" text="Closed">
      <formula>NOT(ISERROR(SEARCH("Closed",N26)))</formula>
    </cfRule>
    <cfRule type="colorScale" priority="3470">
      <colorScale>
        <cfvo type="min"/>
        <cfvo type="percentile" val="50"/>
        <cfvo type="max"/>
        <color rgb="FFF8696B"/>
        <color rgb="FFFFEB84"/>
        <color rgb="FF63BE7B"/>
      </colorScale>
    </cfRule>
    <cfRule type="containsText" dxfId="4632" priority="3483" operator="containsText" text="Ready to Re-run">
      <formula>NOT(ISERROR(SEARCH("Ready to Re-run",N26)))</formula>
    </cfRule>
    <cfRule type="containsText" dxfId="4631" priority="3484" operator="containsText" text="Open">
      <formula>NOT(ISERROR(SEARCH("Open",N26)))</formula>
    </cfRule>
    <cfRule type="containsText" dxfId="4630" priority="3485" operator="containsText" text="Reopen">
      <formula>NOT(ISERROR(SEARCH("Reopen",N26)))</formula>
    </cfRule>
    <cfRule type="containsText" dxfId="4629" priority="3486" operator="containsText" text="New">
      <formula>NOT(ISERROR(SEARCH("New",N26)))</formula>
    </cfRule>
    <cfRule type="containsText" dxfId="4628" priority="3487" operator="containsText" text="In Progress">
      <formula>NOT(ISERROR(SEARCH("In Progress",N26)))</formula>
    </cfRule>
    <cfRule type="containsText" dxfId="4627" priority="3488" operator="containsText" text="Fixed">
      <formula>NOT(ISERROR(SEARCH("Fixed",N26)))</formula>
    </cfRule>
    <cfRule type="containsText" dxfId="4626" priority="3489" operator="containsText" text="Closed">
      <formula>NOT(ISERROR(SEARCH("Closed",N26)))</formula>
    </cfRule>
    <cfRule type="colorScale" priority="3490">
      <colorScale>
        <cfvo type="min"/>
        <cfvo type="percentile" val="50"/>
        <cfvo type="max"/>
        <color rgb="FFF8696B"/>
        <color rgb="FFFFEB84"/>
        <color rgb="FF63BE7B"/>
      </colorScale>
    </cfRule>
  </conditionalFormatting>
  <conditionalFormatting sqref="N27">
    <cfRule type="containsText" dxfId="4625" priority="3451" operator="containsText" text="Ready to Re-run">
      <formula>NOT(ISERROR(SEARCH("Ready to Re-run",N27)))</formula>
    </cfRule>
    <cfRule type="containsText" dxfId="4624" priority="3452" operator="containsText" text="Open">
      <formula>NOT(ISERROR(SEARCH("Open",N27)))</formula>
    </cfRule>
    <cfRule type="containsText" dxfId="4623" priority="3453" operator="containsText" text="Reopen">
      <formula>NOT(ISERROR(SEARCH("Reopen",N27)))</formula>
    </cfRule>
    <cfRule type="containsText" dxfId="4622" priority="3454" operator="containsText" text="New">
      <formula>NOT(ISERROR(SEARCH("New",N27)))</formula>
    </cfRule>
    <cfRule type="containsText" dxfId="4621" priority="3455" operator="containsText" text="In Progress">
      <formula>NOT(ISERROR(SEARCH("In Progress",N27)))</formula>
    </cfRule>
    <cfRule type="containsText" dxfId="4620" priority="3456" operator="containsText" text="Fixed">
      <formula>NOT(ISERROR(SEARCH("Fixed",N27)))</formula>
    </cfRule>
    <cfRule type="containsText" dxfId="4619" priority="3457" operator="containsText" text="Closed">
      <formula>NOT(ISERROR(SEARCH("Closed",N27)))</formula>
    </cfRule>
    <cfRule type="colorScale" priority="3458">
      <colorScale>
        <cfvo type="min"/>
        <cfvo type="percentile" val="50"/>
        <cfvo type="max"/>
        <color rgb="FFF8696B"/>
        <color rgb="FFFFEB84"/>
        <color rgb="FF63BE7B"/>
      </colorScale>
    </cfRule>
  </conditionalFormatting>
  <conditionalFormatting sqref="N30">
    <cfRule type="colorScale" priority="3358">
      <colorScale>
        <cfvo type="min"/>
        <cfvo type="percentile" val="50"/>
        <cfvo type="max"/>
        <color rgb="FFF8696B"/>
        <color rgb="FFFFEB84"/>
        <color rgb="FF63BE7B"/>
      </colorScale>
    </cfRule>
    <cfRule type="colorScale" priority="3359">
      <colorScale>
        <cfvo type="min"/>
        <cfvo type="percentile" val="50"/>
        <cfvo type="max"/>
        <color rgb="FFF8696B"/>
        <color rgb="FFFFEB84"/>
        <color rgb="FF63BE7B"/>
      </colorScale>
    </cfRule>
    <cfRule type="containsText" dxfId="4618" priority="3360" operator="containsText" text="Reopen">
      <formula>NOT(ISERROR(SEARCH("Reopen",N30)))</formula>
    </cfRule>
    <cfRule type="containsText" dxfId="4617" priority="3361" operator="containsText" text="New">
      <formula>NOT(ISERROR(SEARCH("New",N30)))</formula>
    </cfRule>
    <cfRule type="containsText" dxfId="4616" priority="3362" operator="containsText" text="In Progress">
      <formula>NOT(ISERROR(SEARCH("In Progress",N30)))</formula>
    </cfRule>
    <cfRule type="containsText" dxfId="4615" priority="3363" operator="containsText" text="Fixed">
      <formula>NOT(ISERROR(SEARCH("Fixed",N30)))</formula>
    </cfRule>
    <cfRule type="containsText" dxfId="4614" priority="3364" operator="containsText" text="Closed">
      <formula>NOT(ISERROR(SEARCH("Closed",N30)))</formula>
    </cfRule>
    <cfRule type="containsText" dxfId="4613" priority="3365" operator="containsText" text="Reopen">
      <formula>NOT(ISERROR(SEARCH("Reopen",N30)))</formula>
    </cfRule>
    <cfRule type="containsText" dxfId="4612" priority="3366" operator="containsText" text="New">
      <formula>NOT(ISERROR(SEARCH("New",N30)))</formula>
    </cfRule>
    <cfRule type="containsText" dxfId="4611" priority="3367" operator="containsText" text="In Progress">
      <formula>NOT(ISERROR(SEARCH("In Progress",N30)))</formula>
    </cfRule>
    <cfRule type="containsText" dxfId="4610" priority="3368" operator="containsText" text="Fixed">
      <formula>NOT(ISERROR(SEARCH("Fixed",N30)))</formula>
    </cfRule>
    <cfRule type="containsText" dxfId="4609" priority="3369" operator="containsText" text="Closed">
      <formula>NOT(ISERROR(SEARCH("Closed",N30)))</formula>
    </cfRule>
    <cfRule type="containsText" dxfId="4608" priority="3370" operator="containsText" text="Reopen">
      <formula>NOT(ISERROR(SEARCH("Reopen",N30)))</formula>
    </cfRule>
    <cfRule type="containsText" dxfId="4607" priority="3371" operator="containsText" text="New">
      <formula>NOT(ISERROR(SEARCH("New",N30)))</formula>
    </cfRule>
    <cfRule type="containsText" dxfId="4606" priority="3372" operator="containsText" text="In Progress">
      <formula>NOT(ISERROR(SEARCH("In Progress",N30)))</formula>
    </cfRule>
    <cfRule type="containsText" dxfId="4605" priority="3373" operator="containsText" text="Fixed">
      <formula>NOT(ISERROR(SEARCH("Fixed",N30)))</formula>
    </cfRule>
    <cfRule type="containsText" dxfId="4604" priority="3374" operator="containsText" text="Closed">
      <formula>NOT(ISERROR(SEARCH("Closed",N30)))</formula>
    </cfRule>
    <cfRule type="colorScale" priority="3375">
      <colorScale>
        <cfvo type="min"/>
        <cfvo type="percentile" val="50"/>
        <cfvo type="max"/>
        <color rgb="FFF8696B"/>
        <color rgb="FFFFEB84"/>
        <color rgb="FF63BE7B"/>
      </colorScale>
    </cfRule>
    <cfRule type="containsText" dxfId="4603" priority="3376" operator="containsText" text="Reopen">
      <formula>NOT(ISERROR(SEARCH("Reopen",N30)))</formula>
    </cfRule>
    <cfRule type="containsText" dxfId="4602" priority="3377" operator="containsText" text="New">
      <formula>NOT(ISERROR(SEARCH("New",N30)))</formula>
    </cfRule>
    <cfRule type="containsText" dxfId="4601" priority="3378" operator="containsText" text="In Progress">
      <formula>NOT(ISERROR(SEARCH("In Progress",N30)))</formula>
    </cfRule>
    <cfRule type="containsText" dxfId="4600" priority="3379" operator="containsText" text="Fixed">
      <formula>NOT(ISERROR(SEARCH("Fixed",N30)))</formula>
    </cfRule>
    <cfRule type="containsText" dxfId="4599" priority="3380" operator="containsText" text="Closed">
      <formula>NOT(ISERROR(SEARCH("Closed",N30)))</formula>
    </cfRule>
    <cfRule type="containsText" dxfId="4598" priority="3381" operator="containsText" text="Ready to Re-run">
      <formula>NOT(ISERROR(SEARCH("Ready to Re-run",N30)))</formula>
    </cfRule>
    <cfRule type="containsText" dxfId="4597" priority="3382" operator="containsText" text="Open">
      <formula>NOT(ISERROR(SEARCH("Open",N30)))</formula>
    </cfRule>
    <cfRule type="containsText" dxfId="4596" priority="3383" operator="containsText" text="Reopen">
      <formula>NOT(ISERROR(SEARCH("Reopen",N30)))</formula>
    </cfRule>
    <cfRule type="containsText" dxfId="4595" priority="3384" operator="containsText" text="New">
      <formula>NOT(ISERROR(SEARCH("New",N30)))</formula>
    </cfRule>
    <cfRule type="containsText" dxfId="4594" priority="3385" operator="containsText" text="In Progress">
      <formula>NOT(ISERROR(SEARCH("In Progress",N30)))</formula>
    </cfRule>
    <cfRule type="containsText" dxfId="4593" priority="3386" operator="containsText" text="Fixed">
      <formula>NOT(ISERROR(SEARCH("Fixed",N30)))</formula>
    </cfRule>
    <cfRule type="containsText" dxfId="4592" priority="3387" operator="containsText" text="Closed">
      <formula>NOT(ISERROR(SEARCH("Closed",N30)))</formula>
    </cfRule>
    <cfRule type="colorScale" priority="3388">
      <colorScale>
        <cfvo type="min"/>
        <cfvo type="percentile" val="50"/>
        <cfvo type="max"/>
        <color rgb="FFF8696B"/>
        <color rgb="FFFFEB84"/>
        <color rgb="FF63BE7B"/>
      </colorScale>
    </cfRule>
    <cfRule type="colorScale" priority="3420">
      <colorScale>
        <cfvo type="min"/>
        <cfvo type="percentile" val="50"/>
        <cfvo type="max"/>
        <color rgb="FFF8696B"/>
        <color rgb="FFFFEB84"/>
        <color rgb="FF63BE7B"/>
      </colorScale>
    </cfRule>
    <cfRule type="colorScale" priority="3421">
      <colorScale>
        <cfvo type="min"/>
        <cfvo type="percentile" val="50"/>
        <cfvo type="max"/>
        <color rgb="FFF8696B"/>
        <color rgb="FFFFEB84"/>
        <color rgb="FF63BE7B"/>
      </colorScale>
    </cfRule>
    <cfRule type="containsText" dxfId="4591" priority="3422" operator="containsText" text="Reopen">
      <formula>NOT(ISERROR(SEARCH("Reopen",N30)))</formula>
    </cfRule>
    <cfRule type="containsText" dxfId="4590" priority="3423" operator="containsText" text="New">
      <formula>NOT(ISERROR(SEARCH("New",N30)))</formula>
    </cfRule>
    <cfRule type="containsText" dxfId="4589" priority="3424" operator="containsText" text="In Progress">
      <formula>NOT(ISERROR(SEARCH("In Progress",N30)))</formula>
    </cfRule>
    <cfRule type="containsText" dxfId="4588" priority="3425" operator="containsText" text="Fixed">
      <formula>NOT(ISERROR(SEARCH("Fixed",N30)))</formula>
    </cfRule>
    <cfRule type="containsText" dxfId="4587" priority="3426" operator="containsText" text="Closed">
      <formula>NOT(ISERROR(SEARCH("Closed",N30)))</formula>
    </cfRule>
    <cfRule type="containsText" dxfId="4586" priority="3427" operator="containsText" text="Reopen">
      <formula>NOT(ISERROR(SEARCH("Reopen",N30)))</formula>
    </cfRule>
    <cfRule type="containsText" dxfId="4585" priority="3428" operator="containsText" text="New">
      <formula>NOT(ISERROR(SEARCH("New",N30)))</formula>
    </cfRule>
    <cfRule type="containsText" dxfId="4584" priority="3429" operator="containsText" text="In Progress">
      <formula>NOT(ISERROR(SEARCH("In Progress",N30)))</formula>
    </cfRule>
    <cfRule type="containsText" dxfId="4583" priority="3430" operator="containsText" text="Fixed">
      <formula>NOT(ISERROR(SEARCH("Fixed",N30)))</formula>
    </cfRule>
    <cfRule type="containsText" dxfId="4582" priority="3431" operator="containsText" text="Closed">
      <formula>NOT(ISERROR(SEARCH("Closed",N30)))</formula>
    </cfRule>
    <cfRule type="containsText" dxfId="4581" priority="3432" operator="containsText" text="Reopen">
      <formula>NOT(ISERROR(SEARCH("Reopen",N30)))</formula>
    </cfRule>
    <cfRule type="containsText" dxfId="4580" priority="3433" operator="containsText" text="New">
      <formula>NOT(ISERROR(SEARCH("New",N30)))</formula>
    </cfRule>
    <cfRule type="containsText" dxfId="4579" priority="3434" operator="containsText" text="In Progress">
      <formula>NOT(ISERROR(SEARCH("In Progress",N30)))</formula>
    </cfRule>
    <cfRule type="containsText" dxfId="4578" priority="3435" operator="containsText" text="Fixed">
      <formula>NOT(ISERROR(SEARCH("Fixed",N30)))</formula>
    </cfRule>
    <cfRule type="containsText" dxfId="4577" priority="3436" operator="containsText" text="Closed">
      <formula>NOT(ISERROR(SEARCH("Closed",N30)))</formula>
    </cfRule>
    <cfRule type="colorScale" priority="3437">
      <colorScale>
        <cfvo type="min"/>
        <cfvo type="percentile" val="50"/>
        <cfvo type="max"/>
        <color rgb="FFF8696B"/>
        <color rgb="FFFFEB84"/>
        <color rgb="FF63BE7B"/>
      </colorScale>
    </cfRule>
    <cfRule type="containsText" dxfId="4576" priority="3438" operator="containsText" text="Reopen">
      <formula>NOT(ISERROR(SEARCH("Reopen",N30)))</formula>
    </cfRule>
    <cfRule type="containsText" dxfId="4575" priority="3439" operator="containsText" text="New">
      <formula>NOT(ISERROR(SEARCH("New",N30)))</formula>
    </cfRule>
    <cfRule type="containsText" dxfId="4574" priority="3440" operator="containsText" text="In Progress">
      <formula>NOT(ISERROR(SEARCH("In Progress",N30)))</formula>
    </cfRule>
    <cfRule type="containsText" dxfId="4573" priority="3441" operator="containsText" text="Fixed">
      <formula>NOT(ISERROR(SEARCH("Fixed",N30)))</formula>
    </cfRule>
    <cfRule type="containsText" dxfId="4572" priority="3442" operator="containsText" text="Closed">
      <formula>NOT(ISERROR(SEARCH("Closed",N30)))</formula>
    </cfRule>
    <cfRule type="containsText" dxfId="4571" priority="3443" operator="containsText" text="Ready to Re-run">
      <formula>NOT(ISERROR(SEARCH("Ready to Re-run",N30)))</formula>
    </cfRule>
    <cfRule type="containsText" dxfId="4570" priority="3444" operator="containsText" text="Open">
      <formula>NOT(ISERROR(SEARCH("Open",N30)))</formula>
    </cfRule>
    <cfRule type="containsText" dxfId="4569" priority="3445" operator="containsText" text="Reopen">
      <formula>NOT(ISERROR(SEARCH("Reopen",N30)))</formula>
    </cfRule>
    <cfRule type="containsText" dxfId="4568" priority="3446" operator="containsText" text="New">
      <formula>NOT(ISERROR(SEARCH("New",N30)))</formula>
    </cfRule>
    <cfRule type="containsText" dxfId="4567" priority="3447" operator="containsText" text="In Progress">
      <formula>NOT(ISERROR(SEARCH("In Progress",N30)))</formula>
    </cfRule>
    <cfRule type="containsText" dxfId="4566" priority="3448" operator="containsText" text="Fixed">
      <formula>NOT(ISERROR(SEARCH("Fixed",N30)))</formula>
    </cfRule>
    <cfRule type="containsText" dxfId="4565" priority="3449" operator="containsText" text="Closed">
      <formula>NOT(ISERROR(SEARCH("Closed",N30)))</formula>
    </cfRule>
    <cfRule type="colorScale" priority="3450">
      <colorScale>
        <cfvo type="min"/>
        <cfvo type="percentile" val="50"/>
        <cfvo type="max"/>
        <color rgb="FFF8696B"/>
        <color rgb="FFFFEB84"/>
        <color rgb="FF63BE7B"/>
      </colorScale>
    </cfRule>
  </conditionalFormatting>
  <conditionalFormatting sqref="N33">
    <cfRule type="colorScale" priority="3389">
      <colorScale>
        <cfvo type="min"/>
        <cfvo type="percentile" val="50"/>
        <cfvo type="max"/>
        <color rgb="FFF8696B"/>
        <color rgb="FFFFEB84"/>
        <color rgb="FF63BE7B"/>
      </colorScale>
    </cfRule>
    <cfRule type="colorScale" priority="3390">
      <colorScale>
        <cfvo type="min"/>
        <cfvo type="percentile" val="50"/>
        <cfvo type="max"/>
        <color rgb="FFF8696B"/>
        <color rgb="FFFFEB84"/>
        <color rgb="FF63BE7B"/>
      </colorScale>
    </cfRule>
    <cfRule type="containsText" dxfId="4564" priority="3391" operator="containsText" text="Reopen">
      <formula>NOT(ISERROR(SEARCH("Reopen",N33)))</formula>
    </cfRule>
    <cfRule type="containsText" dxfId="4563" priority="3392" operator="containsText" text="New">
      <formula>NOT(ISERROR(SEARCH("New",N33)))</formula>
    </cfRule>
    <cfRule type="containsText" dxfId="4562" priority="3393" operator="containsText" text="In Progress">
      <formula>NOT(ISERROR(SEARCH("In Progress",N33)))</formula>
    </cfRule>
    <cfRule type="containsText" dxfId="4561" priority="3394" operator="containsText" text="Fixed">
      <formula>NOT(ISERROR(SEARCH("Fixed",N33)))</formula>
    </cfRule>
    <cfRule type="containsText" dxfId="4560" priority="3395" operator="containsText" text="Closed">
      <formula>NOT(ISERROR(SEARCH("Closed",N33)))</formula>
    </cfRule>
    <cfRule type="containsText" dxfId="4559" priority="3396" operator="containsText" text="Reopen">
      <formula>NOT(ISERROR(SEARCH("Reopen",N33)))</formula>
    </cfRule>
    <cfRule type="containsText" dxfId="4558" priority="3397" operator="containsText" text="New">
      <formula>NOT(ISERROR(SEARCH("New",N33)))</formula>
    </cfRule>
    <cfRule type="containsText" dxfId="4557" priority="3398" operator="containsText" text="In Progress">
      <formula>NOT(ISERROR(SEARCH("In Progress",N33)))</formula>
    </cfRule>
    <cfRule type="containsText" dxfId="4556" priority="3399" operator="containsText" text="Fixed">
      <formula>NOT(ISERROR(SEARCH("Fixed",N33)))</formula>
    </cfRule>
    <cfRule type="containsText" dxfId="4555" priority="3400" operator="containsText" text="Closed">
      <formula>NOT(ISERROR(SEARCH("Closed",N33)))</formula>
    </cfRule>
    <cfRule type="containsText" dxfId="4554" priority="3401" operator="containsText" text="Reopen">
      <formula>NOT(ISERROR(SEARCH("Reopen",N33)))</formula>
    </cfRule>
    <cfRule type="containsText" dxfId="4553" priority="3402" operator="containsText" text="New">
      <formula>NOT(ISERROR(SEARCH("New",N33)))</formula>
    </cfRule>
    <cfRule type="containsText" dxfId="4552" priority="3403" operator="containsText" text="In Progress">
      <formula>NOT(ISERROR(SEARCH("In Progress",N33)))</formula>
    </cfRule>
    <cfRule type="containsText" dxfId="4551" priority="3404" operator="containsText" text="Fixed">
      <formula>NOT(ISERROR(SEARCH("Fixed",N33)))</formula>
    </cfRule>
    <cfRule type="containsText" dxfId="4550" priority="3405" operator="containsText" text="Closed">
      <formula>NOT(ISERROR(SEARCH("Closed",N33)))</formula>
    </cfRule>
    <cfRule type="colorScale" priority="3406">
      <colorScale>
        <cfvo type="min"/>
        <cfvo type="percentile" val="50"/>
        <cfvo type="max"/>
        <color rgb="FFF8696B"/>
        <color rgb="FFFFEB84"/>
        <color rgb="FF63BE7B"/>
      </colorScale>
    </cfRule>
    <cfRule type="containsText" dxfId="4549" priority="3407" operator="containsText" text="Reopen">
      <formula>NOT(ISERROR(SEARCH("Reopen",N33)))</formula>
    </cfRule>
    <cfRule type="containsText" dxfId="4548" priority="3408" operator="containsText" text="New">
      <formula>NOT(ISERROR(SEARCH("New",N33)))</formula>
    </cfRule>
    <cfRule type="containsText" dxfId="4547" priority="3409" operator="containsText" text="In Progress">
      <formula>NOT(ISERROR(SEARCH("In Progress",N33)))</formula>
    </cfRule>
    <cfRule type="containsText" dxfId="4546" priority="3410" operator="containsText" text="Fixed">
      <formula>NOT(ISERROR(SEARCH("Fixed",N33)))</formula>
    </cfRule>
    <cfRule type="containsText" dxfId="4545" priority="3411" operator="containsText" text="Closed">
      <formula>NOT(ISERROR(SEARCH("Closed",N33)))</formula>
    </cfRule>
    <cfRule type="containsText" dxfId="4544" priority="3412" operator="containsText" text="Ready to Re-run">
      <formula>NOT(ISERROR(SEARCH("Ready to Re-run",N33)))</formula>
    </cfRule>
    <cfRule type="containsText" dxfId="4543" priority="3413" operator="containsText" text="Open">
      <formula>NOT(ISERROR(SEARCH("Open",N33)))</formula>
    </cfRule>
    <cfRule type="containsText" dxfId="4542" priority="3414" operator="containsText" text="Reopen">
      <formula>NOT(ISERROR(SEARCH("Reopen",N33)))</formula>
    </cfRule>
    <cfRule type="containsText" dxfId="4541" priority="3415" operator="containsText" text="New">
      <formula>NOT(ISERROR(SEARCH("New",N33)))</formula>
    </cfRule>
    <cfRule type="containsText" dxfId="4540" priority="3416" operator="containsText" text="In Progress">
      <formula>NOT(ISERROR(SEARCH("In Progress",N33)))</formula>
    </cfRule>
    <cfRule type="containsText" dxfId="4539" priority="3417" operator="containsText" text="Fixed">
      <formula>NOT(ISERROR(SEARCH("Fixed",N33)))</formula>
    </cfRule>
    <cfRule type="containsText" dxfId="4538" priority="3418" operator="containsText" text="Closed">
      <formula>NOT(ISERROR(SEARCH("Closed",N33)))</formula>
    </cfRule>
    <cfRule type="colorScale" priority="3419">
      <colorScale>
        <cfvo type="min"/>
        <cfvo type="percentile" val="50"/>
        <cfvo type="max"/>
        <color rgb="FFF8696B"/>
        <color rgb="FFFFEB84"/>
        <color rgb="FF63BE7B"/>
      </colorScale>
    </cfRule>
  </conditionalFormatting>
  <conditionalFormatting sqref="N37">
    <cfRule type="containsText" dxfId="4537" priority="3328" operator="containsText" text="Ready to Re-run">
      <formula>NOT(ISERROR(SEARCH("Ready to Re-run",N37)))</formula>
    </cfRule>
    <cfRule type="containsText" dxfId="4536" priority="3329" operator="containsText" text="Open">
      <formula>NOT(ISERROR(SEARCH("Open",N37)))</formula>
    </cfRule>
    <cfRule type="colorScale" priority="3330">
      <colorScale>
        <cfvo type="min"/>
        <cfvo type="percentile" val="50"/>
        <cfvo type="max"/>
        <color rgb="FFF8696B"/>
        <color rgb="FFFFEB84"/>
        <color rgb="FF63BE7B"/>
      </colorScale>
    </cfRule>
    <cfRule type="colorScale" priority="3331">
      <colorScale>
        <cfvo type="min"/>
        <cfvo type="percentile" val="50"/>
        <cfvo type="max"/>
        <color rgb="FFF8696B"/>
        <color rgb="FFFFEB84"/>
        <color rgb="FF63BE7B"/>
      </colorScale>
    </cfRule>
    <cfRule type="containsText" dxfId="4535" priority="3332" operator="containsText" text="New">
      <formula>NOT(ISERROR(SEARCH("New",N37)))</formula>
    </cfRule>
    <cfRule type="containsText" dxfId="4534" priority="3333" operator="containsText" text="In Progress">
      <formula>NOT(ISERROR(SEARCH("In Progress",N37)))</formula>
    </cfRule>
    <cfRule type="containsText" dxfId="4533" priority="3334" operator="containsText" text="Fixed">
      <formula>NOT(ISERROR(SEARCH("Fixed",N37)))</formula>
    </cfRule>
    <cfRule type="containsText" dxfId="4532" priority="3335" operator="containsText" text="Closed">
      <formula>NOT(ISERROR(SEARCH("Closed",N37)))</formula>
    </cfRule>
    <cfRule type="containsText" dxfId="4531" priority="3336" operator="containsText" text="Reopen">
      <formula>NOT(ISERROR(SEARCH("Reopen",N37)))</formula>
    </cfRule>
    <cfRule type="colorScale" priority="3337">
      <colorScale>
        <cfvo type="min"/>
        <cfvo type="percentile" val="50"/>
        <cfvo type="max"/>
        <color rgb="FFF8696B"/>
        <color rgb="FFFFEB84"/>
        <color rgb="FF63BE7B"/>
      </colorScale>
    </cfRule>
    <cfRule type="containsText" dxfId="4530" priority="3338" operator="containsText" text="Revisit with next Trustee">
      <formula>NOT(ISERROR(SEARCH("Revisit with next Trustee",N37)))</formula>
    </cfRule>
    <cfRule type="colorScale" priority="3339">
      <colorScale>
        <cfvo type="min"/>
        <cfvo type="percentile" val="50"/>
        <cfvo type="max"/>
        <color rgb="FFF8696B"/>
        <color rgb="FFFFEB84"/>
        <color rgb="FF63BE7B"/>
      </colorScale>
    </cfRule>
    <cfRule type="containsText" dxfId="4529" priority="3340" operator="containsText" text="Reopen">
      <formula>NOT(ISERROR(SEARCH("Reopen",N37)))</formula>
    </cfRule>
    <cfRule type="containsText" dxfId="4528" priority="3341" operator="containsText" text="New">
      <formula>NOT(ISERROR(SEARCH("New",N37)))</formula>
    </cfRule>
    <cfRule type="containsText" dxfId="4527" priority="3342" operator="containsText" text="In Progress">
      <formula>NOT(ISERROR(SEARCH("In Progress",N37)))</formula>
    </cfRule>
    <cfRule type="containsText" dxfId="4526" priority="3343" operator="containsText" text="Fixed">
      <formula>NOT(ISERROR(SEARCH("Fixed",N37)))</formula>
    </cfRule>
    <cfRule type="containsText" dxfId="4525" priority="3344" operator="containsText" text="Closed">
      <formula>NOT(ISERROR(SEARCH("Closed",N37)))</formula>
    </cfRule>
    <cfRule type="containsText" dxfId="4524" priority="3345" operator="containsText" text="Ready to Re-run">
      <formula>NOT(ISERROR(SEARCH("Ready to Re-run",N37)))</formula>
    </cfRule>
    <cfRule type="containsText" dxfId="4523" priority="3346" operator="containsText" text="Open">
      <formula>NOT(ISERROR(SEARCH("Open",N37)))</formula>
    </cfRule>
    <cfRule type="containsText" dxfId="4522" priority="3347" operator="containsText" text="Reopen">
      <formula>NOT(ISERROR(SEARCH("Reopen",N37)))</formula>
    </cfRule>
    <cfRule type="containsText" dxfId="4521" priority="3348" operator="containsText" text="New">
      <formula>NOT(ISERROR(SEARCH("New",N37)))</formula>
    </cfRule>
    <cfRule type="containsText" dxfId="4520" priority="3349" operator="containsText" text="In Progress">
      <formula>NOT(ISERROR(SEARCH("In Progress",N37)))</formula>
    </cfRule>
    <cfRule type="containsText" dxfId="4519" priority="3350" operator="containsText" text="Fixed">
      <formula>NOT(ISERROR(SEARCH("Fixed",N37)))</formula>
    </cfRule>
    <cfRule type="containsText" dxfId="4518" priority="3351" operator="containsText" text="Closed">
      <formula>NOT(ISERROR(SEARCH("Closed",N37)))</formula>
    </cfRule>
    <cfRule type="containsText" dxfId="4517" priority="3352" operator="containsText" text="Reopen">
      <formula>NOT(ISERROR(SEARCH("Reopen",N37)))</formula>
    </cfRule>
    <cfRule type="containsText" dxfId="4516" priority="3353" operator="containsText" text="New">
      <formula>NOT(ISERROR(SEARCH("New",N37)))</formula>
    </cfRule>
    <cfRule type="containsText" dxfId="4515" priority="3354" operator="containsText" text="In Progress">
      <formula>NOT(ISERROR(SEARCH("In Progress",N37)))</formula>
    </cfRule>
    <cfRule type="containsText" dxfId="4514" priority="3355" operator="containsText" text="Fixed">
      <formula>NOT(ISERROR(SEARCH("Fixed",N37)))</formula>
    </cfRule>
    <cfRule type="containsText" dxfId="4513" priority="3356" operator="containsText" text="Closed">
      <formula>NOT(ISERROR(SEARCH("Closed",N37)))</formula>
    </cfRule>
    <cfRule type="colorScale" priority="3357">
      <colorScale>
        <cfvo type="min"/>
        <cfvo type="percentile" val="50"/>
        <cfvo type="max"/>
        <color rgb="FFF8696B"/>
        <color rgb="FFFFEB84"/>
        <color rgb="FF63BE7B"/>
      </colorScale>
    </cfRule>
  </conditionalFormatting>
  <conditionalFormatting sqref="N67">
    <cfRule type="colorScale" priority="3302">
      <colorScale>
        <cfvo type="min"/>
        <cfvo type="percentile" val="50"/>
        <cfvo type="max"/>
        <color rgb="FFF8696B"/>
        <color rgb="FFFFEB84"/>
        <color rgb="FF63BE7B"/>
      </colorScale>
    </cfRule>
    <cfRule type="containsText" dxfId="4512" priority="3303" operator="containsText" text="New">
      <formula>NOT(ISERROR(SEARCH("New",N67)))</formula>
    </cfRule>
    <cfRule type="containsText" dxfId="4511" priority="3304" operator="containsText" text="In Progress">
      <formula>NOT(ISERROR(SEARCH("In Progress",N67)))</formula>
    </cfRule>
    <cfRule type="containsText" dxfId="4510" priority="3305" operator="containsText" text="Fixed">
      <formula>NOT(ISERROR(SEARCH("Fixed",N67)))</formula>
    </cfRule>
    <cfRule type="containsText" dxfId="4509" priority="3306" operator="containsText" text="Closed">
      <formula>NOT(ISERROR(SEARCH("Closed",N67)))</formula>
    </cfRule>
    <cfRule type="containsText" dxfId="4508" priority="3307" operator="containsText" text="Reopen">
      <formula>NOT(ISERROR(SEARCH("Reopen",N67)))</formula>
    </cfRule>
    <cfRule type="colorScale" priority="3308">
      <colorScale>
        <cfvo type="min"/>
        <cfvo type="percentile" val="50"/>
        <cfvo type="max"/>
        <color rgb="FFF8696B"/>
        <color rgb="FFFFEB84"/>
        <color rgb="FF63BE7B"/>
      </colorScale>
    </cfRule>
    <cfRule type="containsText" dxfId="4507" priority="3309" operator="containsText" text="Ready to Re-run">
      <formula>NOT(ISERROR(SEARCH("Ready to Re-run",N67)))</formula>
    </cfRule>
    <cfRule type="containsText" dxfId="4506" priority="3310" operator="containsText" text="Open">
      <formula>NOT(ISERROR(SEARCH("Open",N67)))</formula>
    </cfRule>
    <cfRule type="containsText" dxfId="4505" priority="3311" operator="containsText" text="Reopen">
      <formula>NOT(ISERROR(SEARCH("Reopen",N67)))</formula>
    </cfRule>
    <cfRule type="containsText" dxfId="4504" priority="3312" operator="containsText" text="New">
      <formula>NOT(ISERROR(SEARCH("New",N67)))</formula>
    </cfRule>
    <cfRule type="containsText" dxfId="4503" priority="3313" operator="containsText" text="In Progress">
      <formula>NOT(ISERROR(SEARCH("In Progress",N67)))</formula>
    </cfRule>
    <cfRule type="containsText" dxfId="4502" priority="3314" operator="containsText" text="Fixed">
      <formula>NOT(ISERROR(SEARCH("Fixed",N67)))</formula>
    </cfRule>
    <cfRule type="containsText" dxfId="4501" priority="3315" operator="containsText" text="Closed">
      <formula>NOT(ISERROR(SEARCH("Closed",N67)))</formula>
    </cfRule>
    <cfRule type="containsText" dxfId="4500" priority="3316" operator="containsText" text="Ready to Re-run">
      <formula>NOT(ISERROR(SEARCH("Ready to Re-run",N67)))</formula>
    </cfRule>
    <cfRule type="containsText" dxfId="4499" priority="3317" operator="containsText" text="Open">
      <formula>NOT(ISERROR(SEARCH("Open",N67)))</formula>
    </cfRule>
    <cfRule type="containsText" dxfId="4498" priority="3318" operator="containsText" text="Reopen">
      <formula>NOT(ISERROR(SEARCH("Reopen",N67)))</formula>
    </cfRule>
    <cfRule type="containsText" dxfId="4497" priority="3319" operator="containsText" text="New">
      <formula>NOT(ISERROR(SEARCH("New",N67)))</formula>
    </cfRule>
    <cfRule type="containsText" dxfId="4496" priority="3320" operator="containsText" text="In Progress">
      <formula>NOT(ISERROR(SEARCH("In Progress",N67)))</formula>
    </cfRule>
    <cfRule type="containsText" dxfId="4495" priority="3321" operator="containsText" text="Fixed">
      <formula>NOT(ISERROR(SEARCH("Fixed",N67)))</formula>
    </cfRule>
    <cfRule type="containsText" dxfId="4494" priority="3322" operator="containsText" text="Closed">
      <formula>NOT(ISERROR(SEARCH("Closed",N67)))</formula>
    </cfRule>
    <cfRule type="containsText" dxfId="4493" priority="3323" operator="containsText" text="Reopen">
      <formula>NOT(ISERROR(SEARCH("Reopen",N67)))</formula>
    </cfRule>
    <cfRule type="containsText" dxfId="4492" priority="3324" stopIfTrue="1" operator="containsText" text="New">
      <formula>NOT(ISERROR(SEARCH("New",N67)))</formula>
    </cfRule>
    <cfRule type="containsText" dxfId="4491" priority="3325" operator="containsText" text="In Progress">
      <formula>NOT(ISERROR(SEARCH("In Progress",N67)))</formula>
    </cfRule>
    <cfRule type="containsText" dxfId="4490" priority="3326" operator="containsText" text="Fixed">
      <formula>NOT(ISERROR(SEARCH("Fixed",N67)))</formula>
    </cfRule>
    <cfRule type="containsText" dxfId="4489" priority="3327" operator="containsText" text="Closed">
      <formula>NOT(ISERROR(SEARCH("Closed",N67)))</formula>
    </cfRule>
  </conditionalFormatting>
  <conditionalFormatting sqref="N67:N69">
    <cfRule type="containsText" dxfId="4488" priority="3245" operator="containsText" text="Ready to Re-run">
      <formula>NOT(ISERROR(SEARCH("Ready to Re-run",N67)))</formula>
    </cfRule>
    <cfRule type="containsText" dxfId="4487" priority="3246" operator="containsText" text="Open">
      <formula>NOT(ISERROR(SEARCH("Open",N67)))</formula>
    </cfRule>
    <cfRule type="containsText" dxfId="4486" priority="3297" operator="containsText" text="Reopen">
      <formula>NOT(ISERROR(SEARCH("Reopen",N67)))</formula>
    </cfRule>
  </conditionalFormatting>
  <conditionalFormatting sqref="N67:N74">
    <cfRule type="containsText" dxfId="4485" priority="3196" operator="containsText" text="Ready to Re-run">
      <formula>NOT(ISERROR(SEARCH("Ready to Re-run",N67)))</formula>
    </cfRule>
    <cfRule type="containsText" dxfId="4484" priority="3197" operator="containsText" text="Open">
      <formula>NOT(ISERROR(SEARCH("Open",N67)))</formula>
    </cfRule>
    <cfRule type="containsText" dxfId="4483" priority="3198" operator="containsText" text="Reopen">
      <formula>NOT(ISERROR(SEARCH("Reopen",N67)))</formula>
    </cfRule>
    <cfRule type="containsText" dxfId="4482" priority="3199" operator="containsText" text="New">
      <formula>NOT(ISERROR(SEARCH("New",N67)))</formula>
    </cfRule>
    <cfRule type="containsText" dxfId="4481" priority="3200" operator="containsText" text="In Progress">
      <formula>NOT(ISERROR(SEARCH("In Progress",N67)))</formula>
    </cfRule>
    <cfRule type="containsText" dxfId="4480" priority="3201" operator="containsText" text="Fixed">
      <formula>NOT(ISERROR(SEARCH("Fixed",N67)))</formula>
    </cfRule>
    <cfRule type="containsText" dxfId="4479" priority="3202" operator="containsText" text="Closed">
      <formula>NOT(ISERROR(SEARCH("Closed",N67)))</formula>
    </cfRule>
    <cfRule type="containsText" dxfId="4478" priority="3203" operator="containsText" text="Ready to Re-run">
      <formula>NOT(ISERROR(SEARCH("Ready to Re-run",N67)))</formula>
    </cfRule>
    <cfRule type="containsText" dxfId="4477" priority="3204" operator="containsText" text="Open">
      <formula>NOT(ISERROR(SEARCH("Open",N67)))</formula>
    </cfRule>
    <cfRule type="containsText" dxfId="4476" priority="3205" operator="containsText" text="Reopen">
      <formula>NOT(ISERROR(SEARCH("Reopen",N67)))</formula>
    </cfRule>
    <cfRule type="containsText" dxfId="4475" priority="3206" operator="containsText" text="New">
      <formula>NOT(ISERROR(SEARCH("New",N67)))</formula>
    </cfRule>
    <cfRule type="containsText" dxfId="4474" priority="3207" operator="containsText" text="In Progress">
      <formula>NOT(ISERROR(SEARCH("In Progress",N67)))</formula>
    </cfRule>
    <cfRule type="containsText" dxfId="4473" priority="3208" operator="containsText" text="Fixed">
      <formula>NOT(ISERROR(SEARCH("Fixed",N67)))</formula>
    </cfRule>
    <cfRule type="containsText" dxfId="4472" priority="3209" operator="containsText" text="Closed">
      <formula>NOT(ISERROR(SEARCH("Closed",N67)))</formula>
    </cfRule>
    <cfRule type="containsText" dxfId="4471" priority="3210" operator="containsText" text="Reopen">
      <formula>NOT(ISERROR(SEARCH("Reopen",N67)))</formula>
    </cfRule>
    <cfRule type="containsText" dxfId="4470" priority="3211" stopIfTrue="1" operator="containsText" text="New">
      <formula>NOT(ISERROR(SEARCH("New",N67)))</formula>
    </cfRule>
    <cfRule type="containsText" dxfId="4469" priority="3212" operator="containsText" text="In Progress">
      <formula>NOT(ISERROR(SEARCH("In Progress",N67)))</formula>
    </cfRule>
    <cfRule type="containsText" dxfId="4468" priority="3213" operator="containsText" text="Fixed">
      <formula>NOT(ISERROR(SEARCH("Fixed",N67)))</formula>
    </cfRule>
    <cfRule type="containsText" dxfId="4467" priority="3214" operator="containsText" text="Closed">
      <formula>NOT(ISERROR(SEARCH("Closed",N67)))</formula>
    </cfRule>
    <cfRule type="containsText" dxfId="4466" priority="3215" operator="containsText" text="Ready to Re-run">
      <formula>NOT(ISERROR(SEARCH("Ready to Re-run",N67)))</formula>
    </cfRule>
    <cfRule type="containsText" dxfId="4465" priority="3216" operator="containsText" text="Open">
      <formula>NOT(ISERROR(SEARCH("Open",N67)))</formula>
    </cfRule>
    <cfRule type="colorScale" priority="3217">
      <colorScale>
        <cfvo type="min"/>
        <cfvo type="percentile" val="50"/>
        <cfvo type="max"/>
        <color rgb="FFF8696B"/>
        <color rgb="FFFFEB84"/>
        <color rgb="FF63BE7B"/>
      </colorScale>
    </cfRule>
    <cfRule type="colorScale" priority="3218">
      <colorScale>
        <cfvo type="min"/>
        <cfvo type="percentile" val="50"/>
        <cfvo type="max"/>
        <color rgb="FFF8696B"/>
        <color rgb="FFFFEB84"/>
        <color rgb="FF63BE7B"/>
      </colorScale>
    </cfRule>
    <cfRule type="containsText" dxfId="4464" priority="3219" operator="containsText" text="New">
      <formula>NOT(ISERROR(SEARCH("New",N67)))</formula>
    </cfRule>
    <cfRule type="containsText" dxfId="4463" priority="3220" operator="containsText" text="In Progress">
      <formula>NOT(ISERROR(SEARCH("In Progress",N67)))</formula>
    </cfRule>
    <cfRule type="containsText" dxfId="4462" priority="3221" operator="containsText" text="Fixed">
      <formula>NOT(ISERROR(SEARCH("Fixed",N67)))</formula>
    </cfRule>
    <cfRule type="containsText" dxfId="4461" priority="3222" operator="containsText" text="Closed">
      <formula>NOT(ISERROR(SEARCH("Closed",N67)))</formula>
    </cfRule>
    <cfRule type="containsText" dxfId="4460" priority="3223" operator="containsText" text="Reopen">
      <formula>NOT(ISERROR(SEARCH("Reopen",N67)))</formula>
    </cfRule>
    <cfRule type="colorScale" priority="3224">
      <colorScale>
        <cfvo type="min"/>
        <cfvo type="percentile" val="50"/>
        <cfvo type="max"/>
        <color rgb="FFF8696B"/>
        <color rgb="FFFFEB84"/>
        <color rgb="FF63BE7B"/>
      </colorScale>
    </cfRule>
    <cfRule type="containsText" dxfId="4459" priority="3225" operator="containsText" text="Revisit with next Trustee">
      <formula>NOT(ISERROR(SEARCH("Revisit with next Trustee",N67)))</formula>
    </cfRule>
    <cfRule type="colorScale" priority="3226">
      <colorScale>
        <cfvo type="min"/>
        <cfvo type="percentile" val="50"/>
        <cfvo type="max"/>
        <color rgb="FFF8696B"/>
        <color rgb="FFFFEB84"/>
        <color rgb="FF63BE7B"/>
      </colorScale>
    </cfRule>
    <cfRule type="containsText" dxfId="4458" priority="3227" operator="containsText" text="Reopen">
      <formula>NOT(ISERROR(SEARCH("Reopen",N67)))</formula>
    </cfRule>
    <cfRule type="containsText" dxfId="4457" priority="3228" operator="containsText" text="New">
      <formula>NOT(ISERROR(SEARCH("New",N67)))</formula>
    </cfRule>
    <cfRule type="containsText" dxfId="4456" priority="3229" operator="containsText" text="In Progress">
      <formula>NOT(ISERROR(SEARCH("In Progress",N67)))</formula>
    </cfRule>
    <cfRule type="containsText" dxfId="4455" priority="3230" operator="containsText" text="Fixed">
      <formula>NOT(ISERROR(SEARCH("Fixed",N67)))</formula>
    </cfRule>
    <cfRule type="containsText" dxfId="4454" priority="3231" operator="containsText" text="Closed">
      <formula>NOT(ISERROR(SEARCH("Closed",N67)))</formula>
    </cfRule>
    <cfRule type="containsText" dxfId="4453" priority="3232" operator="containsText" text="Ready to Re-run">
      <formula>NOT(ISERROR(SEARCH("Ready to Re-run",N67)))</formula>
    </cfRule>
    <cfRule type="containsText" dxfId="4452" priority="3233" operator="containsText" text="Open">
      <formula>NOT(ISERROR(SEARCH("Open",N67)))</formula>
    </cfRule>
    <cfRule type="containsText" dxfId="4451" priority="3234" operator="containsText" text="Reopen">
      <formula>NOT(ISERROR(SEARCH("Reopen",N67)))</formula>
    </cfRule>
    <cfRule type="containsText" dxfId="4450" priority="3235" operator="containsText" text="New">
      <formula>NOT(ISERROR(SEARCH("New",N67)))</formula>
    </cfRule>
    <cfRule type="containsText" dxfId="4449" priority="3236" operator="containsText" text="In Progress">
      <formula>NOT(ISERROR(SEARCH("In Progress",N67)))</formula>
    </cfRule>
    <cfRule type="containsText" dxfId="4448" priority="3237" operator="containsText" text="Fixed">
      <formula>NOT(ISERROR(SEARCH("Fixed",N67)))</formula>
    </cfRule>
    <cfRule type="containsText" dxfId="4447" priority="3238" operator="containsText" text="Closed">
      <formula>NOT(ISERROR(SEARCH("Closed",N67)))</formula>
    </cfRule>
    <cfRule type="containsText" dxfId="4446" priority="3239" operator="containsText" text="Reopen">
      <formula>NOT(ISERROR(SEARCH("Reopen",N67)))</formula>
    </cfRule>
    <cfRule type="containsText" dxfId="4445" priority="3240" operator="containsText" text="New">
      <formula>NOT(ISERROR(SEARCH("New",N67)))</formula>
    </cfRule>
    <cfRule type="containsText" dxfId="4444" priority="3241" operator="containsText" text="In Progress">
      <formula>NOT(ISERROR(SEARCH("In Progress",N67)))</formula>
    </cfRule>
    <cfRule type="containsText" dxfId="4443" priority="3242" operator="containsText" text="Fixed">
      <formula>NOT(ISERROR(SEARCH("Fixed",N67)))</formula>
    </cfRule>
    <cfRule type="containsText" dxfId="4442" priority="3243" operator="containsText" text="Closed">
      <formula>NOT(ISERROR(SEARCH("Closed",N67)))</formula>
    </cfRule>
    <cfRule type="colorScale" priority="3244">
      <colorScale>
        <cfvo type="min"/>
        <cfvo type="percentile" val="50"/>
        <cfvo type="max"/>
        <color rgb="FFF8696B"/>
        <color rgb="FFFFEB84"/>
        <color rgb="FF63BE7B"/>
      </colorScale>
    </cfRule>
    <cfRule type="colorScale" priority="3247">
      <colorScale>
        <cfvo type="min"/>
        <cfvo type="percentile" val="50"/>
        <cfvo type="max"/>
        <color rgb="FFF8696B"/>
        <color rgb="FFFFEB84"/>
        <color rgb="FF63BE7B"/>
      </colorScale>
    </cfRule>
  </conditionalFormatting>
  <conditionalFormatting sqref="N68:N69">
    <cfRule type="containsText" dxfId="4441" priority="3248" operator="containsText" text="Reopen">
      <formula>NOT(ISERROR(SEARCH("Reopen",N68)))</formula>
    </cfRule>
    <cfRule type="colorScale" priority="3249">
      <colorScale>
        <cfvo type="min"/>
        <cfvo type="percentile" val="50"/>
        <cfvo type="max"/>
        <color rgb="FFF8696B"/>
        <color rgb="FFFFEB84"/>
        <color rgb="FF63BE7B"/>
      </colorScale>
    </cfRule>
    <cfRule type="containsText" dxfId="4440" priority="3250" operator="containsText" text="New">
      <formula>NOT(ISERROR(SEARCH("New",N68)))</formula>
    </cfRule>
    <cfRule type="containsText" dxfId="4439" priority="3251" operator="containsText" text="In Progress">
      <formula>NOT(ISERROR(SEARCH("In Progress",N68)))</formula>
    </cfRule>
    <cfRule type="containsText" dxfId="4438" priority="3252" operator="containsText" text="Fixed">
      <formula>NOT(ISERROR(SEARCH("Fixed",N68)))</formula>
    </cfRule>
    <cfRule type="containsText" dxfId="4437" priority="3253" operator="containsText" text="Closed">
      <formula>NOT(ISERROR(SEARCH("Closed",N68)))</formula>
    </cfRule>
    <cfRule type="containsText" dxfId="4436" priority="3254" operator="containsText" text="Reopen">
      <formula>NOT(ISERROR(SEARCH("Reopen",N68)))</formula>
    </cfRule>
    <cfRule type="colorScale" priority="3255">
      <colorScale>
        <cfvo type="min"/>
        <cfvo type="percentile" val="50"/>
        <cfvo type="max"/>
        <color rgb="FFF8696B"/>
        <color rgb="FFFFEB84"/>
        <color rgb="FF63BE7B"/>
      </colorScale>
    </cfRule>
    <cfRule type="containsText" dxfId="4435" priority="3256" operator="containsText" text="Ready to Re-run">
      <formula>NOT(ISERROR(SEARCH("Ready to Re-run",N68)))</formula>
    </cfRule>
    <cfRule type="containsText" dxfId="4434" priority="3257" operator="containsText" text="Open">
      <formula>NOT(ISERROR(SEARCH("Open",N68)))</formula>
    </cfRule>
    <cfRule type="containsText" dxfId="4433" priority="3258" operator="containsText" text="Reopen">
      <formula>NOT(ISERROR(SEARCH("Reopen",N68)))</formula>
    </cfRule>
    <cfRule type="containsText" dxfId="4432" priority="3259" operator="containsText" text="New">
      <formula>NOT(ISERROR(SEARCH("New",N68)))</formula>
    </cfRule>
    <cfRule type="containsText" dxfId="4431" priority="3260" operator="containsText" text="In Progress">
      <formula>NOT(ISERROR(SEARCH("In Progress",N68)))</formula>
    </cfRule>
    <cfRule type="containsText" dxfId="4430" priority="3261" operator="containsText" text="Fixed">
      <formula>NOT(ISERROR(SEARCH("Fixed",N68)))</formula>
    </cfRule>
    <cfRule type="containsText" dxfId="4429" priority="3262" operator="containsText" text="Closed">
      <formula>NOT(ISERROR(SEARCH("Closed",N68)))</formula>
    </cfRule>
    <cfRule type="containsText" dxfId="4428" priority="3263" operator="containsText" text="Ready to Re-run">
      <formula>NOT(ISERROR(SEARCH("Ready to Re-run",N68)))</formula>
    </cfRule>
    <cfRule type="containsText" dxfId="4427" priority="3264" operator="containsText" text="Open">
      <formula>NOT(ISERROR(SEARCH("Open",N68)))</formula>
    </cfRule>
    <cfRule type="containsText" dxfId="4426" priority="3265" operator="containsText" text="Reopen">
      <formula>NOT(ISERROR(SEARCH("Reopen",N68)))</formula>
    </cfRule>
    <cfRule type="containsText" dxfId="4425" priority="3266" operator="containsText" text="New">
      <formula>NOT(ISERROR(SEARCH("New",N68)))</formula>
    </cfRule>
    <cfRule type="containsText" dxfId="4424" priority="3267" operator="containsText" text="In Progress">
      <formula>NOT(ISERROR(SEARCH("In Progress",N68)))</formula>
    </cfRule>
    <cfRule type="containsText" dxfId="4423" priority="3268" operator="containsText" text="Fixed">
      <formula>NOT(ISERROR(SEARCH("Fixed",N68)))</formula>
    </cfRule>
    <cfRule type="containsText" dxfId="4422" priority="3269" operator="containsText" text="Closed">
      <formula>NOT(ISERROR(SEARCH("Closed",N68)))</formula>
    </cfRule>
    <cfRule type="containsText" dxfId="4421" priority="3270" operator="containsText" text="Reopen">
      <formula>NOT(ISERROR(SEARCH("Reopen",N68)))</formula>
    </cfRule>
    <cfRule type="containsText" dxfId="4420" priority="3271" stopIfTrue="1" operator="containsText" text="New">
      <formula>NOT(ISERROR(SEARCH("New",N68)))</formula>
    </cfRule>
    <cfRule type="containsText" dxfId="4419" priority="3272" operator="containsText" text="In Progress">
      <formula>NOT(ISERROR(SEARCH("In Progress",N68)))</formula>
    </cfRule>
    <cfRule type="containsText" dxfId="4418" priority="3273" operator="containsText" text="Fixed">
      <formula>NOT(ISERROR(SEARCH("Fixed",N68)))</formula>
    </cfRule>
    <cfRule type="containsText" dxfId="4417" priority="3274" operator="containsText" text="Closed">
      <formula>NOT(ISERROR(SEARCH("Closed",N68)))</formula>
    </cfRule>
    <cfRule type="containsText" dxfId="4416" priority="3275" operator="containsText" text="Reopen">
      <formula>NOT(ISERROR(SEARCH("Reopen",N68)))</formula>
    </cfRule>
    <cfRule type="colorScale" priority="3276">
      <colorScale>
        <cfvo type="min"/>
        <cfvo type="percentile" val="50"/>
        <cfvo type="max"/>
        <color rgb="FFF8696B"/>
        <color rgb="FFFFEB84"/>
        <color rgb="FF63BE7B"/>
      </colorScale>
    </cfRule>
    <cfRule type="containsText" dxfId="4415" priority="3277" operator="containsText" text="New">
      <formula>NOT(ISERROR(SEARCH("New",N68)))</formula>
    </cfRule>
    <cfRule type="containsText" dxfId="4414" priority="3278" operator="containsText" text="In Progress">
      <formula>NOT(ISERROR(SEARCH("In Progress",N68)))</formula>
    </cfRule>
    <cfRule type="containsText" dxfId="4413" priority="3279" operator="containsText" text="Fixed">
      <formula>NOT(ISERROR(SEARCH("Fixed",N68)))</formula>
    </cfRule>
    <cfRule type="containsText" dxfId="4412" priority="3280" operator="containsText" text="Closed">
      <formula>NOT(ISERROR(SEARCH("Closed",N68)))</formula>
    </cfRule>
    <cfRule type="containsText" dxfId="4411" priority="3281" operator="containsText" text="Reopen">
      <formula>NOT(ISERROR(SEARCH("Reopen",N68)))</formula>
    </cfRule>
    <cfRule type="colorScale" priority="3282">
      <colorScale>
        <cfvo type="min"/>
        <cfvo type="percentile" val="50"/>
        <cfvo type="max"/>
        <color rgb="FFF8696B"/>
        <color rgb="FFFFEB84"/>
        <color rgb="FF63BE7B"/>
      </colorScale>
    </cfRule>
    <cfRule type="containsText" dxfId="4410" priority="3283" operator="containsText" text="Ready to Re-run">
      <formula>NOT(ISERROR(SEARCH("Ready to Re-run",N68)))</formula>
    </cfRule>
    <cfRule type="containsText" dxfId="4409" priority="3284" operator="containsText" text="Open">
      <formula>NOT(ISERROR(SEARCH("Open",N68)))</formula>
    </cfRule>
    <cfRule type="containsText" dxfId="4408" priority="3285" operator="containsText" text="Reopen">
      <formula>NOT(ISERROR(SEARCH("Reopen",N68)))</formula>
    </cfRule>
    <cfRule type="containsText" dxfId="4407" priority="3286" operator="containsText" text="New">
      <formula>NOT(ISERROR(SEARCH("New",N68)))</formula>
    </cfRule>
    <cfRule type="containsText" dxfId="4406" priority="3287" operator="containsText" text="In Progress">
      <formula>NOT(ISERROR(SEARCH("In Progress",N68)))</formula>
    </cfRule>
    <cfRule type="containsText" dxfId="4405" priority="3288" operator="containsText" text="Fixed">
      <formula>NOT(ISERROR(SEARCH("Fixed",N68)))</formula>
    </cfRule>
    <cfRule type="containsText" dxfId="4404" priority="3289" operator="containsText" text="Closed">
      <formula>NOT(ISERROR(SEARCH("Closed",N68)))</formula>
    </cfRule>
    <cfRule type="containsText" dxfId="4403" priority="3292" operator="containsText" text="Reopen">
      <formula>NOT(ISERROR(SEARCH("Reopen",N68)))</formula>
    </cfRule>
    <cfRule type="containsText" dxfId="4402" priority="3293" operator="containsText" text="New">
      <formula>NOT(ISERROR(SEARCH("New",N68)))</formula>
    </cfRule>
    <cfRule type="containsText" dxfId="4401" priority="3294" operator="containsText" text="In Progress">
      <formula>NOT(ISERROR(SEARCH("In Progress",N68)))</formula>
    </cfRule>
    <cfRule type="containsText" dxfId="4400" priority="3295" operator="containsText" text="Fixed">
      <formula>NOT(ISERROR(SEARCH("Fixed",N68)))</formula>
    </cfRule>
    <cfRule type="containsText" dxfId="4399" priority="3296" operator="containsText" text="Closed">
      <formula>NOT(ISERROR(SEARCH("Closed",N68)))</formula>
    </cfRule>
    <cfRule type="containsText" dxfId="4398" priority="3298" stopIfTrue="1" operator="containsText" text="New">
      <formula>NOT(ISERROR(SEARCH("New",N68)))</formula>
    </cfRule>
    <cfRule type="containsText" dxfId="4397" priority="3299" operator="containsText" text="In Progress">
      <formula>NOT(ISERROR(SEARCH("In Progress",N68)))</formula>
    </cfRule>
    <cfRule type="containsText" dxfId="4396" priority="3300" operator="containsText" text="Fixed">
      <formula>NOT(ISERROR(SEARCH("Fixed",N68)))</formula>
    </cfRule>
    <cfRule type="containsText" dxfId="4395" priority="3301" operator="containsText" text="Closed">
      <formula>NOT(ISERROR(SEARCH("Closed",N68)))</formula>
    </cfRule>
  </conditionalFormatting>
  <conditionalFormatting sqref="N68:N74">
    <cfRule type="containsText" dxfId="4394" priority="3290" operator="containsText" text="Ready to Re-run">
      <formula>NOT(ISERROR(SEARCH("Ready to Re-run",N68)))</formula>
    </cfRule>
    <cfRule type="containsText" dxfId="4393" priority="3291" operator="containsText" text="Open">
      <formula>NOT(ISERROR(SEARCH("Open",N68)))</formula>
    </cfRule>
  </conditionalFormatting>
  <conditionalFormatting sqref="N70:N81">
    <cfRule type="containsText" dxfId="4392" priority="3195" operator="containsText" text="Propose to close">
      <formula>NOT(ISERROR(SEARCH("Propose to close",N70)))</formula>
    </cfRule>
  </conditionalFormatting>
  <conditionalFormatting sqref="N75:N81 N83:N89 N91:N94 N96:N123 N126:N132 N208:N212 M34:M35">
    <cfRule type="containsText" dxfId="4391" priority="5781" operator="containsText" text="Reopen">
      <formula>NOT(ISERROR(SEARCH("Reopen",M34)))</formula>
    </cfRule>
  </conditionalFormatting>
  <conditionalFormatting sqref="N75:N81 N83:N94 N96:N111 N119:N132 N208:N214">
    <cfRule type="containsText" dxfId="4390" priority="5363" operator="containsText" text="Open">
      <formula>NOT(ISERROR(SEARCH("Open",N75)))</formula>
    </cfRule>
    <cfRule type="containsText" dxfId="4389" priority="5364" operator="containsText" text="Reopen">
      <formula>NOT(ISERROR(SEARCH("Reopen",N75)))</formula>
    </cfRule>
    <cfRule type="containsText" dxfId="4388" priority="5365" operator="containsText" text="New">
      <formula>NOT(ISERROR(SEARCH("New",N75)))</formula>
    </cfRule>
    <cfRule type="containsText" dxfId="4387" priority="5366" operator="containsText" text="In Progress">
      <formula>NOT(ISERROR(SEARCH("In Progress",N75)))</formula>
    </cfRule>
    <cfRule type="containsText" dxfId="4386" priority="5367" operator="containsText" text="Fixed">
      <formula>NOT(ISERROR(SEARCH("Fixed",N75)))</formula>
    </cfRule>
    <cfRule type="containsText" dxfId="4385" priority="5368" operator="containsText" text="Closed">
      <formula>NOT(ISERROR(SEARCH("Closed",N75)))</formula>
    </cfRule>
  </conditionalFormatting>
  <conditionalFormatting sqref="N75:N81 N83:N94 N96:N113 N119:N132 N208:N214">
    <cfRule type="containsText" dxfId="4384" priority="5369" operator="containsText" text="Ready to Re-run">
      <formula>NOT(ISERROR(SEARCH("Ready to Re-run",N75)))</formula>
    </cfRule>
    <cfRule type="containsText" dxfId="4383" priority="5370" operator="containsText" text="Open">
      <formula>NOT(ISERROR(SEARCH("Open",N75)))</formula>
    </cfRule>
  </conditionalFormatting>
  <conditionalFormatting sqref="N80:N81">
    <cfRule type="containsText" dxfId="4382" priority="5291" operator="containsText" text="Ready to Re-run">
      <formula>NOT(ISERROR(SEARCH("Ready to Re-run",N80)))</formula>
    </cfRule>
    <cfRule type="containsText" dxfId="4381" priority="5292" operator="containsText" text="Open">
      <formula>NOT(ISERROR(SEARCH("Open",N80)))</formula>
    </cfRule>
    <cfRule type="colorScale" priority="5293">
      <colorScale>
        <cfvo type="min"/>
        <cfvo type="percentile" val="50"/>
        <cfvo type="max"/>
        <color rgb="FFF8696B"/>
        <color rgb="FFFFEB84"/>
        <color rgb="FF63BE7B"/>
      </colorScale>
    </cfRule>
    <cfRule type="colorScale" priority="5294">
      <colorScale>
        <cfvo type="min"/>
        <cfvo type="percentile" val="50"/>
        <cfvo type="max"/>
        <color rgb="FFF8696B"/>
        <color rgb="FFFFEB84"/>
        <color rgb="FF63BE7B"/>
      </colorScale>
    </cfRule>
    <cfRule type="containsText" dxfId="4380" priority="5295" operator="containsText" text="New">
      <formula>NOT(ISERROR(SEARCH("New",N80)))</formula>
    </cfRule>
    <cfRule type="containsText" dxfId="4379" priority="5296" operator="containsText" text="In Progress">
      <formula>NOT(ISERROR(SEARCH("In Progress",N80)))</formula>
    </cfRule>
    <cfRule type="containsText" dxfId="4378" priority="5297" operator="containsText" text="Fixed">
      <formula>NOT(ISERROR(SEARCH("Fixed",N80)))</formula>
    </cfRule>
    <cfRule type="containsText" dxfId="4377" priority="5298" operator="containsText" text="Closed">
      <formula>NOT(ISERROR(SEARCH("Closed",N80)))</formula>
    </cfRule>
    <cfRule type="containsText" dxfId="4376" priority="5299" operator="containsText" text="Reopen">
      <formula>NOT(ISERROR(SEARCH("Reopen",N80)))</formula>
    </cfRule>
    <cfRule type="colorScale" priority="5300">
      <colorScale>
        <cfvo type="min"/>
        <cfvo type="percentile" val="50"/>
        <cfvo type="max"/>
        <color rgb="FFF8696B"/>
        <color rgb="FFFFEB84"/>
        <color rgb="FF63BE7B"/>
      </colorScale>
    </cfRule>
    <cfRule type="containsText" dxfId="4375" priority="5301" operator="containsText" text="Revisit with next Trustee">
      <formula>NOT(ISERROR(SEARCH("Revisit with next Trustee",N80)))</formula>
    </cfRule>
    <cfRule type="colorScale" priority="5302">
      <colorScale>
        <cfvo type="min"/>
        <cfvo type="percentile" val="50"/>
        <cfvo type="max"/>
        <color rgb="FFF8696B"/>
        <color rgb="FFFFEB84"/>
        <color rgb="FF63BE7B"/>
      </colorScale>
    </cfRule>
    <cfRule type="containsText" dxfId="4374" priority="5303" operator="containsText" text="Reopen">
      <formula>NOT(ISERROR(SEARCH("Reopen",N80)))</formula>
    </cfRule>
    <cfRule type="containsText" dxfId="4373" priority="5304" operator="containsText" text="New">
      <formula>NOT(ISERROR(SEARCH("New",N80)))</formula>
    </cfRule>
    <cfRule type="containsText" dxfId="4372" priority="5305" operator="containsText" text="In Progress">
      <formula>NOT(ISERROR(SEARCH("In Progress",N80)))</formula>
    </cfRule>
    <cfRule type="containsText" dxfId="4371" priority="5306" operator="containsText" text="Fixed">
      <formula>NOT(ISERROR(SEARCH("Fixed",N80)))</formula>
    </cfRule>
    <cfRule type="containsText" dxfId="4370" priority="5307" operator="containsText" text="Closed">
      <formula>NOT(ISERROR(SEARCH("Closed",N80)))</formula>
    </cfRule>
    <cfRule type="containsText" dxfId="4369" priority="5308" operator="containsText" text="Ready to Re-run">
      <formula>NOT(ISERROR(SEARCH("Ready to Re-run",N80)))</formula>
    </cfRule>
    <cfRule type="containsText" dxfId="4368" priority="5309" operator="containsText" text="Open">
      <formula>NOT(ISERROR(SEARCH("Open",N80)))</formula>
    </cfRule>
    <cfRule type="containsText" dxfId="4367" priority="5310" operator="containsText" text="Reopen">
      <formula>NOT(ISERROR(SEARCH("Reopen",N80)))</formula>
    </cfRule>
    <cfRule type="containsText" dxfId="4366" priority="5311" operator="containsText" text="New">
      <formula>NOT(ISERROR(SEARCH("New",N80)))</formula>
    </cfRule>
    <cfRule type="containsText" dxfId="4365" priority="5312" operator="containsText" text="In Progress">
      <formula>NOT(ISERROR(SEARCH("In Progress",N80)))</formula>
    </cfRule>
    <cfRule type="containsText" dxfId="4364" priority="5313" operator="containsText" text="Fixed">
      <formula>NOT(ISERROR(SEARCH("Fixed",N80)))</formula>
    </cfRule>
    <cfRule type="containsText" dxfId="4363" priority="5314" operator="containsText" text="Closed">
      <formula>NOT(ISERROR(SEARCH("Closed",N80)))</formula>
    </cfRule>
    <cfRule type="containsText" dxfId="4362" priority="5315" operator="containsText" text="Reopen">
      <formula>NOT(ISERROR(SEARCH("Reopen",N80)))</formula>
    </cfRule>
    <cfRule type="containsText" dxfId="4361" priority="5316" operator="containsText" text="New">
      <formula>NOT(ISERROR(SEARCH("New",N80)))</formula>
    </cfRule>
    <cfRule type="containsText" dxfId="4360" priority="5317" operator="containsText" text="In Progress">
      <formula>NOT(ISERROR(SEARCH("In Progress",N80)))</formula>
    </cfRule>
    <cfRule type="containsText" dxfId="4359" priority="5318" operator="containsText" text="Fixed">
      <formula>NOT(ISERROR(SEARCH("Fixed",N80)))</formula>
    </cfRule>
    <cfRule type="containsText" dxfId="4358" priority="5319" operator="containsText" text="Closed">
      <formula>NOT(ISERROR(SEARCH("Closed",N80)))</formula>
    </cfRule>
    <cfRule type="colorScale" priority="5320">
      <colorScale>
        <cfvo type="min"/>
        <cfvo type="percentile" val="50"/>
        <cfvo type="max"/>
        <color rgb="FFF8696B"/>
        <color rgb="FFFFEB84"/>
        <color rgb="FF63BE7B"/>
      </colorScale>
    </cfRule>
  </conditionalFormatting>
  <conditionalFormatting sqref="N81">
    <cfRule type="colorScale" priority="4554">
      <colorScale>
        <cfvo type="min"/>
        <cfvo type="percentile" val="50"/>
        <cfvo type="max"/>
        <color rgb="FFF8696B"/>
        <color rgb="FFFFEB84"/>
        <color rgb="FF63BE7B"/>
      </colorScale>
    </cfRule>
    <cfRule type="containsText" dxfId="4357" priority="4555" operator="containsText" text="New">
      <formula>NOT(ISERROR(SEARCH("New",N81)))</formula>
    </cfRule>
    <cfRule type="containsText" dxfId="4356" priority="4556" operator="containsText" text="In Progress">
      <formula>NOT(ISERROR(SEARCH("In Progress",N81)))</formula>
    </cfRule>
    <cfRule type="containsText" dxfId="4355" priority="4557" operator="containsText" text="Fixed">
      <formula>NOT(ISERROR(SEARCH("Fixed",N81)))</formula>
    </cfRule>
    <cfRule type="containsText" dxfId="4354" priority="4558" operator="containsText" text="Closed">
      <formula>NOT(ISERROR(SEARCH("Closed",N81)))</formula>
    </cfRule>
    <cfRule type="containsText" dxfId="4353" priority="4559" operator="containsText" text="Reopen">
      <formula>NOT(ISERROR(SEARCH("Reopen",N81)))</formula>
    </cfRule>
    <cfRule type="colorScale" priority="4560">
      <colorScale>
        <cfvo type="min"/>
        <cfvo type="percentile" val="50"/>
        <cfvo type="max"/>
        <color rgb="FFF8696B"/>
        <color rgb="FFFFEB84"/>
        <color rgb="FF63BE7B"/>
      </colorScale>
    </cfRule>
    <cfRule type="containsText" dxfId="4352" priority="4561" operator="containsText" text="Ready to Re-run">
      <formula>NOT(ISERROR(SEARCH("Ready to Re-run",N81)))</formula>
    </cfRule>
    <cfRule type="containsText" dxfId="4351" priority="4562" operator="containsText" text="Open">
      <formula>NOT(ISERROR(SEARCH("Open",N81)))</formula>
    </cfRule>
    <cfRule type="containsText" dxfId="4350" priority="4563" operator="containsText" text="Reopen">
      <formula>NOT(ISERROR(SEARCH("Reopen",N81)))</formula>
    </cfRule>
    <cfRule type="containsText" dxfId="4349" priority="4564" operator="containsText" text="New">
      <formula>NOT(ISERROR(SEARCH("New",N81)))</formula>
    </cfRule>
    <cfRule type="containsText" dxfId="4348" priority="4565" operator="containsText" text="In Progress">
      <formula>NOT(ISERROR(SEARCH("In Progress",N81)))</formula>
    </cfRule>
    <cfRule type="containsText" dxfId="4347" priority="4566" operator="containsText" text="Fixed">
      <formula>NOT(ISERROR(SEARCH("Fixed",N81)))</formula>
    </cfRule>
    <cfRule type="containsText" dxfId="4346" priority="4567" operator="containsText" text="Closed">
      <formula>NOT(ISERROR(SEARCH("Closed",N81)))</formula>
    </cfRule>
    <cfRule type="containsText" dxfId="4345" priority="4568" operator="containsText" text="Ready to Re-run">
      <formula>NOT(ISERROR(SEARCH("Ready to Re-run",N81)))</formula>
    </cfRule>
    <cfRule type="containsText" dxfId="4344" priority="4569" operator="containsText" text="Open">
      <formula>NOT(ISERROR(SEARCH("Open",N81)))</formula>
    </cfRule>
    <cfRule type="containsText" dxfId="4343" priority="4570" operator="containsText" text="Reopen">
      <formula>NOT(ISERROR(SEARCH("Reopen",N81)))</formula>
    </cfRule>
    <cfRule type="containsText" dxfId="4342" priority="4571" operator="containsText" text="New">
      <formula>NOT(ISERROR(SEARCH("New",N81)))</formula>
    </cfRule>
    <cfRule type="containsText" dxfId="4341" priority="4572" operator="containsText" text="In Progress">
      <formula>NOT(ISERROR(SEARCH("In Progress",N81)))</formula>
    </cfRule>
    <cfRule type="containsText" dxfId="4340" priority="4573" operator="containsText" text="Fixed">
      <formula>NOT(ISERROR(SEARCH("Fixed",N81)))</formula>
    </cfRule>
    <cfRule type="containsText" dxfId="4339" priority="4574" operator="containsText" text="Closed">
      <formula>NOT(ISERROR(SEARCH("Closed",N81)))</formula>
    </cfRule>
    <cfRule type="containsText" dxfId="4338" priority="4575" operator="containsText" text="Reopen">
      <formula>NOT(ISERROR(SEARCH("Reopen",N81)))</formula>
    </cfRule>
    <cfRule type="containsText" dxfId="4337" priority="4576" stopIfTrue="1" operator="containsText" text="New">
      <formula>NOT(ISERROR(SEARCH("New",N81)))</formula>
    </cfRule>
    <cfRule type="containsText" dxfId="4336" priority="4577" operator="containsText" text="In Progress">
      <formula>NOT(ISERROR(SEARCH("In Progress",N81)))</formula>
    </cfRule>
    <cfRule type="containsText" dxfId="4335" priority="4578" operator="containsText" text="Fixed">
      <formula>NOT(ISERROR(SEARCH("Fixed",N81)))</formula>
    </cfRule>
    <cfRule type="containsText" dxfId="4334" priority="4579" operator="containsText" text="Closed">
      <formula>NOT(ISERROR(SEARCH("Closed",N81)))</formula>
    </cfRule>
  </conditionalFormatting>
  <conditionalFormatting sqref="N81:N82">
    <cfRule type="containsText" dxfId="4333" priority="4389" operator="containsText" text="Reopen">
      <formula>NOT(ISERROR(SEARCH("Reopen",N81)))</formula>
    </cfRule>
  </conditionalFormatting>
  <conditionalFormatting sqref="N82">
    <cfRule type="containsText" dxfId="4332" priority="4343" operator="containsText" text="Ready to Re-run">
      <formula>NOT(ISERROR(SEARCH("Ready to Re-run",N82)))</formula>
    </cfRule>
    <cfRule type="containsText" dxfId="4331" priority="4344" operator="containsText" text="Open">
      <formula>NOT(ISERROR(SEARCH("Open",N82)))</formula>
    </cfRule>
    <cfRule type="colorScale" priority="4345">
      <colorScale>
        <cfvo type="min"/>
        <cfvo type="percentile" val="50"/>
        <cfvo type="max"/>
        <color rgb="FFF8696B"/>
        <color rgb="FFFFEB84"/>
        <color rgb="FF63BE7B"/>
      </colorScale>
    </cfRule>
    <cfRule type="colorScale" priority="4346">
      <colorScale>
        <cfvo type="min"/>
        <cfvo type="percentile" val="50"/>
        <cfvo type="max"/>
        <color rgb="FFF8696B"/>
        <color rgb="FFFFEB84"/>
        <color rgb="FF63BE7B"/>
      </colorScale>
    </cfRule>
    <cfRule type="containsText" dxfId="4330" priority="4347" operator="containsText" text="New">
      <formula>NOT(ISERROR(SEARCH("New",N82)))</formula>
    </cfRule>
    <cfRule type="containsText" dxfId="4329" priority="4348" operator="containsText" text="In Progress">
      <formula>NOT(ISERROR(SEARCH("In Progress",N82)))</formula>
    </cfRule>
    <cfRule type="containsText" dxfId="4328" priority="4349" operator="containsText" text="Fixed">
      <formula>NOT(ISERROR(SEARCH("Fixed",N82)))</formula>
    </cfRule>
    <cfRule type="containsText" dxfId="4327" priority="4350" operator="containsText" text="Closed">
      <formula>NOT(ISERROR(SEARCH("Closed",N82)))</formula>
    </cfRule>
    <cfRule type="containsText" dxfId="4326" priority="4351" operator="containsText" text="Reopen">
      <formula>NOT(ISERROR(SEARCH("Reopen",N82)))</formula>
    </cfRule>
    <cfRule type="colorScale" priority="4352">
      <colorScale>
        <cfvo type="min"/>
        <cfvo type="percentile" val="50"/>
        <cfvo type="max"/>
        <color rgb="FFF8696B"/>
        <color rgb="FFFFEB84"/>
        <color rgb="FF63BE7B"/>
      </colorScale>
    </cfRule>
    <cfRule type="containsText" dxfId="4325" priority="4353" operator="containsText" text="Revisit with next Trustee">
      <formula>NOT(ISERROR(SEARCH("Revisit with next Trustee",N82)))</formula>
    </cfRule>
    <cfRule type="colorScale" priority="4354">
      <colorScale>
        <cfvo type="min"/>
        <cfvo type="percentile" val="50"/>
        <cfvo type="max"/>
        <color rgb="FFF8696B"/>
        <color rgb="FFFFEB84"/>
        <color rgb="FF63BE7B"/>
      </colorScale>
    </cfRule>
    <cfRule type="containsText" dxfId="4324" priority="4355" operator="containsText" text="Reopen">
      <formula>NOT(ISERROR(SEARCH("Reopen",N82)))</formula>
    </cfRule>
    <cfRule type="containsText" dxfId="4323" priority="4356" operator="containsText" text="New">
      <formula>NOT(ISERROR(SEARCH("New",N82)))</formula>
    </cfRule>
    <cfRule type="containsText" dxfId="4322" priority="4357" operator="containsText" text="In Progress">
      <formula>NOT(ISERROR(SEARCH("In Progress",N82)))</formula>
    </cfRule>
    <cfRule type="containsText" dxfId="4321" priority="4358" operator="containsText" text="Fixed">
      <formula>NOT(ISERROR(SEARCH("Fixed",N82)))</formula>
    </cfRule>
    <cfRule type="containsText" dxfId="4320" priority="4359" operator="containsText" text="Closed">
      <formula>NOT(ISERROR(SEARCH("Closed",N82)))</formula>
    </cfRule>
    <cfRule type="containsText" dxfId="4319" priority="4360" operator="containsText" text="Ready to Re-run">
      <formula>NOT(ISERROR(SEARCH("Ready to Re-run",N82)))</formula>
    </cfRule>
    <cfRule type="containsText" dxfId="4318" priority="4361" operator="containsText" text="Open">
      <formula>NOT(ISERROR(SEARCH("Open",N82)))</formula>
    </cfRule>
    <cfRule type="containsText" dxfId="4317" priority="4362" operator="containsText" text="Reopen">
      <formula>NOT(ISERROR(SEARCH("Reopen",N82)))</formula>
    </cfRule>
    <cfRule type="containsText" dxfId="4316" priority="4363" operator="containsText" text="New">
      <formula>NOT(ISERROR(SEARCH("New",N82)))</formula>
    </cfRule>
    <cfRule type="containsText" dxfId="4315" priority="4364" operator="containsText" text="In Progress">
      <formula>NOT(ISERROR(SEARCH("In Progress",N82)))</formula>
    </cfRule>
    <cfRule type="containsText" dxfId="4314" priority="4365" operator="containsText" text="Fixed">
      <formula>NOT(ISERROR(SEARCH("Fixed",N82)))</formula>
    </cfRule>
    <cfRule type="containsText" dxfId="4313" priority="4366" operator="containsText" text="Closed">
      <formula>NOT(ISERROR(SEARCH("Closed",N82)))</formula>
    </cfRule>
    <cfRule type="containsText" dxfId="4312" priority="4367" operator="containsText" text="Reopen">
      <formula>NOT(ISERROR(SEARCH("Reopen",N82)))</formula>
    </cfRule>
    <cfRule type="containsText" dxfId="4311" priority="4368" operator="containsText" text="New">
      <formula>NOT(ISERROR(SEARCH("New",N82)))</formula>
    </cfRule>
    <cfRule type="containsText" dxfId="4310" priority="4369" operator="containsText" text="In Progress">
      <formula>NOT(ISERROR(SEARCH("In Progress",N82)))</formula>
    </cfRule>
    <cfRule type="containsText" dxfId="4309" priority="4370" operator="containsText" text="Fixed">
      <formula>NOT(ISERROR(SEARCH("Fixed",N82)))</formula>
    </cfRule>
    <cfRule type="containsText" dxfId="4308" priority="4371" operator="containsText" text="Closed">
      <formula>NOT(ISERROR(SEARCH("Closed",N82)))</formula>
    </cfRule>
    <cfRule type="colorScale" priority="4372">
      <colorScale>
        <cfvo type="min"/>
        <cfvo type="percentile" val="50"/>
        <cfvo type="max"/>
        <color rgb="FFF8696B"/>
        <color rgb="FFFFEB84"/>
        <color rgb="FF63BE7B"/>
      </colorScale>
    </cfRule>
    <cfRule type="containsText" dxfId="4307" priority="4373" operator="containsText" text="Ready to Re-run">
      <formula>NOT(ISERROR(SEARCH("Ready to Re-run",N82)))</formula>
    </cfRule>
    <cfRule type="containsText" dxfId="4306" priority="4374" operator="containsText" text="Open">
      <formula>NOT(ISERROR(SEARCH("Open",N82)))</formula>
    </cfRule>
    <cfRule type="containsText" dxfId="4305" priority="4375" operator="containsText" text="Reopen">
      <formula>NOT(ISERROR(SEARCH("Reopen",N82)))</formula>
    </cfRule>
    <cfRule type="containsText" dxfId="4304" priority="4376" operator="containsText" text="New">
      <formula>NOT(ISERROR(SEARCH("New",N82)))</formula>
    </cfRule>
    <cfRule type="containsText" dxfId="4303" priority="4377" operator="containsText" text="In Progress">
      <formula>NOT(ISERROR(SEARCH("In Progress",N82)))</formula>
    </cfRule>
    <cfRule type="containsText" dxfId="4302" priority="4378" operator="containsText" text="Fixed">
      <formula>NOT(ISERROR(SEARCH("Fixed",N82)))</formula>
    </cfRule>
    <cfRule type="containsText" dxfId="4301" priority="4379" operator="containsText" text="Closed">
      <formula>NOT(ISERROR(SEARCH("Closed",N82)))</formula>
    </cfRule>
    <cfRule type="containsText" dxfId="4300" priority="4380" operator="containsText" text="Ready to Re-run">
      <formula>NOT(ISERROR(SEARCH("Ready to Re-run",N82)))</formula>
    </cfRule>
    <cfRule type="containsText" dxfId="4299" priority="4381" operator="containsText" text="Open">
      <formula>NOT(ISERROR(SEARCH("Open",N82)))</formula>
    </cfRule>
    <cfRule type="containsText" dxfId="4298" priority="4382" operator="containsText" text="Ready to Re-run">
      <formula>NOT(ISERROR(SEARCH("Ready to Re-run",N82)))</formula>
    </cfRule>
    <cfRule type="containsText" dxfId="4297" priority="4383" operator="containsText" text="Open">
      <formula>NOT(ISERROR(SEARCH("Open",N82)))</formula>
    </cfRule>
    <cfRule type="containsText" dxfId="4296" priority="4384" operator="containsText" text="Reopen">
      <formula>NOT(ISERROR(SEARCH("Reopen",N82)))</formula>
    </cfRule>
    <cfRule type="containsText" dxfId="4295" priority="4385" operator="containsText" text="New">
      <formula>NOT(ISERROR(SEARCH("New",N82)))</formula>
    </cfRule>
    <cfRule type="containsText" dxfId="4294" priority="4386" operator="containsText" text="In Progress">
      <formula>NOT(ISERROR(SEARCH("In Progress",N82)))</formula>
    </cfRule>
    <cfRule type="containsText" dxfId="4293" priority="4387" operator="containsText" text="Fixed">
      <formula>NOT(ISERROR(SEARCH("Fixed",N82)))</formula>
    </cfRule>
    <cfRule type="containsText" dxfId="4292" priority="4388" operator="containsText" text="Closed">
      <formula>NOT(ISERROR(SEARCH("Closed",N82)))</formula>
    </cfRule>
    <cfRule type="containsText" dxfId="4291" priority="4390" stopIfTrue="1" operator="containsText" text="New">
      <formula>NOT(ISERROR(SEARCH("New",N82)))</formula>
    </cfRule>
    <cfRule type="containsText" dxfId="4290" priority="4391" operator="containsText" text="In Progress">
      <formula>NOT(ISERROR(SEARCH("In Progress",N82)))</formula>
    </cfRule>
    <cfRule type="containsText" dxfId="4289" priority="4392" operator="containsText" text="Fixed">
      <formula>NOT(ISERROR(SEARCH("Fixed",N82)))</formula>
    </cfRule>
    <cfRule type="containsText" dxfId="4288" priority="4393" operator="containsText" text="Closed">
      <formula>NOT(ISERROR(SEARCH("Closed",N82)))</formula>
    </cfRule>
    <cfRule type="colorScale" priority="4394">
      <colorScale>
        <cfvo type="min"/>
        <cfvo type="percentile" val="50"/>
        <cfvo type="max"/>
        <color rgb="FFF8696B"/>
        <color rgb="FFFFEB84"/>
        <color rgb="FF63BE7B"/>
      </colorScale>
    </cfRule>
  </conditionalFormatting>
  <conditionalFormatting sqref="N83">
    <cfRule type="colorScale" priority="5062">
      <colorScale>
        <cfvo type="min"/>
        <cfvo type="percentile" val="50"/>
        <cfvo type="max"/>
        <color rgb="FFF8696B"/>
        <color rgb="FFFFEB84"/>
        <color rgb="FF63BE7B"/>
      </colorScale>
    </cfRule>
    <cfRule type="colorScale" priority="5063">
      <colorScale>
        <cfvo type="min"/>
        <cfvo type="percentile" val="50"/>
        <cfvo type="max"/>
        <color rgb="FFF8696B"/>
        <color rgb="FFFFEB84"/>
        <color rgb="FF63BE7B"/>
      </colorScale>
    </cfRule>
    <cfRule type="containsText" dxfId="4287" priority="5064" operator="containsText" text="New">
      <formula>NOT(ISERROR(SEARCH("New",N83)))</formula>
    </cfRule>
    <cfRule type="containsText" dxfId="4286" priority="5065" operator="containsText" text="In Progress">
      <formula>NOT(ISERROR(SEARCH("In Progress",N83)))</formula>
    </cfRule>
    <cfRule type="containsText" dxfId="4285" priority="5066" operator="containsText" text="Fixed">
      <formula>NOT(ISERROR(SEARCH("Fixed",N83)))</formula>
    </cfRule>
    <cfRule type="containsText" dxfId="4284" priority="5067" operator="containsText" text="Closed">
      <formula>NOT(ISERROR(SEARCH("Closed",N83)))</formula>
    </cfRule>
    <cfRule type="containsText" dxfId="4283" priority="5068" operator="containsText" text="Reopen">
      <formula>NOT(ISERROR(SEARCH("Reopen",N83)))</formula>
    </cfRule>
    <cfRule type="colorScale" priority="5069">
      <colorScale>
        <cfvo type="min"/>
        <cfvo type="percentile" val="50"/>
        <cfvo type="max"/>
        <color rgb="FFF8696B"/>
        <color rgb="FFFFEB84"/>
        <color rgb="FF63BE7B"/>
      </colorScale>
    </cfRule>
  </conditionalFormatting>
  <conditionalFormatting sqref="N83:N84 N87:N89">
    <cfRule type="containsText" dxfId="4282" priority="5377" operator="containsText" text="Revisit with next Trustee">
      <formula>NOT(ISERROR(SEARCH("Revisit with next Trustee",N83)))</formula>
    </cfRule>
    <cfRule type="colorScale" priority="5378">
      <colorScale>
        <cfvo type="min"/>
        <cfvo type="percentile" val="50"/>
        <cfvo type="max"/>
        <color rgb="FFF8696B"/>
        <color rgb="FFFFEB84"/>
        <color rgb="FF63BE7B"/>
      </colorScale>
    </cfRule>
    <cfRule type="containsText" dxfId="4281" priority="5379" operator="containsText" text="Reopen">
      <formula>NOT(ISERROR(SEARCH("Reopen",N83)))</formula>
    </cfRule>
    <cfRule type="containsText" dxfId="4280" priority="5380" operator="containsText" text="New">
      <formula>NOT(ISERROR(SEARCH("New",N83)))</formula>
    </cfRule>
    <cfRule type="containsText" dxfId="4279" priority="5381" operator="containsText" text="In Progress">
      <formula>NOT(ISERROR(SEARCH("In Progress",N83)))</formula>
    </cfRule>
    <cfRule type="containsText" dxfId="4278" priority="5382" operator="containsText" text="Fixed">
      <formula>NOT(ISERROR(SEARCH("Fixed",N83)))</formula>
    </cfRule>
    <cfRule type="containsText" dxfId="4277" priority="5383" operator="containsText" text="Closed">
      <formula>NOT(ISERROR(SEARCH("Closed",N83)))</formula>
    </cfRule>
    <cfRule type="containsText" dxfId="4276" priority="5384" operator="containsText" text="Ready to Re-run">
      <formula>NOT(ISERROR(SEARCH("Ready to Re-run",N83)))</formula>
    </cfRule>
    <cfRule type="containsText" dxfId="4275" priority="5385" operator="containsText" text="Open">
      <formula>NOT(ISERROR(SEARCH("Open",N83)))</formula>
    </cfRule>
    <cfRule type="containsText" dxfId="4274" priority="5386" operator="containsText" text="Reopen">
      <formula>NOT(ISERROR(SEARCH("Reopen",N83)))</formula>
    </cfRule>
    <cfRule type="containsText" dxfId="4273" priority="5387" operator="containsText" text="New">
      <formula>NOT(ISERROR(SEARCH("New",N83)))</formula>
    </cfRule>
    <cfRule type="containsText" dxfId="4272" priority="5388" operator="containsText" text="In Progress">
      <formula>NOT(ISERROR(SEARCH("In Progress",N83)))</formula>
    </cfRule>
    <cfRule type="containsText" dxfId="4271" priority="5389" operator="containsText" text="Fixed">
      <formula>NOT(ISERROR(SEARCH("Fixed",N83)))</formula>
    </cfRule>
    <cfRule type="containsText" dxfId="4270" priority="5390" operator="containsText" text="Closed">
      <formula>NOT(ISERROR(SEARCH("Closed",N83)))</formula>
    </cfRule>
    <cfRule type="containsText" dxfId="4269" priority="5391" operator="containsText" text="Reopen">
      <formula>NOT(ISERROR(SEARCH("Reopen",N83)))</formula>
    </cfRule>
    <cfRule type="containsText" dxfId="4268" priority="5392" operator="containsText" text="New">
      <formula>NOT(ISERROR(SEARCH("New",N83)))</formula>
    </cfRule>
    <cfRule type="containsText" dxfId="4267" priority="5393" operator="containsText" text="In Progress">
      <formula>NOT(ISERROR(SEARCH("In Progress",N83)))</formula>
    </cfRule>
    <cfRule type="containsText" dxfId="4266" priority="5394" operator="containsText" text="Fixed">
      <formula>NOT(ISERROR(SEARCH("Fixed",N83)))</formula>
    </cfRule>
    <cfRule type="containsText" dxfId="4265" priority="5395" operator="containsText" text="Closed">
      <formula>NOT(ISERROR(SEARCH("Closed",N83)))</formula>
    </cfRule>
  </conditionalFormatting>
  <conditionalFormatting sqref="N83:N84">
    <cfRule type="containsText" dxfId="4264" priority="5060" operator="containsText" text="Ready to Re-run">
      <formula>NOT(ISERROR(SEARCH("Ready to Re-run",N83)))</formula>
    </cfRule>
    <cfRule type="containsText" dxfId="4263" priority="5061" operator="containsText" text="Open">
      <formula>NOT(ISERROR(SEARCH("Open",N83)))</formula>
    </cfRule>
    <cfRule type="colorScale" priority="5396">
      <colorScale>
        <cfvo type="min"/>
        <cfvo type="percentile" val="50"/>
        <cfvo type="max"/>
        <color rgb="FFF8696B"/>
        <color rgb="FFFFEB84"/>
        <color rgb="FF63BE7B"/>
      </colorScale>
    </cfRule>
  </conditionalFormatting>
  <conditionalFormatting sqref="N83:N94 N75:N81 N96:N111 N119:N132 N208:N214">
    <cfRule type="containsText" dxfId="4262" priority="5362" operator="containsText" text="Ready to Re-run">
      <formula>NOT(ISERROR(SEARCH("Ready to Re-run",N75)))</formula>
    </cfRule>
  </conditionalFormatting>
  <conditionalFormatting sqref="N84 N87:N88">
    <cfRule type="containsText" dxfId="4261" priority="5348" operator="containsText" text="New">
      <formula>NOT(ISERROR(SEARCH("New",N84)))</formula>
    </cfRule>
    <cfRule type="containsText" dxfId="4260" priority="5349" operator="containsText" text="In Progress">
      <formula>NOT(ISERROR(SEARCH("In Progress",N84)))</formula>
    </cfRule>
    <cfRule type="containsText" dxfId="4259" priority="5350" operator="containsText" text="Fixed">
      <formula>NOT(ISERROR(SEARCH("Fixed",N84)))</formula>
    </cfRule>
    <cfRule type="containsText" dxfId="4258" priority="5351" operator="containsText" text="Closed">
      <formula>NOT(ISERROR(SEARCH("Closed",N84)))</formula>
    </cfRule>
    <cfRule type="containsText" dxfId="4257" priority="5352" operator="containsText" text="Reopen">
      <formula>NOT(ISERROR(SEARCH("Reopen",N84)))</formula>
    </cfRule>
  </conditionalFormatting>
  <conditionalFormatting sqref="N84:N88 N75:N81">
    <cfRule type="colorScale" priority="5788">
      <colorScale>
        <cfvo type="min"/>
        <cfvo type="percentile" val="50"/>
        <cfvo type="max"/>
        <color rgb="FFF8696B"/>
        <color rgb="FFFFEB84"/>
        <color rgb="FF63BE7B"/>
      </colorScale>
    </cfRule>
  </conditionalFormatting>
  <conditionalFormatting sqref="N85:N86">
    <cfRule type="containsText" dxfId="4256" priority="2809" operator="containsText" text="Ready to Re-run">
      <formula>NOT(ISERROR(SEARCH("Ready to Re-run",N85)))</formula>
    </cfRule>
    <cfRule type="containsText" dxfId="4255" priority="2810" operator="containsText" text="Open">
      <formula>NOT(ISERROR(SEARCH("Open",N85)))</formula>
    </cfRule>
    <cfRule type="colorScale" priority="2811">
      <colorScale>
        <cfvo type="min"/>
        <cfvo type="percentile" val="50"/>
        <cfvo type="max"/>
        <color rgb="FFF8696B"/>
        <color rgb="FFFFEB84"/>
        <color rgb="FF63BE7B"/>
      </colorScale>
    </cfRule>
    <cfRule type="colorScale" priority="2812">
      <colorScale>
        <cfvo type="min"/>
        <cfvo type="percentile" val="50"/>
        <cfvo type="max"/>
        <color rgb="FFF8696B"/>
        <color rgb="FFFFEB84"/>
        <color rgb="FF63BE7B"/>
      </colorScale>
    </cfRule>
    <cfRule type="containsText" dxfId="4254" priority="2813" operator="containsText" text="New">
      <formula>NOT(ISERROR(SEARCH("New",N85)))</formula>
    </cfRule>
    <cfRule type="containsText" dxfId="4253" priority="2814" operator="containsText" text="In Progress">
      <formula>NOT(ISERROR(SEARCH("In Progress",N85)))</formula>
    </cfRule>
    <cfRule type="containsText" dxfId="4252" priority="2815" operator="containsText" text="Fixed">
      <formula>NOT(ISERROR(SEARCH("Fixed",N85)))</formula>
    </cfRule>
    <cfRule type="containsText" dxfId="4251" priority="2816" operator="containsText" text="Closed">
      <formula>NOT(ISERROR(SEARCH("Closed",N85)))</formula>
    </cfRule>
    <cfRule type="containsText" dxfId="4250" priority="2817" operator="containsText" text="Reopen">
      <formula>NOT(ISERROR(SEARCH("Reopen",N85)))</formula>
    </cfRule>
    <cfRule type="colorScale" priority="2818">
      <colorScale>
        <cfvo type="min"/>
        <cfvo type="percentile" val="50"/>
        <cfvo type="max"/>
        <color rgb="FFF8696B"/>
        <color rgb="FFFFEB84"/>
        <color rgb="FF63BE7B"/>
      </colorScale>
    </cfRule>
    <cfRule type="containsText" dxfId="4249" priority="2819" operator="containsText" text="Revisit with next Trustee">
      <formula>NOT(ISERROR(SEARCH("Revisit with next Trustee",N85)))</formula>
    </cfRule>
    <cfRule type="colorScale" priority="2820">
      <colorScale>
        <cfvo type="min"/>
        <cfvo type="percentile" val="50"/>
        <cfvo type="max"/>
        <color rgb="FFF8696B"/>
        <color rgb="FFFFEB84"/>
        <color rgb="FF63BE7B"/>
      </colorScale>
    </cfRule>
    <cfRule type="containsText" dxfId="4248" priority="2821" operator="containsText" text="Reopen">
      <formula>NOT(ISERROR(SEARCH("Reopen",N85)))</formula>
    </cfRule>
    <cfRule type="containsText" dxfId="4247" priority="2822" operator="containsText" text="New">
      <formula>NOT(ISERROR(SEARCH("New",N85)))</formula>
    </cfRule>
    <cfRule type="containsText" dxfId="4246" priority="2823" operator="containsText" text="In Progress">
      <formula>NOT(ISERROR(SEARCH("In Progress",N85)))</formula>
    </cfRule>
    <cfRule type="containsText" dxfId="4245" priority="2824" operator="containsText" text="Fixed">
      <formula>NOT(ISERROR(SEARCH("Fixed",N85)))</formula>
    </cfRule>
    <cfRule type="containsText" dxfId="4244" priority="2825" operator="containsText" text="Closed">
      <formula>NOT(ISERROR(SEARCH("Closed",N85)))</formula>
    </cfRule>
    <cfRule type="containsText" dxfId="4243" priority="2826" operator="containsText" text="Ready to Re-run">
      <formula>NOT(ISERROR(SEARCH("Ready to Re-run",N85)))</formula>
    </cfRule>
    <cfRule type="containsText" dxfId="4242" priority="2827" operator="containsText" text="Open">
      <formula>NOT(ISERROR(SEARCH("Open",N85)))</formula>
    </cfRule>
    <cfRule type="containsText" dxfId="4241" priority="2828" operator="containsText" text="Reopen">
      <formula>NOT(ISERROR(SEARCH("Reopen",N85)))</formula>
    </cfRule>
    <cfRule type="containsText" dxfId="4240" priority="2829" operator="containsText" text="New">
      <formula>NOT(ISERROR(SEARCH("New",N85)))</formula>
    </cfRule>
    <cfRule type="containsText" dxfId="4239" priority="2830" operator="containsText" text="In Progress">
      <formula>NOT(ISERROR(SEARCH("In Progress",N85)))</formula>
    </cfRule>
    <cfRule type="containsText" dxfId="4238" priority="2831" operator="containsText" text="Fixed">
      <formula>NOT(ISERROR(SEARCH("Fixed",N85)))</formula>
    </cfRule>
    <cfRule type="containsText" dxfId="4237" priority="2832" operator="containsText" text="Closed">
      <formula>NOT(ISERROR(SEARCH("Closed",N85)))</formula>
    </cfRule>
    <cfRule type="containsText" dxfId="4236" priority="2833" operator="containsText" text="Reopen">
      <formula>NOT(ISERROR(SEARCH("Reopen",N85)))</formula>
    </cfRule>
    <cfRule type="containsText" dxfId="4235" priority="2834" operator="containsText" text="New">
      <formula>NOT(ISERROR(SEARCH("New",N85)))</formula>
    </cfRule>
    <cfRule type="containsText" dxfId="4234" priority="2835" operator="containsText" text="In Progress">
      <formula>NOT(ISERROR(SEARCH("In Progress",N85)))</formula>
    </cfRule>
    <cfRule type="containsText" dxfId="4233" priority="2836" operator="containsText" text="Fixed">
      <formula>NOT(ISERROR(SEARCH("Fixed",N85)))</formula>
    </cfRule>
    <cfRule type="containsText" dxfId="4232" priority="2837" operator="containsText" text="Closed">
      <formula>NOT(ISERROR(SEARCH("Closed",N85)))</formula>
    </cfRule>
    <cfRule type="colorScale" priority="2838">
      <colorScale>
        <cfvo type="min"/>
        <cfvo type="percentile" val="50"/>
        <cfvo type="max"/>
        <color rgb="FFF8696B"/>
        <color rgb="FFFFEB84"/>
        <color rgb="FF63BE7B"/>
      </colorScale>
    </cfRule>
  </conditionalFormatting>
  <conditionalFormatting sqref="N87:N88 N84">
    <cfRule type="colorScale" priority="5347">
      <colorScale>
        <cfvo type="min"/>
        <cfvo type="percentile" val="50"/>
        <cfvo type="max"/>
        <color rgb="FFF8696B"/>
        <color rgb="FFFFEB84"/>
        <color rgb="FF63BE7B"/>
      </colorScale>
    </cfRule>
    <cfRule type="colorScale" priority="5353">
      <colorScale>
        <cfvo type="min"/>
        <cfvo type="percentile" val="50"/>
        <cfvo type="max"/>
        <color rgb="FFF8696B"/>
        <color rgb="FFFFEB84"/>
        <color rgb="FF63BE7B"/>
      </colorScale>
    </cfRule>
  </conditionalFormatting>
  <conditionalFormatting sqref="N87:N88">
    <cfRule type="colorScale" priority="5346">
      <colorScale>
        <cfvo type="min"/>
        <cfvo type="percentile" val="50"/>
        <cfvo type="max"/>
        <color rgb="FFF8696B"/>
        <color rgb="FFFFEB84"/>
        <color rgb="FF63BE7B"/>
      </colorScale>
    </cfRule>
  </conditionalFormatting>
  <conditionalFormatting sqref="N87:N89">
    <cfRule type="containsText" dxfId="4231" priority="5344" operator="containsText" text="Ready to Re-run">
      <formula>NOT(ISERROR(SEARCH("Ready to Re-run",N87)))</formula>
    </cfRule>
    <cfRule type="containsText" dxfId="4230" priority="5345" operator="containsText" text="Open">
      <formula>NOT(ISERROR(SEARCH("Open",N87)))</formula>
    </cfRule>
  </conditionalFormatting>
  <conditionalFormatting sqref="N89">
    <cfRule type="colorScale" priority="5354">
      <colorScale>
        <cfvo type="min"/>
        <cfvo type="percentile" val="50"/>
        <cfvo type="max"/>
        <color rgb="FFF8696B"/>
        <color rgb="FFFFEB84"/>
        <color rgb="FF63BE7B"/>
      </colorScale>
    </cfRule>
  </conditionalFormatting>
  <conditionalFormatting sqref="N89:N94 N96:N111">
    <cfRule type="containsText" dxfId="4229" priority="5794" operator="containsText" text="Reopen">
      <formula>NOT(ISERROR(SEARCH("Reopen",N89)))</formula>
    </cfRule>
  </conditionalFormatting>
  <conditionalFormatting sqref="N89:N94 N96:N113">
    <cfRule type="containsText" dxfId="4228" priority="5790" operator="containsText" text="New">
      <formula>NOT(ISERROR(SEARCH("New",N89)))</formula>
    </cfRule>
    <cfRule type="containsText" dxfId="4227" priority="5791" operator="containsText" text="In Progress">
      <formula>NOT(ISERROR(SEARCH("In Progress",N89)))</formula>
    </cfRule>
    <cfRule type="containsText" dxfId="4226" priority="5792" operator="containsText" text="Fixed">
      <formula>NOT(ISERROR(SEARCH("Fixed",N89)))</formula>
    </cfRule>
    <cfRule type="containsText" dxfId="4225" priority="5793" operator="containsText" text="Closed">
      <formula>NOT(ISERROR(SEARCH("Closed",N89)))</formula>
    </cfRule>
  </conditionalFormatting>
  <conditionalFormatting sqref="N91">
    <cfRule type="colorScale" priority="5190">
      <colorScale>
        <cfvo type="min"/>
        <cfvo type="percentile" val="50"/>
        <cfvo type="max"/>
        <color rgb="FFF8696B"/>
        <color rgb="FFFFEB84"/>
        <color rgb="FF63BE7B"/>
      </colorScale>
    </cfRule>
  </conditionalFormatting>
  <conditionalFormatting sqref="N91:N92">
    <cfRule type="containsText" dxfId="4224" priority="5188" operator="containsText" text="Ready to Re-run">
      <formula>NOT(ISERROR(SEARCH("Ready to Re-run",N91)))</formula>
    </cfRule>
    <cfRule type="containsText" dxfId="4223" priority="5189" operator="containsText" text="Open">
      <formula>NOT(ISERROR(SEARCH("Open",N91)))</formula>
    </cfRule>
  </conditionalFormatting>
  <conditionalFormatting sqref="N92">
    <cfRule type="colorScale" priority="5321">
      <colorScale>
        <cfvo type="min"/>
        <cfvo type="percentile" val="50"/>
        <cfvo type="max"/>
        <color rgb="FFF8696B"/>
        <color rgb="FFFFEB84"/>
        <color rgb="FF63BE7B"/>
      </colorScale>
    </cfRule>
    <cfRule type="containsText" dxfId="4222" priority="5322" operator="containsText" text="Revisit with next Trustee">
      <formula>NOT(ISERROR(SEARCH("Revisit with next Trustee",N92)))</formula>
    </cfRule>
    <cfRule type="colorScale" priority="5323">
      <colorScale>
        <cfvo type="min"/>
        <cfvo type="percentile" val="50"/>
        <cfvo type="max"/>
        <color rgb="FFF8696B"/>
        <color rgb="FFFFEB84"/>
        <color rgb="FF63BE7B"/>
      </colorScale>
    </cfRule>
    <cfRule type="containsText" dxfId="4221" priority="5324" operator="containsText" text="Reopen">
      <formula>NOT(ISERROR(SEARCH("Reopen",N92)))</formula>
    </cfRule>
    <cfRule type="containsText" dxfId="4220" priority="5325" operator="containsText" text="New">
      <formula>NOT(ISERROR(SEARCH("New",N92)))</formula>
    </cfRule>
    <cfRule type="containsText" dxfId="4219" priority="5326" operator="containsText" text="In Progress">
      <formula>NOT(ISERROR(SEARCH("In Progress",N92)))</formula>
    </cfRule>
    <cfRule type="containsText" dxfId="4218" priority="5327" operator="containsText" text="Fixed">
      <formula>NOT(ISERROR(SEARCH("Fixed",N92)))</formula>
    </cfRule>
    <cfRule type="containsText" dxfId="4217" priority="5328" operator="containsText" text="Closed">
      <formula>NOT(ISERROR(SEARCH("Closed",N92)))</formula>
    </cfRule>
    <cfRule type="containsText" dxfId="4216" priority="5329" operator="containsText" text="Ready to Re-run">
      <formula>NOT(ISERROR(SEARCH("Ready to Re-run",N92)))</formula>
    </cfRule>
    <cfRule type="containsText" dxfId="4215" priority="5330" operator="containsText" text="Open">
      <formula>NOT(ISERROR(SEARCH("Open",N92)))</formula>
    </cfRule>
    <cfRule type="containsText" dxfId="4214" priority="5331" operator="containsText" text="Reopen">
      <formula>NOT(ISERROR(SEARCH("Reopen",N92)))</formula>
    </cfRule>
    <cfRule type="containsText" dxfId="4213" priority="5332" operator="containsText" text="New">
      <formula>NOT(ISERROR(SEARCH("New",N92)))</formula>
    </cfRule>
    <cfRule type="containsText" dxfId="4212" priority="5333" operator="containsText" text="In Progress">
      <formula>NOT(ISERROR(SEARCH("In Progress",N92)))</formula>
    </cfRule>
    <cfRule type="containsText" dxfId="4211" priority="5334" operator="containsText" text="Fixed">
      <formula>NOT(ISERROR(SEARCH("Fixed",N92)))</formula>
    </cfRule>
    <cfRule type="containsText" dxfId="4210" priority="5335" operator="containsText" text="Closed">
      <formula>NOT(ISERROR(SEARCH("Closed",N92)))</formula>
    </cfRule>
    <cfRule type="containsText" dxfId="4209" priority="5336" operator="containsText" text="Reopen">
      <formula>NOT(ISERROR(SEARCH("Reopen",N92)))</formula>
    </cfRule>
    <cfRule type="containsText" dxfId="4208" priority="5337" operator="containsText" text="New">
      <formula>NOT(ISERROR(SEARCH("New",N92)))</formula>
    </cfRule>
    <cfRule type="containsText" dxfId="4207" priority="5338" operator="containsText" text="In Progress">
      <formula>NOT(ISERROR(SEARCH("In Progress",N92)))</formula>
    </cfRule>
    <cfRule type="containsText" dxfId="4206" priority="5339" operator="containsText" text="Fixed">
      <formula>NOT(ISERROR(SEARCH("Fixed",N92)))</formula>
    </cfRule>
    <cfRule type="containsText" dxfId="4205" priority="5340" operator="containsText" text="Closed">
      <formula>NOT(ISERROR(SEARCH("Closed",N92)))</formula>
    </cfRule>
    <cfRule type="colorScale" priority="5341">
      <colorScale>
        <cfvo type="min"/>
        <cfvo type="percentile" val="50"/>
        <cfvo type="max"/>
        <color rgb="FFF8696B"/>
        <color rgb="FFFFEB84"/>
        <color rgb="FF63BE7B"/>
      </colorScale>
    </cfRule>
  </conditionalFormatting>
  <conditionalFormatting sqref="N92:N93">
    <cfRule type="containsText" dxfId="4204" priority="5342" operator="containsText" text="Ready to Re-run">
      <formula>NOT(ISERROR(SEARCH("Ready to Re-run",N92)))</formula>
    </cfRule>
    <cfRule type="containsText" dxfId="4203" priority="5343" operator="containsText" text="Open">
      <formula>NOT(ISERROR(SEARCH("Open",N92)))</formula>
    </cfRule>
  </conditionalFormatting>
  <conditionalFormatting sqref="N93">
    <cfRule type="colorScale" priority="5355">
      <colorScale>
        <cfvo type="min"/>
        <cfvo type="percentile" val="50"/>
        <cfvo type="max"/>
        <color rgb="FFF8696B"/>
        <color rgb="FFFFEB84"/>
        <color rgb="FF63BE7B"/>
      </colorScale>
    </cfRule>
  </conditionalFormatting>
  <conditionalFormatting sqref="N94">
    <cfRule type="containsText" dxfId="4202" priority="5056" operator="containsText" text="Ready to Re-run">
      <formula>NOT(ISERROR(SEARCH("Ready to Re-run",N94)))</formula>
    </cfRule>
    <cfRule type="containsText" dxfId="4201" priority="5057" operator="containsText" text="Open">
      <formula>NOT(ISERROR(SEARCH("Open",N94)))</formula>
    </cfRule>
    <cfRule type="colorScale" priority="5058">
      <colorScale>
        <cfvo type="min"/>
        <cfvo type="percentile" val="50"/>
        <cfvo type="max"/>
        <color rgb="FFF8696B"/>
        <color rgb="FFFFEB84"/>
        <color rgb="FF63BE7B"/>
      </colorScale>
    </cfRule>
  </conditionalFormatting>
  <conditionalFormatting sqref="N95">
    <cfRule type="containsText" dxfId="4200" priority="2756" operator="containsText" text="Reopen">
      <formula>NOT(ISERROR(SEARCH("Reopen",N95)))</formula>
    </cfRule>
    <cfRule type="colorScale" priority="2757">
      <colorScale>
        <cfvo type="min"/>
        <cfvo type="percentile" val="50"/>
        <cfvo type="max"/>
        <color rgb="FFF8696B"/>
        <color rgb="FFFFEB84"/>
        <color rgb="FF63BE7B"/>
      </colorScale>
    </cfRule>
    <cfRule type="containsText" dxfId="4199" priority="2758" operator="containsText" text="New">
      <formula>NOT(ISERROR(SEARCH("New",N95)))</formula>
    </cfRule>
    <cfRule type="containsText" dxfId="4198" priority="2759" operator="containsText" text="In Progress">
      <formula>NOT(ISERROR(SEARCH("In Progress",N95)))</formula>
    </cfRule>
    <cfRule type="containsText" dxfId="4197" priority="2760" operator="containsText" text="Fixed">
      <formula>NOT(ISERROR(SEARCH("Fixed",N95)))</formula>
    </cfRule>
    <cfRule type="containsText" dxfId="4196" priority="2761" operator="containsText" text="Closed">
      <formula>NOT(ISERROR(SEARCH("Closed",N95)))</formula>
    </cfRule>
    <cfRule type="containsText" dxfId="4195" priority="2762" operator="containsText" text="Reopen">
      <formula>NOT(ISERROR(SEARCH("Reopen",N95)))</formula>
    </cfRule>
    <cfRule type="colorScale" priority="2763">
      <colorScale>
        <cfvo type="min"/>
        <cfvo type="percentile" val="50"/>
        <cfvo type="max"/>
        <color rgb="FFF8696B"/>
        <color rgb="FFFFEB84"/>
        <color rgb="FF63BE7B"/>
      </colorScale>
    </cfRule>
    <cfRule type="containsText" dxfId="4194" priority="2764" operator="containsText" text="Ready to Re-run">
      <formula>NOT(ISERROR(SEARCH("Ready to Re-run",N95)))</formula>
    </cfRule>
    <cfRule type="containsText" dxfId="4193" priority="2765" operator="containsText" text="Open">
      <formula>NOT(ISERROR(SEARCH("Open",N95)))</formula>
    </cfRule>
    <cfRule type="containsText" dxfId="4192" priority="2766" operator="containsText" text="Reopen">
      <formula>NOT(ISERROR(SEARCH("Reopen",N95)))</formula>
    </cfRule>
    <cfRule type="containsText" dxfId="4191" priority="2767" operator="containsText" text="New">
      <formula>NOT(ISERROR(SEARCH("New",N95)))</formula>
    </cfRule>
    <cfRule type="containsText" dxfId="4190" priority="2768" operator="containsText" text="In Progress">
      <formula>NOT(ISERROR(SEARCH("In Progress",N95)))</formula>
    </cfRule>
    <cfRule type="containsText" dxfId="4189" priority="2769" operator="containsText" text="Fixed">
      <formula>NOT(ISERROR(SEARCH("Fixed",N95)))</formula>
    </cfRule>
    <cfRule type="containsText" dxfId="4188" priority="2770" operator="containsText" text="Closed">
      <formula>NOT(ISERROR(SEARCH("Closed",N95)))</formula>
    </cfRule>
    <cfRule type="containsText" dxfId="4187" priority="2771" operator="containsText" text="Ready to Re-run">
      <formula>NOT(ISERROR(SEARCH("Ready to Re-run",N95)))</formula>
    </cfRule>
    <cfRule type="containsText" dxfId="4186" priority="2772" operator="containsText" text="Open">
      <formula>NOT(ISERROR(SEARCH("Open",N95)))</formula>
    </cfRule>
    <cfRule type="containsText" dxfId="4185" priority="2773" operator="containsText" text="Reopen">
      <formula>NOT(ISERROR(SEARCH("Reopen",N95)))</formula>
    </cfRule>
    <cfRule type="containsText" dxfId="4184" priority="2774" operator="containsText" text="New">
      <formula>NOT(ISERROR(SEARCH("New",N95)))</formula>
    </cfRule>
    <cfRule type="containsText" dxfId="4183" priority="2775" operator="containsText" text="In Progress">
      <formula>NOT(ISERROR(SEARCH("In Progress",N95)))</formula>
    </cfRule>
    <cfRule type="containsText" dxfId="4182" priority="2776" operator="containsText" text="Fixed">
      <formula>NOT(ISERROR(SEARCH("Fixed",N95)))</formula>
    </cfRule>
    <cfRule type="containsText" dxfId="4181" priority="2777" operator="containsText" text="Closed">
      <formula>NOT(ISERROR(SEARCH("Closed",N95)))</formula>
    </cfRule>
    <cfRule type="containsText" dxfId="4180" priority="2778" operator="containsText" text="Reopen">
      <formula>NOT(ISERROR(SEARCH("Reopen",N95)))</formula>
    </cfRule>
    <cfRule type="containsText" dxfId="4179" priority="2779" stopIfTrue="1" operator="containsText" text="New">
      <formula>NOT(ISERROR(SEARCH("New",N95)))</formula>
    </cfRule>
    <cfRule type="containsText" dxfId="4178" priority="2780" operator="containsText" text="In Progress">
      <formula>NOT(ISERROR(SEARCH("In Progress",N95)))</formula>
    </cfRule>
    <cfRule type="containsText" dxfId="4177" priority="2781" operator="containsText" text="Fixed">
      <formula>NOT(ISERROR(SEARCH("Fixed",N95)))</formula>
    </cfRule>
    <cfRule type="containsText" dxfId="4176" priority="2782" operator="containsText" text="Closed">
      <formula>NOT(ISERROR(SEARCH("Closed",N95)))</formula>
    </cfRule>
    <cfRule type="containsText" dxfId="4175" priority="2783" operator="containsText" text="Propose to close">
      <formula>NOT(ISERROR(SEARCH("Propose to close",N95)))</formula>
    </cfRule>
    <cfRule type="containsText" dxfId="4174" priority="2784" operator="containsText" text="Ready to Re-run">
      <formula>NOT(ISERROR(SEARCH("Ready to Re-run",N95)))</formula>
    </cfRule>
    <cfRule type="containsText" dxfId="4173" priority="2785" operator="containsText" text="Open">
      <formula>NOT(ISERROR(SEARCH("Open",N95)))</formula>
    </cfRule>
  </conditionalFormatting>
  <conditionalFormatting sqref="N96:N97 N99:N101">
    <cfRule type="colorScale" priority="5251">
      <colorScale>
        <cfvo type="min"/>
        <cfvo type="percentile" val="50"/>
        <cfvo type="max"/>
        <color rgb="FFF8696B"/>
        <color rgb="FFFFEB84"/>
        <color rgb="FF63BE7B"/>
      </colorScale>
    </cfRule>
  </conditionalFormatting>
  <conditionalFormatting sqref="N96:N97">
    <cfRule type="containsText" dxfId="4172" priority="5249" operator="containsText" text="Ready to Re-run">
      <formula>NOT(ISERROR(SEARCH("Ready to Re-run",N96)))</formula>
    </cfRule>
    <cfRule type="containsText" dxfId="4171" priority="5250" operator="containsText" text="Open">
      <formula>NOT(ISERROR(SEARCH("Open",N96)))</formula>
    </cfRule>
  </conditionalFormatting>
  <conditionalFormatting sqref="N96:N111 N89:N94">
    <cfRule type="colorScale" priority="5789">
      <colorScale>
        <cfvo type="min"/>
        <cfvo type="percentile" val="50"/>
        <cfvo type="max"/>
        <color rgb="FFF8696B"/>
        <color rgb="FFFFEB84"/>
        <color rgb="FF63BE7B"/>
      </colorScale>
    </cfRule>
    <cfRule type="colorScale" priority="5795">
      <colorScale>
        <cfvo type="min"/>
        <cfvo type="percentile" val="50"/>
        <cfvo type="max"/>
        <color rgb="FFF8696B"/>
        <color rgb="FFFFEB84"/>
        <color rgb="FF63BE7B"/>
      </colorScale>
    </cfRule>
  </conditionalFormatting>
  <conditionalFormatting sqref="N83:N94 N96:N146">
    <cfRule type="containsText" dxfId="4170" priority="4422" operator="containsText" text="Propose to close">
      <formula>NOT(ISERROR(SEARCH("Propose to close",N83)))</formula>
    </cfRule>
  </conditionalFormatting>
  <conditionalFormatting sqref="N98">
    <cfRule type="containsText" dxfId="4169" priority="5258" operator="containsText" text="Reopen">
      <formula>NOT(ISERROR(SEARCH("Reopen",N98)))</formula>
    </cfRule>
    <cfRule type="containsText" dxfId="4168" priority="5259" stopIfTrue="1" operator="containsText" text="New">
      <formula>NOT(ISERROR(SEARCH("New",N98)))</formula>
    </cfRule>
    <cfRule type="containsText" dxfId="4167" priority="5260" operator="containsText" text="In Progress">
      <formula>NOT(ISERROR(SEARCH("In Progress",N98)))</formula>
    </cfRule>
    <cfRule type="containsText" dxfId="4166" priority="5261" operator="containsText" text="Fixed">
      <formula>NOT(ISERROR(SEARCH("Fixed",N98)))</formula>
    </cfRule>
    <cfRule type="containsText" dxfId="4165" priority="5262" operator="containsText" text="Closed">
      <formula>NOT(ISERROR(SEARCH("Closed",N98)))</formula>
    </cfRule>
  </conditionalFormatting>
  <conditionalFormatting sqref="N99:N108">
    <cfRule type="containsText" dxfId="4164" priority="5244" operator="containsText" text="Ready to Re-run">
      <formula>NOT(ISERROR(SEARCH("Ready to Re-run",N99)))</formula>
    </cfRule>
    <cfRule type="containsText" dxfId="4163" priority="5245" operator="containsText" text="Open">
      <formula>NOT(ISERROR(SEARCH("Open",N99)))</formula>
    </cfRule>
  </conditionalFormatting>
  <conditionalFormatting sqref="N102">
    <cfRule type="colorScale" priority="5248">
      <colorScale>
        <cfvo type="min"/>
        <cfvo type="percentile" val="50"/>
        <cfvo type="max"/>
        <color rgb="FFF8696B"/>
        <color rgb="FFFFEB84"/>
        <color rgb="FF63BE7B"/>
      </colorScale>
    </cfRule>
  </conditionalFormatting>
  <conditionalFormatting sqref="N103:N106">
    <cfRule type="colorScale" priority="5247">
      <colorScale>
        <cfvo type="min"/>
        <cfvo type="percentile" val="50"/>
        <cfvo type="max"/>
        <color rgb="FFF8696B"/>
        <color rgb="FFFFEB84"/>
        <color rgb="FF63BE7B"/>
      </colorScale>
    </cfRule>
  </conditionalFormatting>
  <conditionalFormatting sqref="N107:N108">
    <cfRule type="colorScale" priority="5246">
      <colorScale>
        <cfvo type="min"/>
        <cfvo type="percentile" val="50"/>
        <cfvo type="max"/>
        <color rgb="FFF8696B"/>
        <color rgb="FFFFEB84"/>
        <color rgb="FF63BE7B"/>
      </colorScale>
    </cfRule>
  </conditionalFormatting>
  <conditionalFormatting sqref="N111">
    <cfRule type="containsText" dxfId="4162" priority="5269" operator="containsText" text="Reopen">
      <formula>NOT(ISERROR(SEARCH("Reopen",N111)))</formula>
    </cfRule>
    <cfRule type="containsText" dxfId="4161" priority="5270" stopIfTrue="1" operator="containsText" text="New">
      <formula>NOT(ISERROR(SEARCH("New",N111)))</formula>
    </cfRule>
    <cfRule type="containsText" dxfId="4160" priority="5271" operator="containsText" text="In Progress">
      <formula>NOT(ISERROR(SEARCH("In Progress",N111)))</formula>
    </cfRule>
    <cfRule type="containsText" dxfId="4159" priority="5272" operator="containsText" text="Fixed">
      <formula>NOT(ISERROR(SEARCH("Fixed",N111)))</formula>
    </cfRule>
    <cfRule type="containsText" dxfId="4158" priority="5273" operator="containsText" text="Closed">
      <formula>NOT(ISERROR(SEARCH("Closed",N111)))</formula>
    </cfRule>
  </conditionalFormatting>
  <conditionalFormatting sqref="N112:N113">
    <cfRule type="containsText" dxfId="4157" priority="5797" operator="containsText" text="Ready to Re-run">
      <formula>NOT(ISERROR(SEARCH("Ready to Re-run",N112)))</formula>
    </cfRule>
    <cfRule type="containsText" dxfId="4156" priority="5798" operator="containsText" text="Open">
      <formula>NOT(ISERROR(SEARCH("Open",N112)))</formula>
    </cfRule>
    <cfRule type="containsText" dxfId="4155" priority="5799" operator="containsText" text="Reopen">
      <formula>NOT(ISERROR(SEARCH("Reopen",N112)))</formula>
    </cfRule>
    <cfRule type="containsText" dxfId="4154" priority="5800" operator="containsText" text="New">
      <formula>NOT(ISERROR(SEARCH("New",N112)))</formula>
    </cfRule>
    <cfRule type="containsText" dxfId="4153" priority="5801" operator="containsText" text="In Progress">
      <formula>NOT(ISERROR(SEARCH("In Progress",N112)))</formula>
    </cfRule>
    <cfRule type="containsText" dxfId="4152" priority="5802" operator="containsText" text="Fixed">
      <formula>NOT(ISERROR(SEARCH("Fixed",N112)))</formula>
    </cfRule>
    <cfRule type="containsText" dxfId="4151" priority="5803" operator="containsText" text="Closed">
      <formula>NOT(ISERROR(SEARCH("Closed",N112)))</formula>
    </cfRule>
    <cfRule type="containsText" dxfId="4150" priority="5804" stopIfTrue="1" operator="containsText" text="New">
      <formula>NOT(ISERROR(SEARCH("New",N112)))</formula>
    </cfRule>
    <cfRule type="containsText" dxfId="4149" priority="5805" operator="containsText" text="In Progress">
      <formula>NOT(ISERROR(SEARCH("In Progress",N112)))</formula>
    </cfRule>
    <cfRule type="containsText" dxfId="4148" priority="5806" operator="containsText" text="Fixed">
      <formula>NOT(ISERROR(SEARCH("Fixed",N112)))</formula>
    </cfRule>
    <cfRule type="containsText" dxfId="4147" priority="5807" operator="containsText" text="Closed">
      <formula>NOT(ISERROR(SEARCH("Closed",N112)))</formula>
    </cfRule>
    <cfRule type="colorScale" priority="5808">
      <colorScale>
        <cfvo type="min"/>
        <cfvo type="percentile" val="50"/>
        <cfvo type="max"/>
        <color rgb="FFF8696B"/>
        <color rgb="FFFFEB84"/>
        <color rgb="FF63BE7B"/>
      </colorScale>
    </cfRule>
    <cfRule type="colorScale" priority="5809">
      <colorScale>
        <cfvo type="min"/>
        <cfvo type="percentile" val="50"/>
        <cfvo type="max"/>
        <color rgb="FFF8696B"/>
        <color rgb="FFFFEB84"/>
        <color rgb="FF63BE7B"/>
      </colorScale>
    </cfRule>
    <cfRule type="containsText" dxfId="4146" priority="5810" operator="containsText" text="Reopen">
      <formula>NOT(ISERROR(SEARCH("Reopen",N112)))</formula>
    </cfRule>
    <cfRule type="containsText" dxfId="4145" priority="5811" operator="containsText" text="New">
      <formula>NOT(ISERROR(SEARCH("New",N112)))</formula>
    </cfRule>
    <cfRule type="containsText" dxfId="4144" priority="5812" operator="containsText" text="In Progress">
      <formula>NOT(ISERROR(SEARCH("In Progress",N112)))</formula>
    </cfRule>
    <cfRule type="containsText" dxfId="4143" priority="5813" operator="containsText" text="Fixed">
      <formula>NOT(ISERROR(SEARCH("Fixed",N112)))</formula>
    </cfRule>
    <cfRule type="containsText" dxfId="4142" priority="5814" operator="containsText" text="Closed">
      <formula>NOT(ISERROR(SEARCH("Closed",N112)))</formula>
    </cfRule>
    <cfRule type="containsText" dxfId="4141" priority="5815" operator="containsText" text="Ready to Re-run">
      <formula>NOT(ISERROR(SEARCH("Ready to Re-run",N112)))</formula>
    </cfRule>
    <cfRule type="containsText" dxfId="4140" priority="5816" operator="containsText" text="Open">
      <formula>NOT(ISERROR(SEARCH("Open",N112)))</formula>
    </cfRule>
    <cfRule type="containsText" dxfId="4139" priority="5817" operator="containsText" text="Reopen">
      <formula>NOT(ISERROR(SEARCH("Reopen",N112)))</formula>
    </cfRule>
    <cfRule type="containsText" dxfId="4138" priority="5818" operator="containsText" text="New">
      <formula>NOT(ISERROR(SEARCH("New",N112)))</formula>
    </cfRule>
    <cfRule type="containsText" dxfId="4137" priority="5819" operator="containsText" text="In Progress">
      <formula>NOT(ISERROR(SEARCH("In Progress",N112)))</formula>
    </cfRule>
    <cfRule type="containsText" dxfId="4136" priority="5820" operator="containsText" text="Fixed">
      <formula>NOT(ISERROR(SEARCH("Fixed",N112)))</formula>
    </cfRule>
    <cfRule type="containsText" dxfId="4135" priority="5821" operator="containsText" text="Closed">
      <formula>NOT(ISERROR(SEARCH("Closed",N112)))</formula>
    </cfRule>
    <cfRule type="colorScale" priority="5822">
      <colorScale>
        <cfvo type="min"/>
        <cfvo type="percentile" val="50"/>
        <cfvo type="max"/>
        <color rgb="FFF8696B"/>
        <color rgb="FFFFEB84"/>
        <color rgb="FF63BE7B"/>
      </colorScale>
    </cfRule>
    <cfRule type="colorScale" priority="5823">
      <colorScale>
        <cfvo type="min"/>
        <cfvo type="percentile" val="50"/>
        <cfvo type="max"/>
        <color rgb="FFF8696B"/>
        <color rgb="FFFFEB84"/>
        <color rgb="FF63BE7B"/>
      </colorScale>
    </cfRule>
    <cfRule type="containsText" dxfId="4134" priority="5824" operator="containsText" text="New">
      <formula>NOT(ISERROR(SEARCH("New",N112)))</formula>
    </cfRule>
    <cfRule type="containsText" dxfId="4133" priority="5825" operator="containsText" text="In Progress">
      <formula>NOT(ISERROR(SEARCH("In Progress",N112)))</formula>
    </cfRule>
    <cfRule type="containsText" dxfId="4132" priority="5826" operator="containsText" text="Fixed">
      <formula>NOT(ISERROR(SEARCH("Fixed",N112)))</formula>
    </cfRule>
    <cfRule type="containsText" dxfId="4131" priority="5827" operator="containsText" text="Closed">
      <formula>NOT(ISERROR(SEARCH("Closed",N112)))</formula>
    </cfRule>
    <cfRule type="colorScale" priority="5828">
      <colorScale>
        <cfvo type="min"/>
        <cfvo type="percentile" val="50"/>
        <cfvo type="max"/>
        <color rgb="FFF8696B"/>
        <color rgb="FFFFEB84"/>
        <color rgb="FF63BE7B"/>
      </colorScale>
    </cfRule>
  </conditionalFormatting>
  <conditionalFormatting sqref="N113">
    <cfRule type="containsText" dxfId="4130" priority="5031" operator="containsText" text="Ready to Re-run">
      <formula>NOT(ISERROR(SEARCH("Ready to Re-run",N113)))</formula>
    </cfRule>
    <cfRule type="containsText" dxfId="4129" priority="5032" operator="containsText" text="Open">
      <formula>NOT(ISERROR(SEARCH("Open",N113)))</formula>
    </cfRule>
    <cfRule type="containsText" dxfId="4128" priority="5033" operator="containsText" text="Reopen">
      <formula>NOT(ISERROR(SEARCH("Reopen",N113)))</formula>
    </cfRule>
    <cfRule type="containsText" dxfId="4127" priority="5034" operator="containsText" text="New">
      <formula>NOT(ISERROR(SEARCH("New",N113)))</formula>
    </cfRule>
    <cfRule type="containsText" dxfId="4126" priority="5035" operator="containsText" text="In Progress">
      <formula>NOT(ISERROR(SEARCH("In Progress",N113)))</formula>
    </cfRule>
    <cfRule type="containsText" dxfId="4125" priority="5036" operator="containsText" text="Fixed">
      <formula>NOT(ISERROR(SEARCH("Fixed",N113)))</formula>
    </cfRule>
    <cfRule type="containsText" dxfId="4124" priority="5037" operator="containsText" text="Closed">
      <formula>NOT(ISERROR(SEARCH("Closed",N113)))</formula>
    </cfRule>
    <cfRule type="containsText" dxfId="4123" priority="5038" operator="containsText" text="Ready to Re-run">
      <formula>NOT(ISERROR(SEARCH("Ready to Re-run",N113)))</formula>
    </cfRule>
    <cfRule type="containsText" dxfId="4122" priority="5039" operator="containsText" text="Open">
      <formula>NOT(ISERROR(SEARCH("Open",N113)))</formula>
    </cfRule>
    <cfRule type="containsText" dxfId="4121" priority="5040" operator="containsText" text="Reopen">
      <formula>NOT(ISERROR(SEARCH("Reopen",N113)))</formula>
    </cfRule>
    <cfRule type="containsText" dxfId="4120" priority="5041" operator="containsText" text="New">
      <formula>NOT(ISERROR(SEARCH("New",N113)))</formula>
    </cfRule>
    <cfRule type="containsText" dxfId="4119" priority="5042" operator="containsText" text="In Progress">
      <formula>NOT(ISERROR(SEARCH("In Progress",N113)))</formula>
    </cfRule>
    <cfRule type="containsText" dxfId="4118" priority="5043" operator="containsText" text="Fixed">
      <formula>NOT(ISERROR(SEARCH("Fixed",N113)))</formula>
    </cfRule>
    <cfRule type="containsText" dxfId="4117" priority="5044" operator="containsText" text="Closed">
      <formula>NOT(ISERROR(SEARCH("Closed",N113)))</formula>
    </cfRule>
    <cfRule type="containsText" dxfId="4116" priority="5045" stopIfTrue="1" operator="containsText" text="New">
      <formula>NOT(ISERROR(SEARCH("New",N113)))</formula>
    </cfRule>
    <cfRule type="containsText" dxfId="4115" priority="5046" operator="containsText" text="In Progress">
      <formula>NOT(ISERROR(SEARCH("In Progress",N113)))</formula>
    </cfRule>
    <cfRule type="containsText" dxfId="4114" priority="5047" operator="containsText" text="Fixed">
      <formula>NOT(ISERROR(SEARCH("Fixed",N113)))</formula>
    </cfRule>
    <cfRule type="containsText" dxfId="4113" priority="5048" operator="containsText" text="Closed">
      <formula>NOT(ISERROR(SEARCH("Closed",N113)))</formula>
    </cfRule>
    <cfRule type="colorScale" priority="5049">
      <colorScale>
        <cfvo type="min"/>
        <cfvo type="percentile" val="50"/>
        <cfvo type="max"/>
        <color rgb="FFF8696B"/>
        <color rgb="FFFFEB84"/>
        <color rgb="FF63BE7B"/>
      </colorScale>
    </cfRule>
    <cfRule type="containsText" dxfId="4112" priority="5050" operator="containsText" text="New">
      <formula>NOT(ISERROR(SEARCH("New",N113)))</formula>
    </cfRule>
    <cfRule type="containsText" dxfId="4111" priority="5051" operator="containsText" text="In Progress">
      <formula>NOT(ISERROR(SEARCH("In Progress",N113)))</formula>
    </cfRule>
    <cfRule type="containsText" dxfId="4110" priority="5052" operator="containsText" text="Fixed">
      <formula>NOT(ISERROR(SEARCH("Fixed",N113)))</formula>
    </cfRule>
    <cfRule type="containsText" dxfId="4109" priority="5053" operator="containsText" text="Closed">
      <formula>NOT(ISERROR(SEARCH("Closed",N113)))</formula>
    </cfRule>
    <cfRule type="containsText" dxfId="4108" priority="5054" operator="containsText" text="Reopen">
      <formula>NOT(ISERROR(SEARCH("Reopen",N113)))</formula>
    </cfRule>
    <cfRule type="colorScale" priority="5055">
      <colorScale>
        <cfvo type="min"/>
        <cfvo type="percentile" val="50"/>
        <cfvo type="max"/>
        <color rgb="FFF8696B"/>
        <color rgb="FFFFEB84"/>
        <color rgb="FF63BE7B"/>
      </colorScale>
    </cfRule>
    <cfRule type="containsText" dxfId="4107" priority="5191" operator="containsText" text="Ready to Re-run">
      <formula>NOT(ISERROR(SEARCH("Ready to Re-run",N113)))</formula>
    </cfRule>
    <cfRule type="containsText" dxfId="4106" priority="5192" operator="containsText" text="Open">
      <formula>NOT(ISERROR(SEARCH("Open",N113)))</formula>
    </cfRule>
    <cfRule type="colorScale" priority="5193">
      <colorScale>
        <cfvo type="min"/>
        <cfvo type="percentile" val="50"/>
        <cfvo type="max"/>
        <color rgb="FFF8696B"/>
        <color rgb="FFFFEB84"/>
        <color rgb="FF63BE7B"/>
      </colorScale>
    </cfRule>
    <cfRule type="containsText" dxfId="4105" priority="5194" operator="containsText" text="Ready to Re-run">
      <formula>NOT(ISERROR(SEARCH("Ready to Re-run",N113)))</formula>
    </cfRule>
    <cfRule type="containsText" dxfId="4104" priority="5195" operator="containsText" text="Open">
      <formula>NOT(ISERROR(SEARCH("Open",N113)))</formula>
    </cfRule>
    <cfRule type="containsText" dxfId="4103" priority="5196" operator="containsText" text="Reopen">
      <formula>NOT(ISERROR(SEARCH("Reopen",N113)))</formula>
    </cfRule>
    <cfRule type="containsText" dxfId="4102" priority="5197" operator="containsText" text="New">
      <formula>NOT(ISERROR(SEARCH("New",N113)))</formula>
    </cfRule>
    <cfRule type="containsText" dxfId="4101" priority="5198" operator="containsText" text="In Progress">
      <formula>NOT(ISERROR(SEARCH("In Progress",N113)))</formula>
    </cfRule>
    <cfRule type="containsText" dxfId="4100" priority="5199" operator="containsText" text="Fixed">
      <formula>NOT(ISERROR(SEARCH("Fixed",N113)))</formula>
    </cfRule>
    <cfRule type="containsText" dxfId="4099" priority="5200" operator="containsText" text="Closed">
      <formula>NOT(ISERROR(SEARCH("Closed",N113)))</formula>
    </cfRule>
    <cfRule type="containsText" dxfId="4098" priority="5201" operator="containsText" text="Ready to Re-run">
      <formula>NOT(ISERROR(SEARCH("Ready to Re-run",N113)))</formula>
    </cfRule>
    <cfRule type="containsText" dxfId="4097" priority="5202" operator="containsText" text="Open">
      <formula>NOT(ISERROR(SEARCH("Open",N113)))</formula>
    </cfRule>
    <cfRule type="containsText" dxfId="4096" priority="5203" operator="containsText" text="Reopen">
      <formula>NOT(ISERROR(SEARCH("Reopen",N113)))</formula>
    </cfRule>
    <cfRule type="containsText" dxfId="4095" priority="5204" operator="containsText" text="New">
      <formula>NOT(ISERROR(SEARCH("New",N113)))</formula>
    </cfRule>
    <cfRule type="containsText" dxfId="4094" priority="5205" operator="containsText" text="In Progress">
      <formula>NOT(ISERROR(SEARCH("In Progress",N113)))</formula>
    </cfRule>
    <cfRule type="containsText" dxfId="4093" priority="5206" operator="containsText" text="Fixed">
      <formula>NOT(ISERROR(SEARCH("Fixed",N113)))</formula>
    </cfRule>
    <cfRule type="containsText" dxfId="4092" priority="5207" operator="containsText" text="Closed">
      <formula>NOT(ISERROR(SEARCH("Closed",N113)))</formula>
    </cfRule>
    <cfRule type="containsText" dxfId="4091" priority="5208" stopIfTrue="1" operator="containsText" text="New">
      <formula>NOT(ISERROR(SEARCH("New",N113)))</formula>
    </cfRule>
    <cfRule type="containsText" dxfId="4090" priority="5209" operator="containsText" text="In Progress">
      <formula>NOT(ISERROR(SEARCH("In Progress",N113)))</formula>
    </cfRule>
    <cfRule type="containsText" dxfId="4089" priority="5210" operator="containsText" text="Fixed">
      <formula>NOT(ISERROR(SEARCH("Fixed",N113)))</formula>
    </cfRule>
    <cfRule type="containsText" dxfId="4088" priority="5211" operator="containsText" text="Closed">
      <formula>NOT(ISERROR(SEARCH("Closed",N113)))</formula>
    </cfRule>
    <cfRule type="colorScale" priority="5212">
      <colorScale>
        <cfvo type="min"/>
        <cfvo type="percentile" val="50"/>
        <cfvo type="max"/>
        <color rgb="FFF8696B"/>
        <color rgb="FFFFEB84"/>
        <color rgb="FF63BE7B"/>
      </colorScale>
    </cfRule>
    <cfRule type="containsText" dxfId="4087" priority="5213" operator="containsText" text="New">
      <formula>NOT(ISERROR(SEARCH("New",N113)))</formula>
    </cfRule>
    <cfRule type="containsText" dxfId="4086" priority="5214" operator="containsText" text="In Progress">
      <formula>NOT(ISERROR(SEARCH("In Progress",N113)))</formula>
    </cfRule>
    <cfRule type="containsText" dxfId="4085" priority="5215" operator="containsText" text="Fixed">
      <formula>NOT(ISERROR(SEARCH("Fixed",N113)))</formula>
    </cfRule>
    <cfRule type="containsText" dxfId="4084" priority="5216" operator="containsText" text="Closed">
      <formula>NOT(ISERROR(SEARCH("Closed",N113)))</formula>
    </cfRule>
    <cfRule type="containsText" dxfId="4083" priority="5217" operator="containsText" text="Reopen">
      <formula>NOT(ISERROR(SEARCH("Reopen",N113)))</formula>
    </cfRule>
    <cfRule type="colorScale" priority="5218">
      <colorScale>
        <cfvo type="min"/>
        <cfvo type="percentile" val="50"/>
        <cfvo type="max"/>
        <color rgb="FFF8696B"/>
        <color rgb="FFFFEB84"/>
        <color rgb="FF63BE7B"/>
      </colorScale>
    </cfRule>
    <cfRule type="containsText" dxfId="4082" priority="5219" operator="containsText" text="Ready to Re-run">
      <formula>NOT(ISERROR(SEARCH("Ready to Re-run",N113)))</formula>
    </cfRule>
    <cfRule type="containsText" dxfId="4081" priority="5220" operator="containsText" text="Open">
      <formula>NOT(ISERROR(SEARCH("Open",N113)))</formula>
    </cfRule>
    <cfRule type="containsText" dxfId="4080" priority="5221" operator="containsText" text="Reopen">
      <formula>NOT(ISERROR(SEARCH("Reopen",N113)))</formula>
    </cfRule>
    <cfRule type="containsText" dxfId="4079" priority="5222" operator="containsText" text="New">
      <formula>NOT(ISERROR(SEARCH("New",N113)))</formula>
    </cfRule>
    <cfRule type="containsText" dxfId="4078" priority="5223" operator="containsText" text="In Progress">
      <formula>NOT(ISERROR(SEARCH("In Progress",N113)))</formula>
    </cfRule>
    <cfRule type="containsText" dxfId="4077" priority="5224" operator="containsText" text="Fixed">
      <formula>NOT(ISERROR(SEARCH("Fixed",N113)))</formula>
    </cfRule>
    <cfRule type="containsText" dxfId="4076" priority="5225" operator="containsText" text="Closed">
      <formula>NOT(ISERROR(SEARCH("Closed",N113)))</formula>
    </cfRule>
    <cfRule type="containsText" dxfId="4075" priority="5226" operator="containsText" text="Ready to Re-run">
      <formula>NOT(ISERROR(SEARCH("Ready to Re-run",N113)))</formula>
    </cfRule>
    <cfRule type="containsText" dxfId="4074" priority="5227" operator="containsText" text="Open">
      <formula>NOT(ISERROR(SEARCH("Open",N113)))</formula>
    </cfRule>
    <cfRule type="containsText" dxfId="4073" priority="5228" operator="containsText" text="Reopen">
      <formula>NOT(ISERROR(SEARCH("Reopen",N113)))</formula>
    </cfRule>
    <cfRule type="containsText" dxfId="4072" priority="5229" operator="containsText" text="New">
      <formula>NOT(ISERROR(SEARCH("New",N113)))</formula>
    </cfRule>
    <cfRule type="containsText" dxfId="4071" priority="5230" operator="containsText" text="In Progress">
      <formula>NOT(ISERROR(SEARCH("In Progress",N113)))</formula>
    </cfRule>
    <cfRule type="containsText" dxfId="4070" priority="5231" operator="containsText" text="Fixed">
      <formula>NOT(ISERROR(SEARCH("Fixed",N113)))</formula>
    </cfRule>
    <cfRule type="containsText" dxfId="4069" priority="5232" operator="containsText" text="Closed">
      <formula>NOT(ISERROR(SEARCH("Closed",N113)))</formula>
    </cfRule>
    <cfRule type="containsText" dxfId="4068" priority="5233" stopIfTrue="1" operator="containsText" text="New">
      <formula>NOT(ISERROR(SEARCH("New",N113)))</formula>
    </cfRule>
    <cfRule type="containsText" dxfId="4067" priority="5234" operator="containsText" text="In Progress">
      <formula>NOT(ISERROR(SEARCH("In Progress",N113)))</formula>
    </cfRule>
    <cfRule type="containsText" dxfId="4066" priority="5235" operator="containsText" text="Fixed">
      <formula>NOT(ISERROR(SEARCH("Fixed",N113)))</formula>
    </cfRule>
    <cfRule type="containsText" dxfId="4065" priority="5236" operator="containsText" text="Closed">
      <formula>NOT(ISERROR(SEARCH("Closed",N113)))</formula>
    </cfRule>
    <cfRule type="colorScale" priority="5237">
      <colorScale>
        <cfvo type="min"/>
        <cfvo type="percentile" val="50"/>
        <cfvo type="max"/>
        <color rgb="FFF8696B"/>
        <color rgb="FFFFEB84"/>
        <color rgb="FF63BE7B"/>
      </colorScale>
    </cfRule>
    <cfRule type="containsText" dxfId="4064" priority="5238" operator="containsText" text="New">
      <formula>NOT(ISERROR(SEARCH("New",N113)))</formula>
    </cfRule>
    <cfRule type="containsText" dxfId="4063" priority="5239" operator="containsText" text="In Progress">
      <formula>NOT(ISERROR(SEARCH("In Progress",N113)))</formula>
    </cfRule>
    <cfRule type="containsText" dxfId="4062" priority="5240" operator="containsText" text="Fixed">
      <formula>NOT(ISERROR(SEARCH("Fixed",N113)))</formula>
    </cfRule>
    <cfRule type="containsText" dxfId="4061" priority="5241" operator="containsText" text="Closed">
      <formula>NOT(ISERROR(SEARCH("Closed",N113)))</formula>
    </cfRule>
    <cfRule type="containsText" dxfId="4060" priority="5242" operator="containsText" text="Reopen">
      <formula>NOT(ISERROR(SEARCH("Reopen",N113)))</formula>
    </cfRule>
    <cfRule type="colorScale" priority="5243">
      <colorScale>
        <cfvo type="min"/>
        <cfvo type="percentile" val="50"/>
        <cfvo type="max"/>
        <color rgb="FFF8696B"/>
        <color rgb="FFFFEB84"/>
        <color rgb="FF63BE7B"/>
      </colorScale>
    </cfRule>
  </conditionalFormatting>
  <conditionalFormatting sqref="N114:N118">
    <cfRule type="containsText" dxfId="4059" priority="5163" operator="containsText" text="Ready to Re-run">
      <formula>NOT(ISERROR(SEARCH("Ready to Re-run",N114)))</formula>
    </cfRule>
    <cfRule type="containsText" dxfId="4058" priority="5164" operator="containsText" text="Open">
      <formula>NOT(ISERROR(SEARCH("Open",N114)))</formula>
    </cfRule>
    <cfRule type="containsText" dxfId="4057" priority="5165" operator="containsText" text="Reopen">
      <formula>NOT(ISERROR(SEARCH("Reopen",N114)))</formula>
    </cfRule>
    <cfRule type="containsText" dxfId="4056" priority="5166" operator="containsText" text="New">
      <formula>NOT(ISERROR(SEARCH("New",N114)))</formula>
    </cfRule>
    <cfRule type="containsText" dxfId="4055" priority="5167" operator="containsText" text="In Progress">
      <formula>NOT(ISERROR(SEARCH("In Progress",N114)))</formula>
    </cfRule>
    <cfRule type="containsText" dxfId="4054" priority="5168" operator="containsText" text="Fixed">
      <formula>NOT(ISERROR(SEARCH("Fixed",N114)))</formula>
    </cfRule>
    <cfRule type="containsText" dxfId="4053" priority="5169" operator="containsText" text="Closed">
      <formula>NOT(ISERROR(SEARCH("Closed",N114)))</formula>
    </cfRule>
    <cfRule type="containsText" dxfId="4052" priority="5170" operator="containsText" text="Ready to Re-run">
      <formula>NOT(ISERROR(SEARCH("Ready to Re-run",N114)))</formula>
    </cfRule>
    <cfRule type="containsText" dxfId="4051" priority="5171" operator="containsText" text="Open">
      <formula>NOT(ISERROR(SEARCH("Open",N114)))</formula>
    </cfRule>
    <cfRule type="containsText" dxfId="4050" priority="5172" operator="containsText" text="Reopen">
      <formula>NOT(ISERROR(SEARCH("Reopen",N114)))</formula>
    </cfRule>
    <cfRule type="containsText" dxfId="4049" priority="5173" operator="containsText" text="New">
      <formula>NOT(ISERROR(SEARCH("New",N114)))</formula>
    </cfRule>
    <cfRule type="containsText" dxfId="4048" priority="5174" operator="containsText" text="In Progress">
      <formula>NOT(ISERROR(SEARCH("In Progress",N114)))</formula>
    </cfRule>
    <cfRule type="containsText" dxfId="4047" priority="5175" operator="containsText" text="Fixed">
      <formula>NOT(ISERROR(SEARCH("Fixed",N114)))</formula>
    </cfRule>
    <cfRule type="containsText" dxfId="4046" priority="5176" operator="containsText" text="Closed">
      <formula>NOT(ISERROR(SEARCH("Closed",N114)))</formula>
    </cfRule>
    <cfRule type="containsText" dxfId="4045" priority="5177" stopIfTrue="1" operator="containsText" text="New">
      <formula>NOT(ISERROR(SEARCH("New",N114)))</formula>
    </cfRule>
    <cfRule type="containsText" dxfId="4044" priority="5178" operator="containsText" text="In Progress">
      <formula>NOT(ISERROR(SEARCH("In Progress",N114)))</formula>
    </cfRule>
    <cfRule type="containsText" dxfId="4043" priority="5179" operator="containsText" text="Fixed">
      <formula>NOT(ISERROR(SEARCH("Fixed",N114)))</formula>
    </cfRule>
    <cfRule type="containsText" dxfId="4042" priority="5180" operator="containsText" text="Closed">
      <formula>NOT(ISERROR(SEARCH("Closed",N114)))</formula>
    </cfRule>
  </conditionalFormatting>
  <conditionalFormatting sqref="N114:N123 N126:N132">
    <cfRule type="colorScale" priority="5181">
      <colorScale>
        <cfvo type="min"/>
        <cfvo type="percentile" val="50"/>
        <cfvo type="max"/>
        <color rgb="FFF8696B"/>
        <color rgb="FFFFEB84"/>
        <color rgb="FF63BE7B"/>
      </colorScale>
    </cfRule>
    <cfRule type="containsText" dxfId="4041" priority="5182" operator="containsText" text="New">
      <formula>NOT(ISERROR(SEARCH("New",N114)))</formula>
    </cfRule>
    <cfRule type="containsText" dxfId="4040" priority="5183" operator="containsText" text="In Progress">
      <formula>NOT(ISERROR(SEARCH("In Progress",N114)))</formula>
    </cfRule>
    <cfRule type="containsText" dxfId="4039" priority="5184" operator="containsText" text="Fixed">
      <formula>NOT(ISERROR(SEARCH("Fixed",N114)))</formula>
    </cfRule>
    <cfRule type="containsText" dxfId="4038" priority="5185" operator="containsText" text="Closed">
      <formula>NOT(ISERROR(SEARCH("Closed",N114)))</formula>
    </cfRule>
    <cfRule type="containsText" dxfId="4037" priority="5186" operator="containsText" text="Reopen">
      <formula>NOT(ISERROR(SEARCH("Reopen",N114)))</formula>
    </cfRule>
    <cfRule type="colorScale" priority="5187">
      <colorScale>
        <cfvo type="min"/>
        <cfvo type="percentile" val="50"/>
        <cfvo type="max"/>
        <color rgb="FFF8696B"/>
        <color rgb="FFFFEB84"/>
        <color rgb="FF63BE7B"/>
      </colorScale>
    </cfRule>
  </conditionalFormatting>
  <conditionalFormatting sqref="N116:N117">
    <cfRule type="colorScale" priority="5070">
      <colorScale>
        <cfvo type="min"/>
        <cfvo type="percentile" val="50"/>
        <cfvo type="max"/>
        <color rgb="FFF8696B"/>
        <color rgb="FFFFEB84"/>
        <color rgb="FF63BE7B"/>
      </colorScale>
    </cfRule>
    <cfRule type="containsText" dxfId="4036" priority="5071" operator="containsText" text="Ready to Re-run">
      <formula>NOT(ISERROR(SEARCH("Ready to Re-run",N116)))</formula>
    </cfRule>
    <cfRule type="containsText" dxfId="4035" priority="5072" operator="containsText" text="Open">
      <formula>NOT(ISERROR(SEARCH("Open",N116)))</formula>
    </cfRule>
    <cfRule type="containsText" dxfId="4034" priority="5073" operator="containsText" text="Reopen">
      <formula>NOT(ISERROR(SEARCH("Reopen",N116)))</formula>
    </cfRule>
    <cfRule type="containsText" dxfId="4033" priority="5074" operator="containsText" text="New">
      <formula>NOT(ISERROR(SEARCH("New",N116)))</formula>
    </cfRule>
    <cfRule type="containsText" dxfId="4032" priority="5075" operator="containsText" text="In Progress">
      <formula>NOT(ISERROR(SEARCH("In Progress",N116)))</formula>
    </cfRule>
    <cfRule type="containsText" dxfId="4031" priority="5076" operator="containsText" text="Fixed">
      <formula>NOT(ISERROR(SEARCH("Fixed",N116)))</formula>
    </cfRule>
    <cfRule type="containsText" dxfId="4030" priority="5077" operator="containsText" text="Closed">
      <formula>NOT(ISERROR(SEARCH("Closed",N116)))</formula>
    </cfRule>
    <cfRule type="containsText" dxfId="4029" priority="5078" operator="containsText" text="Ready to Re-run">
      <formula>NOT(ISERROR(SEARCH("Ready to Re-run",N116)))</formula>
    </cfRule>
    <cfRule type="containsText" dxfId="4028" priority="5079" operator="containsText" text="Open">
      <formula>NOT(ISERROR(SEARCH("Open",N116)))</formula>
    </cfRule>
    <cfRule type="containsText" dxfId="4027" priority="5080" operator="containsText" text="Reopen">
      <formula>NOT(ISERROR(SEARCH("Reopen",N116)))</formula>
    </cfRule>
    <cfRule type="containsText" dxfId="4026" priority="5081" operator="containsText" text="New">
      <formula>NOT(ISERROR(SEARCH("New",N116)))</formula>
    </cfRule>
    <cfRule type="containsText" dxfId="4025" priority="5082" operator="containsText" text="In Progress">
      <formula>NOT(ISERROR(SEARCH("In Progress",N116)))</formula>
    </cfRule>
    <cfRule type="containsText" dxfId="4024" priority="5083" operator="containsText" text="Fixed">
      <formula>NOT(ISERROR(SEARCH("Fixed",N116)))</formula>
    </cfRule>
    <cfRule type="containsText" dxfId="4023" priority="5084" operator="containsText" text="Closed">
      <formula>NOT(ISERROR(SEARCH("Closed",N116)))</formula>
    </cfRule>
    <cfRule type="containsText" dxfId="4022" priority="5085" stopIfTrue="1" operator="containsText" text="New">
      <formula>NOT(ISERROR(SEARCH("New",N116)))</formula>
    </cfRule>
    <cfRule type="containsText" dxfId="4021" priority="5086" operator="containsText" text="In Progress">
      <formula>NOT(ISERROR(SEARCH("In Progress",N116)))</formula>
    </cfRule>
    <cfRule type="containsText" dxfId="4020" priority="5087" operator="containsText" text="Fixed">
      <formula>NOT(ISERROR(SEARCH("Fixed",N116)))</formula>
    </cfRule>
    <cfRule type="containsText" dxfId="4019" priority="5088" operator="containsText" text="Closed">
      <formula>NOT(ISERROR(SEARCH("Closed",N116)))</formula>
    </cfRule>
    <cfRule type="colorScale" priority="5089">
      <colorScale>
        <cfvo type="min"/>
        <cfvo type="percentile" val="50"/>
        <cfvo type="max"/>
        <color rgb="FFF8696B"/>
        <color rgb="FFFFEB84"/>
        <color rgb="FF63BE7B"/>
      </colorScale>
    </cfRule>
    <cfRule type="containsText" dxfId="4018" priority="5090" operator="containsText" text="New">
      <formula>NOT(ISERROR(SEARCH("New",N116)))</formula>
    </cfRule>
    <cfRule type="containsText" dxfId="4017" priority="5091" operator="containsText" text="In Progress">
      <formula>NOT(ISERROR(SEARCH("In Progress",N116)))</formula>
    </cfRule>
    <cfRule type="containsText" dxfId="4016" priority="5092" operator="containsText" text="Fixed">
      <formula>NOT(ISERROR(SEARCH("Fixed",N116)))</formula>
    </cfRule>
    <cfRule type="containsText" dxfId="4015" priority="5093" operator="containsText" text="Closed">
      <formula>NOT(ISERROR(SEARCH("Closed",N116)))</formula>
    </cfRule>
    <cfRule type="containsText" dxfId="4014" priority="5094" operator="containsText" text="Reopen">
      <formula>NOT(ISERROR(SEARCH("Reopen",N116)))</formula>
    </cfRule>
    <cfRule type="colorScale" priority="5095">
      <colorScale>
        <cfvo type="min"/>
        <cfvo type="percentile" val="50"/>
        <cfvo type="max"/>
        <color rgb="FFF8696B"/>
        <color rgb="FFFFEB84"/>
        <color rgb="FF63BE7B"/>
      </colorScale>
    </cfRule>
    <cfRule type="containsText" dxfId="4013" priority="5096" operator="containsText" text="Ready to Re-run">
      <formula>NOT(ISERROR(SEARCH("Ready to Re-run",N116)))</formula>
    </cfRule>
    <cfRule type="containsText" dxfId="4012" priority="5097" operator="containsText" text="Open">
      <formula>NOT(ISERROR(SEARCH("Open",N116)))</formula>
    </cfRule>
    <cfRule type="containsText" dxfId="4011" priority="5098" operator="containsText" text="Reopen">
      <formula>NOT(ISERROR(SEARCH("Reopen",N116)))</formula>
    </cfRule>
    <cfRule type="containsText" dxfId="4010" priority="5099" operator="containsText" text="New">
      <formula>NOT(ISERROR(SEARCH("New",N116)))</formula>
    </cfRule>
    <cfRule type="containsText" dxfId="4009" priority="5100" operator="containsText" text="In Progress">
      <formula>NOT(ISERROR(SEARCH("In Progress",N116)))</formula>
    </cfRule>
    <cfRule type="containsText" dxfId="4008" priority="5101" operator="containsText" text="Fixed">
      <formula>NOT(ISERROR(SEARCH("Fixed",N116)))</formula>
    </cfRule>
    <cfRule type="containsText" dxfId="4007" priority="5102" operator="containsText" text="Closed">
      <formula>NOT(ISERROR(SEARCH("Closed",N116)))</formula>
    </cfRule>
    <cfRule type="containsText" dxfId="4006" priority="5103" operator="containsText" text="Ready to Re-run">
      <formula>NOT(ISERROR(SEARCH("Ready to Re-run",N116)))</formula>
    </cfRule>
    <cfRule type="containsText" dxfId="4005" priority="5104" operator="containsText" text="Open">
      <formula>NOT(ISERROR(SEARCH("Open",N116)))</formula>
    </cfRule>
    <cfRule type="containsText" dxfId="4004" priority="5105" operator="containsText" text="Reopen">
      <formula>NOT(ISERROR(SEARCH("Reopen",N116)))</formula>
    </cfRule>
    <cfRule type="containsText" dxfId="4003" priority="5106" operator="containsText" text="New">
      <formula>NOT(ISERROR(SEARCH("New",N116)))</formula>
    </cfRule>
    <cfRule type="containsText" dxfId="4002" priority="5107" operator="containsText" text="In Progress">
      <formula>NOT(ISERROR(SEARCH("In Progress",N116)))</formula>
    </cfRule>
    <cfRule type="containsText" dxfId="4001" priority="5108" operator="containsText" text="Fixed">
      <formula>NOT(ISERROR(SEARCH("Fixed",N116)))</formula>
    </cfRule>
    <cfRule type="containsText" dxfId="4000" priority="5109" operator="containsText" text="Closed">
      <formula>NOT(ISERROR(SEARCH("Closed",N116)))</formula>
    </cfRule>
    <cfRule type="containsText" dxfId="3999" priority="5110" stopIfTrue="1" operator="containsText" text="New">
      <formula>NOT(ISERROR(SEARCH("New",N116)))</formula>
    </cfRule>
    <cfRule type="containsText" dxfId="3998" priority="5111" operator="containsText" text="In Progress">
      <formula>NOT(ISERROR(SEARCH("In Progress",N116)))</formula>
    </cfRule>
    <cfRule type="containsText" dxfId="3997" priority="5112" operator="containsText" text="Fixed">
      <formula>NOT(ISERROR(SEARCH("Fixed",N116)))</formula>
    </cfRule>
    <cfRule type="containsText" dxfId="3996" priority="5113" operator="containsText" text="Closed">
      <formula>NOT(ISERROR(SEARCH("Closed",N116)))</formula>
    </cfRule>
    <cfRule type="colorScale" priority="5114">
      <colorScale>
        <cfvo type="min"/>
        <cfvo type="percentile" val="50"/>
        <cfvo type="max"/>
        <color rgb="FFF8696B"/>
        <color rgb="FFFFEB84"/>
        <color rgb="FF63BE7B"/>
      </colorScale>
    </cfRule>
    <cfRule type="containsText" dxfId="3995" priority="5115" operator="containsText" text="New">
      <formula>NOT(ISERROR(SEARCH("New",N116)))</formula>
    </cfRule>
    <cfRule type="containsText" dxfId="3994" priority="5116" operator="containsText" text="In Progress">
      <formula>NOT(ISERROR(SEARCH("In Progress",N116)))</formula>
    </cfRule>
    <cfRule type="containsText" dxfId="3993" priority="5117" operator="containsText" text="Fixed">
      <formula>NOT(ISERROR(SEARCH("Fixed",N116)))</formula>
    </cfRule>
    <cfRule type="containsText" dxfId="3992" priority="5118" operator="containsText" text="Closed">
      <formula>NOT(ISERROR(SEARCH("Closed",N116)))</formula>
    </cfRule>
    <cfRule type="containsText" dxfId="3991" priority="5119" operator="containsText" text="Reopen">
      <formula>NOT(ISERROR(SEARCH("Reopen",N116)))</formula>
    </cfRule>
    <cfRule type="colorScale" priority="5120">
      <colorScale>
        <cfvo type="min"/>
        <cfvo type="percentile" val="50"/>
        <cfvo type="max"/>
        <color rgb="FFF8696B"/>
        <color rgb="FFFFEB84"/>
        <color rgb="FF63BE7B"/>
      </colorScale>
    </cfRule>
    <cfRule type="containsText" dxfId="3990" priority="5121" operator="containsText" text="Ready to Re-run">
      <formula>NOT(ISERROR(SEARCH("Ready to Re-run",N116)))</formula>
    </cfRule>
    <cfRule type="containsText" dxfId="3989" priority="5122" operator="containsText" text="Open">
      <formula>NOT(ISERROR(SEARCH("Open",N116)))</formula>
    </cfRule>
    <cfRule type="containsText" dxfId="3988" priority="5123" operator="containsText" text="New">
      <formula>NOT(ISERROR(SEARCH("New",N116)))</formula>
    </cfRule>
    <cfRule type="containsText" dxfId="3987" priority="5124" operator="containsText" text="In Progress">
      <formula>NOT(ISERROR(SEARCH("In Progress",N116)))</formula>
    </cfRule>
    <cfRule type="containsText" dxfId="3986" priority="5125" operator="containsText" text="Fixed">
      <formula>NOT(ISERROR(SEARCH("Fixed",N116)))</formula>
    </cfRule>
    <cfRule type="containsText" dxfId="3985" priority="5126" operator="containsText" text="Closed">
      <formula>NOT(ISERROR(SEARCH("Closed",N116)))</formula>
    </cfRule>
    <cfRule type="containsText" dxfId="3984" priority="5127" operator="containsText" text="New">
      <formula>NOT(ISERROR(SEARCH("New",N116)))</formula>
    </cfRule>
    <cfRule type="containsText" dxfId="3983" priority="5128" operator="containsText" text="In Progress">
      <formula>NOT(ISERROR(SEARCH("In Progress",N116)))</formula>
    </cfRule>
    <cfRule type="containsText" dxfId="3982" priority="5129" operator="containsText" text="Fixed">
      <formula>NOT(ISERROR(SEARCH("Fixed",N116)))</formula>
    </cfRule>
    <cfRule type="containsText" dxfId="3981" priority="5130" operator="containsText" text="Closed">
      <formula>NOT(ISERROR(SEARCH("Closed",N116)))</formula>
    </cfRule>
    <cfRule type="containsText" dxfId="3980" priority="5131" operator="containsText" text="Ready to Re-run">
      <formula>NOT(ISERROR(SEARCH("Ready to Re-run",N116)))</formula>
    </cfRule>
    <cfRule type="containsText" dxfId="3979" priority="5132" operator="containsText" text="Open">
      <formula>NOT(ISERROR(SEARCH("Open",N116)))</formula>
    </cfRule>
    <cfRule type="containsText" dxfId="3978" priority="5133" operator="containsText" text="Reopen">
      <formula>NOT(ISERROR(SEARCH("Reopen",N116)))</formula>
    </cfRule>
    <cfRule type="containsText" dxfId="3977" priority="5134" operator="containsText" text="New">
      <formula>NOT(ISERROR(SEARCH("New",N116)))</formula>
    </cfRule>
    <cfRule type="containsText" dxfId="3976" priority="5135" operator="containsText" text="In Progress">
      <formula>NOT(ISERROR(SEARCH("In Progress",N116)))</formula>
    </cfRule>
    <cfRule type="containsText" dxfId="3975" priority="5136" operator="containsText" text="Fixed">
      <formula>NOT(ISERROR(SEARCH("Fixed",N116)))</formula>
    </cfRule>
    <cfRule type="containsText" dxfId="3974" priority="5137" operator="containsText" text="Closed">
      <formula>NOT(ISERROR(SEARCH("Closed",N116)))</formula>
    </cfRule>
    <cfRule type="containsText" dxfId="3973" priority="5138" stopIfTrue="1" operator="containsText" text="New">
      <formula>NOT(ISERROR(SEARCH("New",N116)))</formula>
    </cfRule>
    <cfRule type="containsText" dxfId="3972" priority="5139" operator="containsText" text="In Progress">
      <formula>NOT(ISERROR(SEARCH("In Progress",N116)))</formula>
    </cfRule>
    <cfRule type="containsText" dxfId="3971" priority="5140" operator="containsText" text="Fixed">
      <formula>NOT(ISERROR(SEARCH("Fixed",N116)))</formula>
    </cfRule>
    <cfRule type="containsText" dxfId="3970" priority="5141" operator="containsText" text="Closed">
      <formula>NOT(ISERROR(SEARCH("Closed",N116)))</formula>
    </cfRule>
    <cfRule type="colorScale" priority="5142">
      <colorScale>
        <cfvo type="min"/>
        <cfvo type="percentile" val="50"/>
        <cfvo type="max"/>
        <color rgb="FFF8696B"/>
        <color rgb="FFFFEB84"/>
        <color rgb="FF63BE7B"/>
      </colorScale>
    </cfRule>
    <cfRule type="colorScale" priority="5143">
      <colorScale>
        <cfvo type="min"/>
        <cfvo type="percentile" val="50"/>
        <cfvo type="max"/>
        <color rgb="FFF8696B"/>
        <color rgb="FFFFEB84"/>
        <color rgb="FF63BE7B"/>
      </colorScale>
    </cfRule>
    <cfRule type="containsText" dxfId="3969" priority="5144" operator="containsText" text="Reopen">
      <formula>NOT(ISERROR(SEARCH("Reopen",N116)))</formula>
    </cfRule>
    <cfRule type="containsText" dxfId="3968" priority="5145" operator="containsText" text="New">
      <formula>NOT(ISERROR(SEARCH("New",N116)))</formula>
    </cfRule>
    <cfRule type="containsText" dxfId="3967" priority="5146" operator="containsText" text="In Progress">
      <formula>NOT(ISERROR(SEARCH("In Progress",N116)))</formula>
    </cfRule>
    <cfRule type="containsText" dxfId="3966" priority="5147" operator="containsText" text="Fixed">
      <formula>NOT(ISERROR(SEARCH("Fixed",N116)))</formula>
    </cfRule>
    <cfRule type="containsText" dxfId="3965" priority="5148" operator="containsText" text="Closed">
      <formula>NOT(ISERROR(SEARCH("Closed",N116)))</formula>
    </cfRule>
    <cfRule type="containsText" dxfId="3964" priority="5149" operator="containsText" text="Ready to Re-run">
      <formula>NOT(ISERROR(SEARCH("Ready to Re-run",N116)))</formula>
    </cfRule>
    <cfRule type="containsText" dxfId="3963" priority="5150" operator="containsText" text="Open">
      <formula>NOT(ISERROR(SEARCH("Open",N116)))</formula>
    </cfRule>
    <cfRule type="containsText" dxfId="3962" priority="5151" operator="containsText" text="Reopen">
      <formula>NOT(ISERROR(SEARCH("Reopen",N116)))</formula>
    </cfRule>
    <cfRule type="containsText" dxfId="3961" priority="5152" operator="containsText" text="New">
      <formula>NOT(ISERROR(SEARCH("New",N116)))</formula>
    </cfRule>
    <cfRule type="containsText" dxfId="3960" priority="5153" operator="containsText" text="In Progress">
      <formula>NOT(ISERROR(SEARCH("In Progress",N116)))</formula>
    </cfRule>
    <cfRule type="containsText" dxfId="3959" priority="5154" operator="containsText" text="Fixed">
      <formula>NOT(ISERROR(SEARCH("Fixed",N116)))</formula>
    </cfRule>
    <cfRule type="containsText" dxfId="3958" priority="5155" operator="containsText" text="Closed">
      <formula>NOT(ISERROR(SEARCH("Closed",N116)))</formula>
    </cfRule>
    <cfRule type="colorScale" priority="5156">
      <colorScale>
        <cfvo type="min"/>
        <cfvo type="percentile" val="50"/>
        <cfvo type="max"/>
        <color rgb="FFF8696B"/>
        <color rgb="FFFFEB84"/>
        <color rgb="FF63BE7B"/>
      </colorScale>
    </cfRule>
    <cfRule type="colorScale" priority="5157">
      <colorScale>
        <cfvo type="min"/>
        <cfvo type="percentile" val="50"/>
        <cfvo type="max"/>
        <color rgb="FFF8696B"/>
        <color rgb="FFFFEB84"/>
        <color rgb="FF63BE7B"/>
      </colorScale>
    </cfRule>
    <cfRule type="containsText" dxfId="3957" priority="5158" operator="containsText" text="New">
      <formula>NOT(ISERROR(SEARCH("New",N116)))</formula>
    </cfRule>
    <cfRule type="containsText" dxfId="3956" priority="5159" operator="containsText" text="In Progress">
      <formula>NOT(ISERROR(SEARCH("In Progress",N116)))</formula>
    </cfRule>
    <cfRule type="containsText" dxfId="3955" priority="5160" operator="containsText" text="Fixed">
      <formula>NOT(ISERROR(SEARCH("Fixed",N116)))</formula>
    </cfRule>
    <cfRule type="containsText" dxfId="3954" priority="5161" operator="containsText" text="Closed">
      <formula>NOT(ISERROR(SEARCH("Closed",N116)))</formula>
    </cfRule>
    <cfRule type="colorScale" priority="5162">
      <colorScale>
        <cfvo type="min"/>
        <cfvo type="percentile" val="50"/>
        <cfvo type="max"/>
        <color rgb="FFF8696B"/>
        <color rgb="FFFFEB84"/>
        <color rgb="FF63BE7B"/>
      </colorScale>
    </cfRule>
  </conditionalFormatting>
  <conditionalFormatting sqref="N116:N118">
    <cfRule type="containsText" dxfId="3953" priority="5017" operator="containsText" text="Ready to Re-run">
      <formula>NOT(ISERROR(SEARCH("Ready to Re-run",N116)))</formula>
    </cfRule>
    <cfRule type="containsText" dxfId="3952" priority="5018" operator="containsText" text="Open">
      <formula>NOT(ISERROR(SEARCH("Open",N116)))</formula>
    </cfRule>
  </conditionalFormatting>
  <conditionalFormatting sqref="N118">
    <cfRule type="containsText" dxfId="3951" priority="4936" operator="containsText" text="Ready to Re-run">
      <formula>NOT(ISERROR(SEARCH("Ready to Re-run",N118)))</formula>
    </cfRule>
    <cfRule type="containsText" dxfId="3950" priority="4937" operator="containsText" text="Open">
      <formula>NOT(ISERROR(SEARCH("Open",N118)))</formula>
    </cfRule>
    <cfRule type="colorScale" priority="4938">
      <colorScale>
        <cfvo type="min"/>
        <cfvo type="percentile" val="50"/>
        <cfvo type="max"/>
        <color rgb="FFF8696B"/>
        <color rgb="FFFFEB84"/>
        <color rgb="FF63BE7B"/>
      </colorScale>
    </cfRule>
    <cfRule type="containsText" dxfId="3949" priority="4939" operator="containsText" text="Ready to Re-run">
      <formula>NOT(ISERROR(SEARCH("Ready to Re-run",N118)))</formula>
    </cfRule>
    <cfRule type="containsText" dxfId="3948" priority="4940" operator="containsText" text="Open">
      <formula>NOT(ISERROR(SEARCH("Open",N118)))</formula>
    </cfRule>
    <cfRule type="containsText" dxfId="3947" priority="4941" operator="containsText" text="Reopen">
      <formula>NOT(ISERROR(SEARCH("Reopen",N118)))</formula>
    </cfRule>
    <cfRule type="containsText" dxfId="3946" priority="4942" operator="containsText" text="New">
      <formula>NOT(ISERROR(SEARCH("New",N118)))</formula>
    </cfRule>
    <cfRule type="containsText" dxfId="3945" priority="4943" operator="containsText" text="In Progress">
      <formula>NOT(ISERROR(SEARCH("In Progress",N118)))</formula>
    </cfRule>
    <cfRule type="containsText" dxfId="3944" priority="4944" operator="containsText" text="Fixed">
      <formula>NOT(ISERROR(SEARCH("Fixed",N118)))</formula>
    </cfRule>
    <cfRule type="containsText" dxfId="3943" priority="4945" operator="containsText" text="Closed">
      <formula>NOT(ISERROR(SEARCH("Closed",N118)))</formula>
    </cfRule>
    <cfRule type="containsText" dxfId="3942" priority="4946" operator="containsText" text="Ready to Re-run">
      <formula>NOT(ISERROR(SEARCH("Ready to Re-run",N118)))</formula>
    </cfRule>
    <cfRule type="containsText" dxfId="3941" priority="4947" operator="containsText" text="Open">
      <formula>NOT(ISERROR(SEARCH("Open",N118)))</formula>
    </cfRule>
    <cfRule type="containsText" dxfId="3940" priority="4948" operator="containsText" text="Reopen">
      <formula>NOT(ISERROR(SEARCH("Reopen",N118)))</formula>
    </cfRule>
    <cfRule type="containsText" dxfId="3939" priority="4949" operator="containsText" text="New">
      <formula>NOT(ISERROR(SEARCH("New",N118)))</formula>
    </cfRule>
    <cfRule type="containsText" dxfId="3938" priority="4950" operator="containsText" text="In Progress">
      <formula>NOT(ISERROR(SEARCH("In Progress",N118)))</formula>
    </cfRule>
    <cfRule type="containsText" dxfId="3937" priority="4951" operator="containsText" text="Fixed">
      <formula>NOT(ISERROR(SEARCH("Fixed",N118)))</formula>
    </cfRule>
    <cfRule type="containsText" dxfId="3936" priority="4952" operator="containsText" text="Closed">
      <formula>NOT(ISERROR(SEARCH("Closed",N118)))</formula>
    </cfRule>
    <cfRule type="containsText" dxfId="3935" priority="4953" stopIfTrue="1" operator="containsText" text="New">
      <formula>NOT(ISERROR(SEARCH("New",N118)))</formula>
    </cfRule>
    <cfRule type="containsText" dxfId="3934" priority="4954" operator="containsText" text="In Progress">
      <formula>NOT(ISERROR(SEARCH("In Progress",N118)))</formula>
    </cfRule>
    <cfRule type="containsText" dxfId="3933" priority="4955" operator="containsText" text="Fixed">
      <formula>NOT(ISERROR(SEARCH("Fixed",N118)))</formula>
    </cfRule>
    <cfRule type="containsText" dxfId="3932" priority="4956" operator="containsText" text="Closed">
      <formula>NOT(ISERROR(SEARCH("Closed",N118)))</formula>
    </cfRule>
    <cfRule type="colorScale" priority="4957">
      <colorScale>
        <cfvo type="min"/>
        <cfvo type="percentile" val="50"/>
        <cfvo type="max"/>
        <color rgb="FFF8696B"/>
        <color rgb="FFFFEB84"/>
        <color rgb="FF63BE7B"/>
      </colorScale>
    </cfRule>
    <cfRule type="containsText" dxfId="3931" priority="4958" operator="containsText" text="New">
      <formula>NOT(ISERROR(SEARCH("New",N118)))</formula>
    </cfRule>
    <cfRule type="containsText" dxfId="3930" priority="4959" operator="containsText" text="In Progress">
      <formula>NOT(ISERROR(SEARCH("In Progress",N118)))</formula>
    </cfRule>
    <cfRule type="containsText" dxfId="3929" priority="4960" operator="containsText" text="Fixed">
      <formula>NOT(ISERROR(SEARCH("Fixed",N118)))</formula>
    </cfRule>
    <cfRule type="containsText" dxfId="3928" priority="4961" operator="containsText" text="Closed">
      <formula>NOT(ISERROR(SEARCH("Closed",N118)))</formula>
    </cfRule>
    <cfRule type="containsText" dxfId="3927" priority="4962" operator="containsText" text="Reopen">
      <formula>NOT(ISERROR(SEARCH("Reopen",N118)))</formula>
    </cfRule>
    <cfRule type="colorScale" priority="4963">
      <colorScale>
        <cfvo type="min"/>
        <cfvo type="percentile" val="50"/>
        <cfvo type="max"/>
        <color rgb="FFF8696B"/>
        <color rgb="FFFFEB84"/>
        <color rgb="FF63BE7B"/>
      </colorScale>
    </cfRule>
    <cfRule type="containsText" dxfId="3926" priority="4964" operator="containsText" text="Ready to Re-run">
      <formula>NOT(ISERROR(SEARCH("Ready to Re-run",N118)))</formula>
    </cfRule>
    <cfRule type="containsText" dxfId="3925" priority="4965" operator="containsText" text="Open">
      <formula>NOT(ISERROR(SEARCH("Open",N118)))</formula>
    </cfRule>
    <cfRule type="containsText" dxfId="3924" priority="4966" operator="containsText" text="Reopen">
      <formula>NOT(ISERROR(SEARCH("Reopen",N118)))</formula>
    </cfRule>
    <cfRule type="containsText" dxfId="3923" priority="4967" operator="containsText" text="New">
      <formula>NOT(ISERROR(SEARCH("New",N118)))</formula>
    </cfRule>
    <cfRule type="containsText" dxfId="3922" priority="4968" operator="containsText" text="In Progress">
      <formula>NOT(ISERROR(SEARCH("In Progress",N118)))</formula>
    </cfRule>
    <cfRule type="containsText" dxfId="3921" priority="4969" operator="containsText" text="Fixed">
      <formula>NOT(ISERROR(SEARCH("Fixed",N118)))</formula>
    </cfRule>
    <cfRule type="containsText" dxfId="3920" priority="4970" operator="containsText" text="Closed">
      <formula>NOT(ISERROR(SEARCH("Closed",N118)))</formula>
    </cfRule>
    <cfRule type="containsText" dxfId="3919" priority="4971" operator="containsText" text="Ready to Re-run">
      <formula>NOT(ISERROR(SEARCH("Ready to Re-run",N118)))</formula>
    </cfRule>
    <cfRule type="containsText" dxfId="3918" priority="4972" operator="containsText" text="Open">
      <formula>NOT(ISERROR(SEARCH("Open",N118)))</formula>
    </cfRule>
    <cfRule type="containsText" dxfId="3917" priority="4973" operator="containsText" text="Reopen">
      <formula>NOT(ISERROR(SEARCH("Reopen",N118)))</formula>
    </cfRule>
    <cfRule type="containsText" dxfId="3916" priority="4974" operator="containsText" text="New">
      <formula>NOT(ISERROR(SEARCH("New",N118)))</formula>
    </cfRule>
    <cfRule type="containsText" dxfId="3915" priority="4975" operator="containsText" text="In Progress">
      <formula>NOT(ISERROR(SEARCH("In Progress",N118)))</formula>
    </cfRule>
    <cfRule type="containsText" dxfId="3914" priority="4976" operator="containsText" text="Fixed">
      <formula>NOT(ISERROR(SEARCH("Fixed",N118)))</formula>
    </cfRule>
    <cfRule type="containsText" dxfId="3913" priority="4977" operator="containsText" text="Closed">
      <formula>NOT(ISERROR(SEARCH("Closed",N118)))</formula>
    </cfRule>
    <cfRule type="containsText" dxfId="3912" priority="4978" stopIfTrue="1" operator="containsText" text="New">
      <formula>NOT(ISERROR(SEARCH("New",N118)))</formula>
    </cfRule>
    <cfRule type="containsText" dxfId="3911" priority="4979" operator="containsText" text="In Progress">
      <formula>NOT(ISERROR(SEARCH("In Progress",N118)))</formula>
    </cfRule>
    <cfRule type="containsText" dxfId="3910" priority="4980" operator="containsText" text="Fixed">
      <formula>NOT(ISERROR(SEARCH("Fixed",N118)))</formula>
    </cfRule>
    <cfRule type="containsText" dxfId="3909" priority="4981" operator="containsText" text="Closed">
      <formula>NOT(ISERROR(SEARCH("Closed",N118)))</formula>
    </cfRule>
    <cfRule type="colorScale" priority="4982">
      <colorScale>
        <cfvo type="min"/>
        <cfvo type="percentile" val="50"/>
        <cfvo type="max"/>
        <color rgb="FFF8696B"/>
        <color rgb="FFFFEB84"/>
        <color rgb="FF63BE7B"/>
      </colorScale>
    </cfRule>
    <cfRule type="containsText" dxfId="3908" priority="4983" operator="containsText" text="New">
      <formula>NOT(ISERROR(SEARCH("New",N118)))</formula>
    </cfRule>
    <cfRule type="containsText" dxfId="3907" priority="4984" operator="containsText" text="In Progress">
      <formula>NOT(ISERROR(SEARCH("In Progress",N118)))</formula>
    </cfRule>
    <cfRule type="containsText" dxfId="3906" priority="4985" operator="containsText" text="Fixed">
      <formula>NOT(ISERROR(SEARCH("Fixed",N118)))</formula>
    </cfRule>
    <cfRule type="containsText" dxfId="3905" priority="4986" operator="containsText" text="Closed">
      <formula>NOT(ISERROR(SEARCH("Closed",N118)))</formula>
    </cfRule>
    <cfRule type="containsText" dxfId="3904" priority="4987" operator="containsText" text="Reopen">
      <formula>NOT(ISERROR(SEARCH("Reopen",N118)))</formula>
    </cfRule>
    <cfRule type="colorScale" priority="4988">
      <colorScale>
        <cfvo type="min"/>
        <cfvo type="percentile" val="50"/>
        <cfvo type="max"/>
        <color rgb="FFF8696B"/>
        <color rgb="FFFFEB84"/>
        <color rgb="FF63BE7B"/>
      </colorScale>
    </cfRule>
    <cfRule type="containsText" dxfId="3903" priority="4989" operator="containsText" text="Ready to Re-run">
      <formula>NOT(ISERROR(SEARCH("Ready to Re-run",N118)))</formula>
    </cfRule>
    <cfRule type="containsText" dxfId="3902" priority="4990" operator="containsText" text="Open">
      <formula>NOT(ISERROR(SEARCH("Open",N118)))</formula>
    </cfRule>
    <cfRule type="containsText" dxfId="3901" priority="4991" operator="containsText" text="New">
      <formula>NOT(ISERROR(SEARCH("New",N118)))</formula>
    </cfRule>
    <cfRule type="containsText" dxfId="3900" priority="4992" operator="containsText" text="In Progress">
      <formula>NOT(ISERROR(SEARCH("In Progress",N118)))</formula>
    </cfRule>
    <cfRule type="containsText" dxfId="3899" priority="4993" operator="containsText" text="Fixed">
      <formula>NOT(ISERROR(SEARCH("Fixed",N118)))</formula>
    </cfRule>
    <cfRule type="containsText" dxfId="3898" priority="4994" operator="containsText" text="Closed">
      <formula>NOT(ISERROR(SEARCH("Closed",N118)))</formula>
    </cfRule>
    <cfRule type="containsText" dxfId="3897" priority="4995" operator="containsText" text="New">
      <formula>NOT(ISERROR(SEARCH("New",N118)))</formula>
    </cfRule>
    <cfRule type="containsText" dxfId="3896" priority="4996" operator="containsText" text="In Progress">
      <formula>NOT(ISERROR(SEARCH("In Progress",N118)))</formula>
    </cfRule>
    <cfRule type="containsText" dxfId="3895" priority="4997" operator="containsText" text="Fixed">
      <formula>NOT(ISERROR(SEARCH("Fixed",N118)))</formula>
    </cfRule>
    <cfRule type="containsText" dxfId="3894" priority="4998" operator="containsText" text="Closed">
      <formula>NOT(ISERROR(SEARCH("Closed",N118)))</formula>
    </cfRule>
    <cfRule type="containsText" dxfId="3893" priority="4999" operator="containsText" text="Ready to Re-run">
      <formula>NOT(ISERROR(SEARCH("Ready to Re-run",N118)))</formula>
    </cfRule>
    <cfRule type="containsText" dxfId="3892" priority="5000" operator="containsText" text="Open">
      <formula>NOT(ISERROR(SEARCH("Open",N118)))</formula>
    </cfRule>
    <cfRule type="containsText" dxfId="3891" priority="5001" operator="containsText" text="Reopen">
      <formula>NOT(ISERROR(SEARCH("Reopen",N118)))</formula>
    </cfRule>
    <cfRule type="containsText" dxfId="3890" priority="5002" operator="containsText" text="New">
      <formula>NOT(ISERROR(SEARCH("New",N118)))</formula>
    </cfRule>
    <cfRule type="containsText" dxfId="3889" priority="5003" operator="containsText" text="In Progress">
      <formula>NOT(ISERROR(SEARCH("In Progress",N118)))</formula>
    </cfRule>
    <cfRule type="containsText" dxfId="3888" priority="5004" operator="containsText" text="Fixed">
      <formula>NOT(ISERROR(SEARCH("Fixed",N118)))</formula>
    </cfRule>
    <cfRule type="containsText" dxfId="3887" priority="5005" operator="containsText" text="Closed">
      <formula>NOT(ISERROR(SEARCH("Closed",N118)))</formula>
    </cfRule>
    <cfRule type="containsText" dxfId="3886" priority="5006" stopIfTrue="1" operator="containsText" text="New">
      <formula>NOT(ISERROR(SEARCH("New",N118)))</formula>
    </cfRule>
    <cfRule type="containsText" dxfId="3885" priority="5007" operator="containsText" text="In Progress">
      <formula>NOT(ISERROR(SEARCH("In Progress",N118)))</formula>
    </cfRule>
    <cfRule type="containsText" dxfId="3884" priority="5008" operator="containsText" text="Fixed">
      <formula>NOT(ISERROR(SEARCH("Fixed",N118)))</formula>
    </cfRule>
    <cfRule type="containsText" dxfId="3883" priority="5009" operator="containsText" text="Closed">
      <formula>NOT(ISERROR(SEARCH("Closed",N118)))</formula>
    </cfRule>
    <cfRule type="colorScale" priority="5010">
      <colorScale>
        <cfvo type="min"/>
        <cfvo type="percentile" val="50"/>
        <cfvo type="max"/>
        <color rgb="FFF8696B"/>
        <color rgb="FFFFEB84"/>
        <color rgb="FF63BE7B"/>
      </colorScale>
    </cfRule>
    <cfRule type="colorScale" priority="5011">
      <colorScale>
        <cfvo type="min"/>
        <cfvo type="percentile" val="50"/>
        <cfvo type="max"/>
        <color rgb="FFF8696B"/>
        <color rgb="FFFFEB84"/>
        <color rgb="FF63BE7B"/>
      </colorScale>
    </cfRule>
    <cfRule type="containsText" dxfId="3882" priority="5012" operator="containsText" text="Reopen">
      <formula>NOT(ISERROR(SEARCH("Reopen",N118)))</formula>
    </cfRule>
    <cfRule type="containsText" dxfId="3881" priority="5013" operator="containsText" text="New">
      <formula>NOT(ISERROR(SEARCH("New",N118)))</formula>
    </cfRule>
    <cfRule type="containsText" dxfId="3880" priority="5014" operator="containsText" text="In Progress">
      <formula>NOT(ISERROR(SEARCH("In Progress",N118)))</formula>
    </cfRule>
    <cfRule type="containsText" dxfId="3879" priority="5015" operator="containsText" text="Fixed">
      <formula>NOT(ISERROR(SEARCH("Fixed",N118)))</formula>
    </cfRule>
    <cfRule type="containsText" dxfId="3878" priority="5016" operator="containsText" text="Closed">
      <formula>NOT(ISERROR(SEARCH("Closed",N118)))</formula>
    </cfRule>
    <cfRule type="containsText" dxfId="3877" priority="5019" operator="containsText" text="Reopen">
      <formula>NOT(ISERROR(SEARCH("Reopen",N118)))</formula>
    </cfRule>
    <cfRule type="containsText" dxfId="3876" priority="5020" operator="containsText" text="New">
      <formula>NOT(ISERROR(SEARCH("New",N118)))</formula>
    </cfRule>
    <cfRule type="containsText" dxfId="3875" priority="5021" operator="containsText" text="In Progress">
      <formula>NOT(ISERROR(SEARCH("In Progress",N118)))</formula>
    </cfRule>
    <cfRule type="containsText" dxfId="3874" priority="5022" operator="containsText" text="Fixed">
      <formula>NOT(ISERROR(SEARCH("Fixed",N118)))</formula>
    </cfRule>
    <cfRule type="containsText" dxfId="3873" priority="5023" operator="containsText" text="Closed">
      <formula>NOT(ISERROR(SEARCH("Closed",N118)))</formula>
    </cfRule>
    <cfRule type="colorScale" priority="5024">
      <colorScale>
        <cfvo type="min"/>
        <cfvo type="percentile" val="50"/>
        <cfvo type="max"/>
        <color rgb="FFF8696B"/>
        <color rgb="FFFFEB84"/>
        <color rgb="FF63BE7B"/>
      </colorScale>
    </cfRule>
    <cfRule type="colorScale" priority="5025">
      <colorScale>
        <cfvo type="min"/>
        <cfvo type="percentile" val="50"/>
        <cfvo type="max"/>
        <color rgb="FFF8696B"/>
        <color rgb="FFFFEB84"/>
        <color rgb="FF63BE7B"/>
      </colorScale>
    </cfRule>
    <cfRule type="containsText" dxfId="3872" priority="5026" operator="containsText" text="New">
      <formula>NOT(ISERROR(SEARCH("New",N118)))</formula>
    </cfRule>
    <cfRule type="containsText" dxfId="3871" priority="5027" operator="containsText" text="In Progress">
      <formula>NOT(ISERROR(SEARCH("In Progress",N118)))</formula>
    </cfRule>
    <cfRule type="containsText" dxfId="3870" priority="5028" operator="containsText" text="Fixed">
      <formula>NOT(ISERROR(SEARCH("Fixed",N118)))</formula>
    </cfRule>
    <cfRule type="containsText" dxfId="3869" priority="5029" operator="containsText" text="Closed">
      <formula>NOT(ISERROR(SEARCH("Closed",N118)))</formula>
    </cfRule>
    <cfRule type="colorScale" priority="5030">
      <colorScale>
        <cfvo type="min"/>
        <cfvo type="percentile" val="50"/>
        <cfvo type="max"/>
        <color rgb="FFF8696B"/>
        <color rgb="FFFFEB84"/>
        <color rgb="FF63BE7B"/>
      </colorScale>
    </cfRule>
  </conditionalFormatting>
  <conditionalFormatting sqref="N119">
    <cfRule type="containsText" dxfId="3868" priority="4472" operator="containsText" text="Reopen">
      <formula>NOT(ISERROR(SEARCH("Reopen",N119)))</formula>
    </cfRule>
  </conditionalFormatting>
  <conditionalFormatting sqref="N123">
    <cfRule type="containsText" dxfId="3867" priority="4926" operator="containsText" text="Ready to Re-run">
      <formula>NOT(ISERROR(SEARCH("Ready to Re-run",N123)))</formula>
    </cfRule>
    <cfRule type="containsText" dxfId="3866" priority="4927" operator="containsText" text="Open">
      <formula>NOT(ISERROR(SEARCH("Open",N123)))</formula>
    </cfRule>
    <cfRule type="colorScale" priority="4928">
      <colorScale>
        <cfvo type="min"/>
        <cfvo type="percentile" val="50"/>
        <cfvo type="max"/>
        <color rgb="FFF8696B"/>
        <color rgb="FFFFEB84"/>
        <color rgb="FF63BE7B"/>
      </colorScale>
    </cfRule>
    <cfRule type="colorScale" priority="4929">
      <colorScale>
        <cfvo type="min"/>
        <cfvo type="percentile" val="50"/>
        <cfvo type="max"/>
        <color rgb="FFF8696B"/>
        <color rgb="FFFFEB84"/>
        <color rgb="FF63BE7B"/>
      </colorScale>
    </cfRule>
    <cfRule type="containsText" dxfId="3865" priority="4930" operator="containsText" text="New">
      <formula>NOT(ISERROR(SEARCH("New",N123)))</formula>
    </cfRule>
    <cfRule type="containsText" dxfId="3864" priority="4931" operator="containsText" text="In Progress">
      <formula>NOT(ISERROR(SEARCH("In Progress",N123)))</formula>
    </cfRule>
    <cfRule type="containsText" dxfId="3863" priority="4932" operator="containsText" text="Fixed">
      <formula>NOT(ISERROR(SEARCH("Fixed",N123)))</formula>
    </cfRule>
    <cfRule type="containsText" dxfId="3862" priority="4933" operator="containsText" text="Closed">
      <formula>NOT(ISERROR(SEARCH("Closed",N123)))</formula>
    </cfRule>
    <cfRule type="containsText" dxfId="3861" priority="4934" operator="containsText" text="Reopen">
      <formula>NOT(ISERROR(SEARCH("Reopen",N123)))</formula>
    </cfRule>
    <cfRule type="colorScale" priority="4935">
      <colorScale>
        <cfvo type="min"/>
        <cfvo type="percentile" val="50"/>
        <cfvo type="max"/>
        <color rgb="FFF8696B"/>
        <color rgb="FFFFEB84"/>
        <color rgb="FF63BE7B"/>
      </colorScale>
    </cfRule>
  </conditionalFormatting>
  <conditionalFormatting sqref="N124:N125 N134 N140:N142 N184:N186 N205:N207 N213:N214 N222:N224 N235:N240">
    <cfRule type="containsText" dxfId="3860" priority="2212" operator="containsText" text="Reopen">
      <formula>NOT(ISERROR(SEARCH("Reopen",N124)))</formula>
    </cfRule>
  </conditionalFormatting>
  <conditionalFormatting sqref="N124:N125 N134 N140:N142 N186 N206 N213:N214 N222:N223 N238 N240">
    <cfRule type="containsText" dxfId="3859" priority="2208" operator="containsText" text="New">
      <formula>NOT(ISERROR(SEARCH("New",N124)))</formula>
    </cfRule>
    <cfRule type="containsText" dxfId="3858" priority="2209" operator="containsText" text="In Progress">
      <formula>NOT(ISERROR(SEARCH("In Progress",N124)))</formula>
    </cfRule>
    <cfRule type="containsText" dxfId="3857" priority="2210" operator="containsText" text="Fixed">
      <formula>NOT(ISERROR(SEARCH("Fixed",N124)))</formula>
    </cfRule>
    <cfRule type="containsText" dxfId="3856" priority="2211" operator="containsText" text="Closed">
      <formula>NOT(ISERROR(SEARCH("Closed",N124)))</formula>
    </cfRule>
  </conditionalFormatting>
  <conditionalFormatting sqref="N126:N131">
    <cfRule type="containsText" dxfId="3855" priority="5059" operator="containsText" text="Reopen">
      <formula>NOT(ISERROR(SEARCH("Reopen",N126)))</formula>
    </cfRule>
  </conditionalFormatting>
  <conditionalFormatting sqref="N131">
    <cfRule type="containsText" dxfId="3854" priority="4696" operator="containsText" text="Ready to Re-run">
      <formula>NOT(ISERROR(SEARCH("Ready to Re-run",N131)))</formula>
    </cfRule>
    <cfRule type="containsText" dxfId="3853" priority="4697" operator="containsText" text="Open">
      <formula>NOT(ISERROR(SEARCH("Open",N131)))</formula>
    </cfRule>
    <cfRule type="colorScale" priority="4698">
      <colorScale>
        <cfvo type="min"/>
        <cfvo type="percentile" val="50"/>
        <cfvo type="max"/>
        <color rgb="FFF8696B"/>
        <color rgb="FFFFEB84"/>
        <color rgb="FF63BE7B"/>
      </colorScale>
    </cfRule>
    <cfRule type="containsText" dxfId="3852" priority="4699" operator="containsText" text="Ready to Re-run">
      <formula>NOT(ISERROR(SEARCH("Ready to Re-run",N131)))</formula>
    </cfRule>
    <cfRule type="containsText" dxfId="3851" priority="4700" operator="containsText" text="Open">
      <formula>NOT(ISERROR(SEARCH("Open",N131)))</formula>
    </cfRule>
    <cfRule type="containsText" dxfId="3850" priority="4701" operator="containsText" text="Reopen">
      <formula>NOT(ISERROR(SEARCH("Reopen",N131)))</formula>
    </cfRule>
    <cfRule type="containsText" dxfId="3849" priority="4702" operator="containsText" text="New">
      <formula>NOT(ISERROR(SEARCH("New",N131)))</formula>
    </cfRule>
    <cfRule type="containsText" dxfId="3848" priority="4703" operator="containsText" text="In Progress">
      <formula>NOT(ISERROR(SEARCH("In Progress",N131)))</formula>
    </cfRule>
    <cfRule type="containsText" dxfId="3847" priority="4704" operator="containsText" text="Fixed">
      <formula>NOT(ISERROR(SEARCH("Fixed",N131)))</formula>
    </cfRule>
    <cfRule type="containsText" dxfId="3846" priority="4705" operator="containsText" text="Closed">
      <formula>NOT(ISERROR(SEARCH("Closed",N131)))</formula>
    </cfRule>
    <cfRule type="containsText" dxfId="3845" priority="4706" operator="containsText" text="Ready to Re-run">
      <formula>NOT(ISERROR(SEARCH("Ready to Re-run",N131)))</formula>
    </cfRule>
    <cfRule type="containsText" dxfId="3844" priority="4707" operator="containsText" text="Open">
      <formula>NOT(ISERROR(SEARCH("Open",N131)))</formula>
    </cfRule>
    <cfRule type="containsText" dxfId="3843" priority="4708" operator="containsText" text="Reopen">
      <formula>NOT(ISERROR(SEARCH("Reopen",N131)))</formula>
    </cfRule>
    <cfRule type="containsText" dxfId="3842" priority="4709" operator="containsText" text="New">
      <formula>NOT(ISERROR(SEARCH("New",N131)))</formula>
    </cfRule>
    <cfRule type="containsText" dxfId="3841" priority="4710" operator="containsText" text="In Progress">
      <formula>NOT(ISERROR(SEARCH("In Progress",N131)))</formula>
    </cfRule>
    <cfRule type="containsText" dxfId="3840" priority="4711" operator="containsText" text="Fixed">
      <formula>NOT(ISERROR(SEARCH("Fixed",N131)))</formula>
    </cfRule>
    <cfRule type="containsText" dxfId="3839" priority="4712" operator="containsText" text="Closed">
      <formula>NOT(ISERROR(SEARCH("Closed",N131)))</formula>
    </cfRule>
    <cfRule type="containsText" dxfId="3838" priority="4713" stopIfTrue="1" operator="containsText" text="New">
      <formula>NOT(ISERROR(SEARCH("New",N131)))</formula>
    </cfRule>
    <cfRule type="containsText" dxfId="3837" priority="4714" operator="containsText" text="In Progress">
      <formula>NOT(ISERROR(SEARCH("In Progress",N131)))</formula>
    </cfRule>
    <cfRule type="containsText" dxfId="3836" priority="4715" operator="containsText" text="Fixed">
      <formula>NOT(ISERROR(SEARCH("Fixed",N131)))</formula>
    </cfRule>
    <cfRule type="containsText" dxfId="3835" priority="4716" operator="containsText" text="Closed">
      <formula>NOT(ISERROR(SEARCH("Closed",N131)))</formula>
    </cfRule>
    <cfRule type="colorScale" priority="4717">
      <colorScale>
        <cfvo type="min"/>
        <cfvo type="percentile" val="50"/>
        <cfvo type="max"/>
        <color rgb="FFF8696B"/>
        <color rgb="FFFFEB84"/>
        <color rgb="FF63BE7B"/>
      </colorScale>
    </cfRule>
    <cfRule type="containsText" dxfId="3834" priority="4718" operator="containsText" text="New">
      <formula>NOT(ISERROR(SEARCH("New",N131)))</formula>
    </cfRule>
    <cfRule type="containsText" dxfId="3833" priority="4719" operator="containsText" text="In Progress">
      <formula>NOT(ISERROR(SEARCH("In Progress",N131)))</formula>
    </cfRule>
    <cfRule type="containsText" dxfId="3832" priority="4720" operator="containsText" text="Fixed">
      <formula>NOT(ISERROR(SEARCH("Fixed",N131)))</formula>
    </cfRule>
    <cfRule type="containsText" dxfId="3831" priority="4721" operator="containsText" text="Closed">
      <formula>NOT(ISERROR(SEARCH("Closed",N131)))</formula>
    </cfRule>
    <cfRule type="containsText" dxfId="3830" priority="4722" operator="containsText" text="Reopen">
      <formula>NOT(ISERROR(SEARCH("Reopen",N131)))</formula>
    </cfRule>
    <cfRule type="colorScale" priority="4723">
      <colorScale>
        <cfvo type="min"/>
        <cfvo type="percentile" val="50"/>
        <cfvo type="max"/>
        <color rgb="FFF8696B"/>
        <color rgb="FFFFEB84"/>
        <color rgb="FF63BE7B"/>
      </colorScale>
    </cfRule>
    <cfRule type="containsText" dxfId="3829" priority="4724" operator="containsText" text="Ready to Re-run">
      <formula>NOT(ISERROR(SEARCH("Ready to Re-run",N131)))</formula>
    </cfRule>
    <cfRule type="containsText" dxfId="3828" priority="4725" operator="containsText" text="Open">
      <formula>NOT(ISERROR(SEARCH("Open",N131)))</formula>
    </cfRule>
    <cfRule type="containsText" dxfId="3827" priority="4726" operator="containsText" text="Reopen">
      <formula>NOT(ISERROR(SEARCH("Reopen",N131)))</formula>
    </cfRule>
    <cfRule type="containsText" dxfId="3826" priority="4727" operator="containsText" text="New">
      <formula>NOT(ISERROR(SEARCH("New",N131)))</formula>
    </cfRule>
    <cfRule type="containsText" dxfId="3825" priority="4728" operator="containsText" text="In Progress">
      <formula>NOT(ISERROR(SEARCH("In Progress",N131)))</formula>
    </cfRule>
    <cfRule type="containsText" dxfId="3824" priority="4729" operator="containsText" text="Fixed">
      <formula>NOT(ISERROR(SEARCH("Fixed",N131)))</formula>
    </cfRule>
    <cfRule type="containsText" dxfId="3823" priority="4730" operator="containsText" text="Closed">
      <formula>NOT(ISERROR(SEARCH("Closed",N131)))</formula>
    </cfRule>
    <cfRule type="containsText" dxfId="3822" priority="4731" operator="containsText" text="Ready to Re-run">
      <formula>NOT(ISERROR(SEARCH("Ready to Re-run",N131)))</formula>
    </cfRule>
    <cfRule type="containsText" dxfId="3821" priority="4732" operator="containsText" text="Open">
      <formula>NOT(ISERROR(SEARCH("Open",N131)))</formula>
    </cfRule>
    <cfRule type="containsText" dxfId="3820" priority="4733" operator="containsText" text="Reopen">
      <formula>NOT(ISERROR(SEARCH("Reopen",N131)))</formula>
    </cfRule>
    <cfRule type="containsText" dxfId="3819" priority="4734" operator="containsText" text="New">
      <formula>NOT(ISERROR(SEARCH("New",N131)))</formula>
    </cfRule>
    <cfRule type="containsText" dxfId="3818" priority="4735" operator="containsText" text="In Progress">
      <formula>NOT(ISERROR(SEARCH("In Progress",N131)))</formula>
    </cfRule>
    <cfRule type="containsText" dxfId="3817" priority="4736" operator="containsText" text="Fixed">
      <formula>NOT(ISERROR(SEARCH("Fixed",N131)))</formula>
    </cfRule>
    <cfRule type="containsText" dxfId="3816" priority="4737" operator="containsText" text="Closed">
      <formula>NOT(ISERROR(SEARCH("Closed",N131)))</formula>
    </cfRule>
    <cfRule type="containsText" dxfId="3815" priority="4738" stopIfTrue="1" operator="containsText" text="New">
      <formula>NOT(ISERROR(SEARCH("New",N131)))</formula>
    </cfRule>
    <cfRule type="containsText" dxfId="3814" priority="4739" operator="containsText" text="In Progress">
      <formula>NOT(ISERROR(SEARCH("In Progress",N131)))</formula>
    </cfRule>
    <cfRule type="containsText" dxfId="3813" priority="4740" operator="containsText" text="Fixed">
      <formula>NOT(ISERROR(SEARCH("Fixed",N131)))</formula>
    </cfRule>
    <cfRule type="containsText" dxfId="3812" priority="4741" operator="containsText" text="Closed">
      <formula>NOT(ISERROR(SEARCH("Closed",N131)))</formula>
    </cfRule>
    <cfRule type="colorScale" priority="4742">
      <colorScale>
        <cfvo type="min"/>
        <cfvo type="percentile" val="50"/>
        <cfvo type="max"/>
        <color rgb="FFF8696B"/>
        <color rgb="FFFFEB84"/>
        <color rgb="FF63BE7B"/>
      </colorScale>
    </cfRule>
    <cfRule type="containsText" dxfId="3811" priority="4743" operator="containsText" text="New">
      <formula>NOT(ISERROR(SEARCH("New",N131)))</formula>
    </cfRule>
    <cfRule type="containsText" dxfId="3810" priority="4744" operator="containsText" text="In Progress">
      <formula>NOT(ISERROR(SEARCH("In Progress",N131)))</formula>
    </cfRule>
    <cfRule type="containsText" dxfId="3809" priority="4745" operator="containsText" text="Fixed">
      <formula>NOT(ISERROR(SEARCH("Fixed",N131)))</formula>
    </cfRule>
    <cfRule type="containsText" dxfId="3808" priority="4746" operator="containsText" text="Closed">
      <formula>NOT(ISERROR(SEARCH("Closed",N131)))</formula>
    </cfRule>
    <cfRule type="containsText" dxfId="3807" priority="4747" operator="containsText" text="Reopen">
      <formula>NOT(ISERROR(SEARCH("Reopen",N131)))</formula>
    </cfRule>
    <cfRule type="colorScale" priority="4748">
      <colorScale>
        <cfvo type="min"/>
        <cfvo type="percentile" val="50"/>
        <cfvo type="max"/>
        <color rgb="FFF8696B"/>
        <color rgb="FFFFEB84"/>
        <color rgb="FF63BE7B"/>
      </colorScale>
    </cfRule>
    <cfRule type="containsText" dxfId="3806" priority="4749" operator="containsText" text="Ready to Re-run">
      <formula>NOT(ISERROR(SEARCH("Ready to Re-run",N131)))</formula>
    </cfRule>
    <cfRule type="containsText" dxfId="3805" priority="4750" operator="containsText" text="Open">
      <formula>NOT(ISERROR(SEARCH("Open",N131)))</formula>
    </cfRule>
    <cfRule type="containsText" dxfId="3804" priority="4751" operator="containsText" text="New">
      <formula>NOT(ISERROR(SEARCH("New",N131)))</formula>
    </cfRule>
    <cfRule type="containsText" dxfId="3803" priority="4752" operator="containsText" text="In Progress">
      <formula>NOT(ISERROR(SEARCH("In Progress",N131)))</formula>
    </cfRule>
    <cfRule type="containsText" dxfId="3802" priority="4753" operator="containsText" text="Fixed">
      <formula>NOT(ISERROR(SEARCH("Fixed",N131)))</formula>
    </cfRule>
    <cfRule type="containsText" dxfId="3801" priority="4754" operator="containsText" text="Closed">
      <formula>NOT(ISERROR(SEARCH("Closed",N131)))</formula>
    </cfRule>
    <cfRule type="containsText" dxfId="3800" priority="4755" operator="containsText" text="New">
      <formula>NOT(ISERROR(SEARCH("New",N131)))</formula>
    </cfRule>
    <cfRule type="containsText" dxfId="3799" priority="4756" operator="containsText" text="In Progress">
      <formula>NOT(ISERROR(SEARCH("In Progress",N131)))</formula>
    </cfRule>
    <cfRule type="containsText" dxfId="3798" priority="4757" operator="containsText" text="Fixed">
      <formula>NOT(ISERROR(SEARCH("Fixed",N131)))</formula>
    </cfRule>
    <cfRule type="containsText" dxfId="3797" priority="4758" operator="containsText" text="Closed">
      <formula>NOT(ISERROR(SEARCH("Closed",N131)))</formula>
    </cfRule>
    <cfRule type="containsText" dxfId="3796" priority="4759" operator="containsText" text="Ready to Re-run">
      <formula>NOT(ISERROR(SEARCH("Ready to Re-run",N131)))</formula>
    </cfRule>
    <cfRule type="containsText" dxfId="3795" priority="4760" operator="containsText" text="Open">
      <formula>NOT(ISERROR(SEARCH("Open",N131)))</formula>
    </cfRule>
    <cfRule type="containsText" dxfId="3794" priority="4761" operator="containsText" text="Reopen">
      <formula>NOT(ISERROR(SEARCH("Reopen",N131)))</formula>
    </cfRule>
    <cfRule type="containsText" dxfId="3793" priority="4762" operator="containsText" text="New">
      <formula>NOT(ISERROR(SEARCH("New",N131)))</formula>
    </cfRule>
    <cfRule type="containsText" dxfId="3792" priority="4763" operator="containsText" text="In Progress">
      <formula>NOT(ISERROR(SEARCH("In Progress",N131)))</formula>
    </cfRule>
    <cfRule type="containsText" dxfId="3791" priority="4764" operator="containsText" text="Fixed">
      <formula>NOT(ISERROR(SEARCH("Fixed",N131)))</formula>
    </cfRule>
    <cfRule type="containsText" dxfId="3790" priority="4765" operator="containsText" text="Closed">
      <formula>NOT(ISERROR(SEARCH("Closed",N131)))</formula>
    </cfRule>
    <cfRule type="containsText" dxfId="3789" priority="4766" stopIfTrue="1" operator="containsText" text="New">
      <formula>NOT(ISERROR(SEARCH("New",N131)))</formula>
    </cfRule>
    <cfRule type="containsText" dxfId="3788" priority="4767" operator="containsText" text="In Progress">
      <formula>NOT(ISERROR(SEARCH("In Progress",N131)))</formula>
    </cfRule>
    <cfRule type="containsText" dxfId="3787" priority="4768" operator="containsText" text="Fixed">
      <formula>NOT(ISERROR(SEARCH("Fixed",N131)))</formula>
    </cfRule>
    <cfRule type="containsText" dxfId="3786" priority="4769" operator="containsText" text="Closed">
      <formula>NOT(ISERROR(SEARCH("Closed",N131)))</formula>
    </cfRule>
    <cfRule type="colorScale" priority="4770">
      <colorScale>
        <cfvo type="min"/>
        <cfvo type="percentile" val="50"/>
        <cfvo type="max"/>
        <color rgb="FFF8696B"/>
        <color rgb="FFFFEB84"/>
        <color rgb="FF63BE7B"/>
      </colorScale>
    </cfRule>
    <cfRule type="colorScale" priority="4771">
      <colorScale>
        <cfvo type="min"/>
        <cfvo type="percentile" val="50"/>
        <cfvo type="max"/>
        <color rgb="FFF8696B"/>
        <color rgb="FFFFEB84"/>
        <color rgb="FF63BE7B"/>
      </colorScale>
    </cfRule>
    <cfRule type="containsText" dxfId="3785" priority="4772" operator="containsText" text="Reopen">
      <formula>NOT(ISERROR(SEARCH("Reopen",N131)))</formula>
    </cfRule>
    <cfRule type="containsText" dxfId="3784" priority="4773" operator="containsText" text="New">
      <formula>NOT(ISERROR(SEARCH("New",N131)))</formula>
    </cfRule>
    <cfRule type="containsText" dxfId="3783" priority="4774" operator="containsText" text="In Progress">
      <formula>NOT(ISERROR(SEARCH("In Progress",N131)))</formula>
    </cfRule>
    <cfRule type="containsText" dxfId="3782" priority="4775" operator="containsText" text="Fixed">
      <formula>NOT(ISERROR(SEARCH("Fixed",N131)))</formula>
    </cfRule>
    <cfRule type="containsText" dxfId="3781" priority="4776" operator="containsText" text="Closed">
      <formula>NOT(ISERROR(SEARCH("Closed",N131)))</formula>
    </cfRule>
    <cfRule type="containsText" dxfId="3780" priority="4777" operator="containsText" text="Ready to Re-run">
      <formula>NOT(ISERROR(SEARCH("Ready to Re-run",N131)))</formula>
    </cfRule>
    <cfRule type="containsText" dxfId="3779" priority="4778" operator="containsText" text="Open">
      <formula>NOT(ISERROR(SEARCH("Open",N131)))</formula>
    </cfRule>
    <cfRule type="containsText" dxfId="3778" priority="4779" operator="containsText" text="Reopen">
      <formula>NOT(ISERROR(SEARCH("Reopen",N131)))</formula>
    </cfRule>
    <cfRule type="containsText" dxfId="3777" priority="4780" operator="containsText" text="New">
      <formula>NOT(ISERROR(SEARCH("New",N131)))</formula>
    </cfRule>
    <cfRule type="containsText" dxfId="3776" priority="4781" operator="containsText" text="In Progress">
      <formula>NOT(ISERROR(SEARCH("In Progress",N131)))</formula>
    </cfRule>
    <cfRule type="containsText" dxfId="3775" priority="4782" operator="containsText" text="Fixed">
      <formula>NOT(ISERROR(SEARCH("Fixed",N131)))</formula>
    </cfRule>
    <cfRule type="containsText" dxfId="3774" priority="4783" operator="containsText" text="Closed">
      <formula>NOT(ISERROR(SEARCH("Closed",N131)))</formula>
    </cfRule>
    <cfRule type="colorScale" priority="4784">
      <colorScale>
        <cfvo type="min"/>
        <cfvo type="percentile" val="50"/>
        <cfvo type="max"/>
        <color rgb="FFF8696B"/>
        <color rgb="FFFFEB84"/>
        <color rgb="FF63BE7B"/>
      </colorScale>
    </cfRule>
    <cfRule type="colorScale" priority="4785">
      <colorScale>
        <cfvo type="min"/>
        <cfvo type="percentile" val="50"/>
        <cfvo type="max"/>
        <color rgb="FFF8696B"/>
        <color rgb="FFFFEB84"/>
        <color rgb="FF63BE7B"/>
      </colorScale>
    </cfRule>
    <cfRule type="containsText" dxfId="3773" priority="4786" operator="containsText" text="New">
      <formula>NOT(ISERROR(SEARCH("New",N131)))</formula>
    </cfRule>
    <cfRule type="containsText" dxfId="3772" priority="4787" operator="containsText" text="In Progress">
      <formula>NOT(ISERROR(SEARCH("In Progress",N131)))</formula>
    </cfRule>
    <cfRule type="containsText" dxfId="3771" priority="4788" operator="containsText" text="Fixed">
      <formula>NOT(ISERROR(SEARCH("Fixed",N131)))</formula>
    </cfRule>
    <cfRule type="containsText" dxfId="3770" priority="4789" operator="containsText" text="Closed">
      <formula>NOT(ISERROR(SEARCH("Closed",N131)))</formula>
    </cfRule>
    <cfRule type="colorScale" priority="4790">
      <colorScale>
        <cfvo type="min"/>
        <cfvo type="percentile" val="50"/>
        <cfvo type="max"/>
        <color rgb="FFF8696B"/>
        <color rgb="FFFFEB84"/>
        <color rgb="FF63BE7B"/>
      </colorScale>
    </cfRule>
    <cfRule type="containsText" dxfId="3769" priority="4791" operator="containsText" text="Ready to Re-run">
      <formula>NOT(ISERROR(SEARCH("Ready to Re-run",N131)))</formula>
    </cfRule>
    <cfRule type="containsText" dxfId="3768" priority="4792" operator="containsText" text="Open">
      <formula>NOT(ISERROR(SEARCH("Open",N131)))</formula>
    </cfRule>
    <cfRule type="containsText" dxfId="3767" priority="4793" operator="containsText" text="Reopen">
      <formula>NOT(ISERROR(SEARCH("Reopen",N131)))</formula>
    </cfRule>
    <cfRule type="containsText" dxfId="3766" priority="4794" operator="containsText" text="New">
      <formula>NOT(ISERROR(SEARCH("New",N131)))</formula>
    </cfRule>
    <cfRule type="containsText" dxfId="3765" priority="4795" operator="containsText" text="In Progress">
      <formula>NOT(ISERROR(SEARCH("In Progress",N131)))</formula>
    </cfRule>
    <cfRule type="containsText" dxfId="3764" priority="4796" operator="containsText" text="Fixed">
      <formula>NOT(ISERROR(SEARCH("Fixed",N131)))</formula>
    </cfRule>
    <cfRule type="containsText" dxfId="3763" priority="4797" operator="containsText" text="Closed">
      <formula>NOT(ISERROR(SEARCH("Closed",N131)))</formula>
    </cfRule>
    <cfRule type="containsText" dxfId="3762" priority="4798" operator="containsText" text="Ready to Re-run">
      <formula>NOT(ISERROR(SEARCH("Ready to Re-run",N131)))</formula>
    </cfRule>
    <cfRule type="containsText" dxfId="3761" priority="4799" operator="containsText" text="Open">
      <formula>NOT(ISERROR(SEARCH("Open",N131)))</formula>
    </cfRule>
    <cfRule type="containsText" dxfId="3760" priority="4800" operator="containsText" text="Reopen">
      <formula>NOT(ISERROR(SEARCH("Reopen",N131)))</formula>
    </cfRule>
    <cfRule type="containsText" dxfId="3759" priority="4801" operator="containsText" text="New">
      <formula>NOT(ISERROR(SEARCH("New",N131)))</formula>
    </cfRule>
    <cfRule type="containsText" dxfId="3758" priority="4802" operator="containsText" text="In Progress">
      <formula>NOT(ISERROR(SEARCH("In Progress",N131)))</formula>
    </cfRule>
    <cfRule type="containsText" dxfId="3757" priority="4803" operator="containsText" text="Fixed">
      <formula>NOT(ISERROR(SEARCH("Fixed",N131)))</formula>
    </cfRule>
    <cfRule type="containsText" dxfId="3756" priority="4804" operator="containsText" text="Closed">
      <formula>NOT(ISERROR(SEARCH("Closed",N131)))</formula>
    </cfRule>
    <cfRule type="containsText" dxfId="3755" priority="4805" stopIfTrue="1" operator="containsText" text="New">
      <formula>NOT(ISERROR(SEARCH("New",N131)))</formula>
    </cfRule>
    <cfRule type="containsText" dxfId="3754" priority="4806" operator="containsText" text="In Progress">
      <formula>NOT(ISERROR(SEARCH("In Progress",N131)))</formula>
    </cfRule>
    <cfRule type="containsText" dxfId="3753" priority="4807" operator="containsText" text="Fixed">
      <formula>NOT(ISERROR(SEARCH("Fixed",N131)))</formula>
    </cfRule>
    <cfRule type="containsText" dxfId="3752" priority="4808" operator="containsText" text="Closed">
      <formula>NOT(ISERROR(SEARCH("Closed",N131)))</formula>
    </cfRule>
  </conditionalFormatting>
  <conditionalFormatting sqref="N132">
    <cfRule type="containsText" dxfId="3751" priority="4395" operator="containsText" text="Reopen">
      <formula>NOT(ISERROR(SEARCH("Reopen",N132)))</formula>
    </cfRule>
    <cfRule type="colorScale" priority="4396">
      <colorScale>
        <cfvo type="min"/>
        <cfvo type="percentile" val="50"/>
        <cfvo type="max"/>
        <color rgb="FFF8696B"/>
        <color rgb="FFFFEB84"/>
        <color rgb="FF63BE7B"/>
      </colorScale>
    </cfRule>
    <cfRule type="containsText" dxfId="3750" priority="4397" operator="containsText" text="New">
      <formula>NOT(ISERROR(SEARCH("New",N132)))</formula>
    </cfRule>
    <cfRule type="containsText" dxfId="3749" priority="4398" operator="containsText" text="In Progress">
      <formula>NOT(ISERROR(SEARCH("In Progress",N132)))</formula>
    </cfRule>
    <cfRule type="containsText" dxfId="3748" priority="4399" operator="containsText" text="Fixed">
      <formula>NOT(ISERROR(SEARCH("Fixed",N132)))</formula>
    </cfRule>
    <cfRule type="containsText" dxfId="3747" priority="4400" operator="containsText" text="Closed">
      <formula>NOT(ISERROR(SEARCH("Closed",N132)))</formula>
    </cfRule>
    <cfRule type="containsText" dxfId="3746" priority="4401" operator="containsText" text="Reopen">
      <formula>NOT(ISERROR(SEARCH("Reopen",N132)))</formula>
    </cfRule>
    <cfRule type="colorScale" priority="4402">
      <colorScale>
        <cfvo type="min"/>
        <cfvo type="percentile" val="50"/>
        <cfvo type="max"/>
        <color rgb="FFF8696B"/>
        <color rgb="FFFFEB84"/>
        <color rgb="FF63BE7B"/>
      </colorScale>
    </cfRule>
    <cfRule type="containsText" dxfId="3745" priority="4403" operator="containsText" text="Ready to Re-run">
      <formula>NOT(ISERROR(SEARCH("Ready to Re-run",N132)))</formula>
    </cfRule>
    <cfRule type="containsText" dxfId="3744" priority="4404" operator="containsText" text="Open">
      <formula>NOT(ISERROR(SEARCH("Open",N132)))</formula>
    </cfRule>
    <cfRule type="containsText" dxfId="3743" priority="4405" operator="containsText" text="Reopen">
      <formula>NOT(ISERROR(SEARCH("Reopen",N132)))</formula>
    </cfRule>
    <cfRule type="containsText" dxfId="3742" priority="4406" operator="containsText" text="New">
      <formula>NOT(ISERROR(SEARCH("New",N132)))</formula>
    </cfRule>
    <cfRule type="containsText" dxfId="3741" priority="4407" operator="containsText" text="In Progress">
      <formula>NOT(ISERROR(SEARCH("In Progress",N132)))</formula>
    </cfRule>
    <cfRule type="containsText" dxfId="3740" priority="4408" operator="containsText" text="Fixed">
      <formula>NOT(ISERROR(SEARCH("Fixed",N132)))</formula>
    </cfRule>
    <cfRule type="containsText" dxfId="3739" priority="4409" operator="containsText" text="Closed">
      <formula>NOT(ISERROR(SEARCH("Closed",N132)))</formula>
    </cfRule>
    <cfRule type="containsText" dxfId="3738" priority="4410" operator="containsText" text="Ready to Re-run">
      <formula>NOT(ISERROR(SEARCH("Ready to Re-run",N132)))</formula>
    </cfRule>
    <cfRule type="containsText" dxfId="3737" priority="4411" operator="containsText" text="Open">
      <formula>NOT(ISERROR(SEARCH("Open",N132)))</formula>
    </cfRule>
    <cfRule type="containsText" dxfId="3736" priority="4412" operator="containsText" text="Reopen">
      <formula>NOT(ISERROR(SEARCH("Reopen",N132)))</formula>
    </cfRule>
    <cfRule type="containsText" dxfId="3735" priority="4413" operator="containsText" text="New">
      <formula>NOT(ISERROR(SEARCH("New",N132)))</formula>
    </cfRule>
    <cfRule type="containsText" dxfId="3734" priority="4414" operator="containsText" text="In Progress">
      <formula>NOT(ISERROR(SEARCH("In Progress",N132)))</formula>
    </cfRule>
    <cfRule type="containsText" dxfId="3733" priority="4415" operator="containsText" text="Fixed">
      <formula>NOT(ISERROR(SEARCH("Fixed",N132)))</formula>
    </cfRule>
    <cfRule type="containsText" dxfId="3732" priority="4416" operator="containsText" text="Closed">
      <formula>NOT(ISERROR(SEARCH("Closed",N132)))</formula>
    </cfRule>
    <cfRule type="containsText" dxfId="3731" priority="4417" operator="containsText" text="Reopen">
      <formula>NOT(ISERROR(SEARCH("Reopen",N132)))</formula>
    </cfRule>
    <cfRule type="containsText" dxfId="3730" priority="4418" stopIfTrue="1" operator="containsText" text="New">
      <formula>NOT(ISERROR(SEARCH("New",N132)))</formula>
    </cfRule>
    <cfRule type="containsText" dxfId="3729" priority="4419" operator="containsText" text="In Progress">
      <formula>NOT(ISERROR(SEARCH("In Progress",N132)))</formula>
    </cfRule>
    <cfRule type="containsText" dxfId="3728" priority="4420" operator="containsText" text="Fixed">
      <formula>NOT(ISERROR(SEARCH("Fixed",N132)))</formula>
    </cfRule>
    <cfRule type="containsText" dxfId="3727" priority="4421" operator="containsText" text="Closed">
      <formula>NOT(ISERROR(SEARCH("Closed",N132)))</formula>
    </cfRule>
  </conditionalFormatting>
  <conditionalFormatting sqref="N133:N136">
    <cfRule type="containsText" dxfId="3726" priority="4888" operator="containsText" text="Reopen">
      <formula>NOT(ISERROR(SEARCH("Reopen",N133)))</formula>
    </cfRule>
    <cfRule type="colorScale" priority="4889">
      <colorScale>
        <cfvo type="min"/>
        <cfvo type="percentile" val="50"/>
        <cfvo type="max"/>
        <color rgb="FFF8696B"/>
        <color rgb="FFFFEB84"/>
        <color rgb="FF63BE7B"/>
      </colorScale>
    </cfRule>
    <cfRule type="containsText" dxfId="3725" priority="4890" operator="containsText" text="New">
      <formula>NOT(ISERROR(SEARCH("New",N133)))</formula>
    </cfRule>
    <cfRule type="containsText" dxfId="3724" priority="4891" operator="containsText" text="In Progress">
      <formula>NOT(ISERROR(SEARCH("In Progress",N133)))</formula>
    </cfRule>
    <cfRule type="containsText" dxfId="3723" priority="4892" operator="containsText" text="Fixed">
      <formula>NOT(ISERROR(SEARCH("Fixed",N133)))</formula>
    </cfRule>
    <cfRule type="containsText" dxfId="3722" priority="4893" operator="containsText" text="Closed">
      <formula>NOT(ISERROR(SEARCH("Closed",N133)))</formula>
    </cfRule>
    <cfRule type="containsText" dxfId="3721" priority="4894" operator="containsText" text="Reopen">
      <formula>NOT(ISERROR(SEARCH("Reopen",N133)))</formula>
    </cfRule>
    <cfRule type="colorScale" priority="4895">
      <colorScale>
        <cfvo type="min"/>
        <cfvo type="percentile" val="50"/>
        <cfvo type="max"/>
        <color rgb="FFF8696B"/>
        <color rgb="FFFFEB84"/>
        <color rgb="FF63BE7B"/>
      </colorScale>
    </cfRule>
    <cfRule type="containsText" dxfId="3720" priority="4896" operator="containsText" text="Ready to Re-run">
      <formula>NOT(ISERROR(SEARCH("Ready to Re-run",N133)))</formula>
    </cfRule>
    <cfRule type="containsText" dxfId="3719" priority="4897" operator="containsText" text="Open">
      <formula>NOT(ISERROR(SEARCH("Open",N133)))</formula>
    </cfRule>
    <cfRule type="containsText" dxfId="3718" priority="4898" operator="containsText" text="Reopen">
      <formula>NOT(ISERROR(SEARCH("Reopen",N133)))</formula>
    </cfRule>
    <cfRule type="containsText" dxfId="3717" priority="4899" operator="containsText" text="New">
      <formula>NOT(ISERROR(SEARCH("New",N133)))</formula>
    </cfRule>
    <cfRule type="containsText" dxfId="3716" priority="4900" operator="containsText" text="In Progress">
      <formula>NOT(ISERROR(SEARCH("In Progress",N133)))</formula>
    </cfRule>
    <cfRule type="containsText" dxfId="3715" priority="4901" operator="containsText" text="Fixed">
      <formula>NOT(ISERROR(SEARCH("Fixed",N133)))</formula>
    </cfRule>
    <cfRule type="containsText" dxfId="3714" priority="4902" operator="containsText" text="Closed">
      <formula>NOT(ISERROR(SEARCH("Closed",N133)))</formula>
    </cfRule>
    <cfRule type="containsText" dxfId="3713" priority="4903" operator="containsText" text="Ready to Re-run">
      <formula>NOT(ISERROR(SEARCH("Ready to Re-run",N133)))</formula>
    </cfRule>
    <cfRule type="containsText" dxfId="3712" priority="4904" operator="containsText" text="Open">
      <formula>NOT(ISERROR(SEARCH("Open",N133)))</formula>
    </cfRule>
    <cfRule type="containsText" dxfId="3711" priority="4905" operator="containsText" text="Reopen">
      <formula>NOT(ISERROR(SEARCH("Reopen",N133)))</formula>
    </cfRule>
    <cfRule type="containsText" dxfId="3710" priority="4906" operator="containsText" text="New">
      <formula>NOT(ISERROR(SEARCH("New",N133)))</formula>
    </cfRule>
    <cfRule type="containsText" dxfId="3709" priority="4907" operator="containsText" text="In Progress">
      <formula>NOT(ISERROR(SEARCH("In Progress",N133)))</formula>
    </cfRule>
    <cfRule type="containsText" dxfId="3708" priority="4908" operator="containsText" text="Fixed">
      <formula>NOT(ISERROR(SEARCH("Fixed",N133)))</formula>
    </cfRule>
    <cfRule type="containsText" dxfId="3707" priority="4909" operator="containsText" text="Closed">
      <formula>NOT(ISERROR(SEARCH("Closed",N133)))</formula>
    </cfRule>
    <cfRule type="containsText" dxfId="3706" priority="4910" operator="containsText" text="Reopen">
      <formula>NOT(ISERROR(SEARCH("Reopen",N133)))</formula>
    </cfRule>
    <cfRule type="containsText" dxfId="3705" priority="4911" stopIfTrue="1" operator="containsText" text="New">
      <formula>NOT(ISERROR(SEARCH("New",N133)))</formula>
    </cfRule>
    <cfRule type="containsText" dxfId="3704" priority="4912" operator="containsText" text="In Progress">
      <formula>NOT(ISERROR(SEARCH("In Progress",N133)))</formula>
    </cfRule>
    <cfRule type="containsText" dxfId="3703" priority="4913" operator="containsText" text="Fixed">
      <formula>NOT(ISERROR(SEARCH("Fixed",N133)))</formula>
    </cfRule>
    <cfRule type="containsText" dxfId="3702" priority="4914" operator="containsText" text="Closed">
      <formula>NOT(ISERROR(SEARCH("Closed",N133)))</formula>
    </cfRule>
  </conditionalFormatting>
  <conditionalFormatting sqref="N134 N140:N142 N186 N206 N222:N223 N235:N240">
    <cfRule type="containsText" dxfId="3701" priority="2200" operator="containsText" text="Ready to Re-run">
      <formula>NOT(ISERROR(SEARCH("Ready to Re-run",N134)))</formula>
    </cfRule>
    <cfRule type="containsText" dxfId="3700" priority="2201" operator="containsText" text="Open">
      <formula>NOT(ISERROR(SEARCH("Open",N134)))</formula>
    </cfRule>
  </conditionalFormatting>
  <conditionalFormatting sqref="N134 N140:N142 N186 N206 N222:N223 N238 N240">
    <cfRule type="containsText" dxfId="3699" priority="2194" operator="containsText" text="Open">
      <formula>NOT(ISERROR(SEARCH("Open",N134)))</formula>
    </cfRule>
    <cfRule type="containsText" dxfId="3698" priority="2195" operator="containsText" text="Reopen">
      <formula>NOT(ISERROR(SEARCH("Reopen",N134)))</formula>
    </cfRule>
    <cfRule type="containsText" dxfId="3697" priority="2196" operator="containsText" text="New">
      <formula>NOT(ISERROR(SEARCH("New",N134)))</formula>
    </cfRule>
    <cfRule type="containsText" dxfId="3696" priority="2197" operator="containsText" text="In Progress">
      <formula>NOT(ISERROR(SEARCH("In Progress",N134)))</formula>
    </cfRule>
    <cfRule type="containsText" dxfId="3695" priority="2198" operator="containsText" text="Fixed">
      <formula>NOT(ISERROR(SEARCH("Fixed",N134)))</formula>
    </cfRule>
    <cfRule type="containsText" dxfId="3694" priority="2199" operator="containsText" text="Closed">
      <formula>NOT(ISERROR(SEARCH("Closed",N134)))</formula>
    </cfRule>
    <cfRule type="containsText" dxfId="3693" priority="2202" operator="containsText" text="Reopen">
      <formula>NOT(ISERROR(SEARCH("Reopen",N134)))</formula>
    </cfRule>
    <cfRule type="containsText" dxfId="3692" priority="2203" operator="containsText" text="New">
      <formula>NOT(ISERROR(SEARCH("New",N134)))</formula>
    </cfRule>
    <cfRule type="containsText" dxfId="3691" priority="2204" operator="containsText" text="In Progress">
      <formula>NOT(ISERROR(SEARCH("In Progress",N134)))</formula>
    </cfRule>
    <cfRule type="containsText" dxfId="3690" priority="2205" operator="containsText" text="Fixed">
      <formula>NOT(ISERROR(SEARCH("Fixed",N134)))</formula>
    </cfRule>
    <cfRule type="containsText" dxfId="3689" priority="2206" operator="containsText" text="Closed">
      <formula>NOT(ISERROR(SEARCH("Closed",N134)))</formula>
    </cfRule>
  </conditionalFormatting>
  <conditionalFormatting sqref="N134">
    <cfRule type="colorScale" priority="2446">
      <colorScale>
        <cfvo type="min"/>
        <cfvo type="percentile" val="50"/>
        <cfvo type="max"/>
        <color rgb="FFF8696B"/>
        <color rgb="FFFFEB84"/>
        <color rgb="FF63BE7B"/>
      </colorScale>
    </cfRule>
    <cfRule type="containsText" dxfId="3688" priority="2447" operator="containsText" text="New">
      <formula>NOT(ISERROR(SEARCH("New",N134)))</formula>
    </cfRule>
    <cfRule type="containsText" dxfId="3687" priority="2448" operator="containsText" text="In Progress">
      <formula>NOT(ISERROR(SEARCH("In Progress",N134)))</formula>
    </cfRule>
    <cfRule type="containsText" dxfId="3686" priority="2449" operator="containsText" text="Fixed">
      <formula>NOT(ISERROR(SEARCH("Fixed",N134)))</formula>
    </cfRule>
    <cfRule type="containsText" dxfId="3685" priority="2450" operator="containsText" text="Closed">
      <formula>NOT(ISERROR(SEARCH("Closed",N134)))</formula>
    </cfRule>
    <cfRule type="containsText" dxfId="3684" priority="2451" operator="containsText" text="Reopen">
      <formula>NOT(ISERROR(SEARCH("Reopen",N134)))</formula>
    </cfRule>
    <cfRule type="colorScale" priority="2452">
      <colorScale>
        <cfvo type="min"/>
        <cfvo type="percentile" val="50"/>
        <cfvo type="max"/>
        <color rgb="FFF8696B"/>
        <color rgb="FFFFEB84"/>
        <color rgb="FF63BE7B"/>
      </colorScale>
    </cfRule>
    <cfRule type="containsText" dxfId="3683" priority="2453" operator="containsText" text="Ready to Re-run">
      <formula>NOT(ISERROR(SEARCH("Ready to Re-run",N134)))</formula>
    </cfRule>
    <cfRule type="containsText" dxfId="3682" priority="2454" operator="containsText" text="Open">
      <formula>NOT(ISERROR(SEARCH("Open",N134)))</formula>
    </cfRule>
    <cfRule type="colorScale" priority="2455">
      <colorScale>
        <cfvo type="min"/>
        <cfvo type="percentile" val="50"/>
        <cfvo type="max"/>
        <color rgb="FFF8696B"/>
        <color rgb="FFFFEB84"/>
        <color rgb="FF63BE7B"/>
      </colorScale>
    </cfRule>
    <cfRule type="colorScale" priority="2456">
      <colorScale>
        <cfvo type="min"/>
        <cfvo type="percentile" val="50"/>
        <cfvo type="max"/>
        <color rgb="FFF8696B"/>
        <color rgb="FFFFEB84"/>
        <color rgb="FF63BE7B"/>
      </colorScale>
    </cfRule>
    <cfRule type="containsText" dxfId="3681" priority="2457" operator="containsText" text="New">
      <formula>NOT(ISERROR(SEARCH("New",N134)))</formula>
    </cfRule>
    <cfRule type="containsText" dxfId="3680" priority="2458" operator="containsText" text="In Progress">
      <formula>NOT(ISERROR(SEARCH("In Progress",N134)))</formula>
    </cfRule>
    <cfRule type="containsText" dxfId="3679" priority="2459" operator="containsText" text="Fixed">
      <formula>NOT(ISERROR(SEARCH("Fixed",N134)))</formula>
    </cfRule>
    <cfRule type="containsText" dxfId="3678" priority="2460" operator="containsText" text="Closed">
      <formula>NOT(ISERROR(SEARCH("Closed",N134)))</formula>
    </cfRule>
    <cfRule type="containsText" dxfId="3677" priority="2461" operator="containsText" text="Reopen">
      <formula>NOT(ISERROR(SEARCH("Reopen",N134)))</formula>
    </cfRule>
    <cfRule type="colorScale" priority="2462">
      <colorScale>
        <cfvo type="min"/>
        <cfvo type="percentile" val="50"/>
        <cfvo type="max"/>
        <color rgb="FFF8696B"/>
        <color rgb="FFFFEB84"/>
        <color rgb="FF63BE7B"/>
      </colorScale>
    </cfRule>
    <cfRule type="containsText" dxfId="3676" priority="2463" operator="containsText" text="Revisit with next Trustee">
      <formula>NOT(ISERROR(SEARCH("Revisit with next Trustee",N134)))</formula>
    </cfRule>
    <cfRule type="colorScale" priority="2464">
      <colorScale>
        <cfvo type="min"/>
        <cfvo type="percentile" val="50"/>
        <cfvo type="max"/>
        <color rgb="FFF8696B"/>
        <color rgb="FFFFEB84"/>
        <color rgb="FF63BE7B"/>
      </colorScale>
    </cfRule>
    <cfRule type="containsText" dxfId="3675" priority="2465" operator="containsText" text="Reopen">
      <formula>NOT(ISERROR(SEARCH("Reopen",N134)))</formula>
    </cfRule>
    <cfRule type="containsText" dxfId="3674" priority="2466" operator="containsText" text="New">
      <formula>NOT(ISERROR(SEARCH("New",N134)))</formula>
    </cfRule>
    <cfRule type="containsText" dxfId="3673" priority="2467" operator="containsText" text="In Progress">
      <formula>NOT(ISERROR(SEARCH("In Progress",N134)))</formula>
    </cfRule>
    <cfRule type="containsText" dxfId="3672" priority="2468" operator="containsText" text="Fixed">
      <formula>NOT(ISERROR(SEARCH("Fixed",N134)))</formula>
    </cfRule>
    <cfRule type="containsText" dxfId="3671" priority="2469" operator="containsText" text="Closed">
      <formula>NOT(ISERROR(SEARCH("Closed",N134)))</formula>
    </cfRule>
    <cfRule type="containsText" dxfId="3670" priority="2470" operator="containsText" text="Ready to Re-run">
      <formula>NOT(ISERROR(SEARCH("Ready to Re-run",N134)))</formula>
    </cfRule>
    <cfRule type="containsText" dxfId="3669" priority="2471" operator="containsText" text="Open">
      <formula>NOT(ISERROR(SEARCH("Open",N134)))</formula>
    </cfRule>
    <cfRule type="containsText" dxfId="3668" priority="2472" operator="containsText" text="Reopen">
      <formula>NOT(ISERROR(SEARCH("Reopen",N134)))</formula>
    </cfRule>
    <cfRule type="containsText" dxfId="3667" priority="2473" operator="containsText" text="New">
      <formula>NOT(ISERROR(SEARCH("New",N134)))</formula>
    </cfRule>
    <cfRule type="containsText" dxfId="3666" priority="2474" operator="containsText" text="In Progress">
      <formula>NOT(ISERROR(SEARCH("In Progress",N134)))</formula>
    </cfRule>
    <cfRule type="containsText" dxfId="3665" priority="2475" operator="containsText" text="Fixed">
      <formula>NOT(ISERROR(SEARCH("Fixed",N134)))</formula>
    </cfRule>
    <cfRule type="containsText" dxfId="3664" priority="2476" operator="containsText" text="Closed">
      <formula>NOT(ISERROR(SEARCH("Closed",N134)))</formula>
    </cfRule>
    <cfRule type="containsText" dxfId="3663" priority="2477" operator="containsText" text="Reopen">
      <formula>NOT(ISERROR(SEARCH("Reopen",N134)))</formula>
    </cfRule>
    <cfRule type="containsText" dxfId="3662" priority="2478" operator="containsText" text="New">
      <formula>NOT(ISERROR(SEARCH("New",N134)))</formula>
    </cfRule>
    <cfRule type="containsText" dxfId="3661" priority="2479" operator="containsText" text="In Progress">
      <formula>NOT(ISERROR(SEARCH("In Progress",N134)))</formula>
    </cfRule>
    <cfRule type="containsText" dxfId="3660" priority="2480" operator="containsText" text="Fixed">
      <formula>NOT(ISERROR(SEARCH("Fixed",N134)))</formula>
    </cfRule>
    <cfRule type="containsText" dxfId="3659" priority="2481" operator="containsText" text="Closed">
      <formula>NOT(ISERROR(SEARCH("Closed",N134)))</formula>
    </cfRule>
    <cfRule type="colorScale" priority="2482">
      <colorScale>
        <cfvo type="min"/>
        <cfvo type="percentile" val="50"/>
        <cfvo type="max"/>
        <color rgb="FFF8696B"/>
        <color rgb="FFFFEB84"/>
        <color rgb="FF63BE7B"/>
      </colorScale>
    </cfRule>
    <cfRule type="containsText" dxfId="3658" priority="2483" operator="containsText" text="Ready to Re-run">
      <formula>NOT(ISERROR(SEARCH("Ready to Re-run",N134)))</formula>
    </cfRule>
    <cfRule type="containsText" dxfId="3657" priority="2484" operator="containsText" text="Open">
      <formula>NOT(ISERROR(SEARCH("Open",N134)))</formula>
    </cfRule>
    <cfRule type="colorScale" priority="2485">
      <colorScale>
        <cfvo type="min"/>
        <cfvo type="percentile" val="50"/>
        <cfvo type="max"/>
        <color rgb="FFF8696B"/>
        <color rgb="FFFFEB84"/>
        <color rgb="FF63BE7B"/>
      </colorScale>
    </cfRule>
    <cfRule type="colorScale" priority="2486">
      <colorScale>
        <cfvo type="min"/>
        <cfvo type="percentile" val="50"/>
        <cfvo type="max"/>
        <color rgb="FFF8696B"/>
        <color rgb="FFFFEB84"/>
        <color rgb="FF63BE7B"/>
      </colorScale>
    </cfRule>
    <cfRule type="containsText" dxfId="3656" priority="2487" operator="containsText" text="New">
      <formula>NOT(ISERROR(SEARCH("New",N134)))</formula>
    </cfRule>
    <cfRule type="containsText" dxfId="3655" priority="2488" operator="containsText" text="In Progress">
      <formula>NOT(ISERROR(SEARCH("In Progress",N134)))</formula>
    </cfRule>
    <cfRule type="containsText" dxfId="3654" priority="2489" operator="containsText" text="Fixed">
      <formula>NOT(ISERROR(SEARCH("Fixed",N134)))</formula>
    </cfRule>
    <cfRule type="containsText" dxfId="3653" priority="2490" operator="containsText" text="Closed">
      <formula>NOT(ISERROR(SEARCH("Closed",N134)))</formula>
    </cfRule>
    <cfRule type="containsText" dxfId="3652" priority="2491" operator="containsText" text="Reopen">
      <formula>NOT(ISERROR(SEARCH("Reopen",N134)))</formula>
    </cfRule>
    <cfRule type="colorScale" priority="2492">
      <colorScale>
        <cfvo type="min"/>
        <cfvo type="percentile" val="50"/>
        <cfvo type="max"/>
        <color rgb="FFF8696B"/>
        <color rgb="FFFFEB84"/>
        <color rgb="FF63BE7B"/>
      </colorScale>
    </cfRule>
    <cfRule type="containsText" dxfId="3651" priority="2493" operator="containsText" text="Ready to Re-run">
      <formula>NOT(ISERROR(SEARCH("Ready to Re-run",N134)))</formula>
    </cfRule>
    <cfRule type="containsText" dxfId="3650" priority="2494" operator="containsText" text="Open">
      <formula>NOT(ISERROR(SEARCH("Open",N134)))</formula>
    </cfRule>
    <cfRule type="containsText" dxfId="3649" priority="2495" operator="containsText" text="Reopen">
      <formula>NOT(ISERROR(SEARCH("Reopen",N134)))</formula>
    </cfRule>
    <cfRule type="containsText" dxfId="3648" priority="2496" operator="containsText" text="New">
      <formula>NOT(ISERROR(SEARCH("New",N134)))</formula>
    </cfRule>
    <cfRule type="containsText" dxfId="3647" priority="2497" operator="containsText" text="In Progress">
      <formula>NOT(ISERROR(SEARCH("In Progress",N134)))</formula>
    </cfRule>
    <cfRule type="containsText" dxfId="3646" priority="2498" operator="containsText" text="Fixed">
      <formula>NOT(ISERROR(SEARCH("Fixed",N134)))</formula>
    </cfRule>
    <cfRule type="containsText" dxfId="3645" priority="2499" operator="containsText" text="Closed">
      <formula>NOT(ISERROR(SEARCH("Closed",N134)))</formula>
    </cfRule>
    <cfRule type="containsText" dxfId="3644" priority="2500" operator="containsText" text="Ready to Re-run">
      <formula>NOT(ISERROR(SEARCH("Ready to Re-run",N134)))</formula>
    </cfRule>
    <cfRule type="containsText" dxfId="3643" priority="2501" operator="containsText" text="Open">
      <formula>NOT(ISERROR(SEARCH("Open",N134)))</formula>
    </cfRule>
    <cfRule type="containsText" dxfId="3642" priority="2502" operator="containsText" text="Reopen">
      <formula>NOT(ISERROR(SEARCH("Reopen",N134)))</formula>
    </cfRule>
    <cfRule type="containsText" dxfId="3641" priority="2503" operator="containsText" text="New">
      <formula>NOT(ISERROR(SEARCH("New",N134)))</formula>
    </cfRule>
    <cfRule type="containsText" dxfId="3640" priority="2504" operator="containsText" text="In Progress">
      <formula>NOT(ISERROR(SEARCH("In Progress",N134)))</formula>
    </cfRule>
    <cfRule type="containsText" dxfId="3639" priority="2505" operator="containsText" text="Fixed">
      <formula>NOT(ISERROR(SEARCH("Fixed",N134)))</formula>
    </cfRule>
    <cfRule type="containsText" dxfId="3638" priority="2506" operator="containsText" text="Closed">
      <formula>NOT(ISERROR(SEARCH("Closed",N134)))</formula>
    </cfRule>
    <cfRule type="containsText" dxfId="3637" priority="2507" operator="containsText" text="Reopen">
      <formula>NOT(ISERROR(SEARCH("Reopen",N134)))</formula>
    </cfRule>
    <cfRule type="containsText" dxfId="3636" priority="2508" stopIfTrue="1" operator="containsText" text="New">
      <formula>NOT(ISERROR(SEARCH("New",N134)))</formula>
    </cfRule>
    <cfRule type="containsText" dxfId="3635" priority="2509" operator="containsText" text="In Progress">
      <formula>NOT(ISERROR(SEARCH("In Progress",N134)))</formula>
    </cfRule>
    <cfRule type="containsText" dxfId="3634" priority="2510" operator="containsText" text="Fixed">
      <formula>NOT(ISERROR(SEARCH("Fixed",N134)))</formula>
    </cfRule>
    <cfRule type="containsText" dxfId="3633" priority="2511" operator="containsText" text="Closed">
      <formula>NOT(ISERROR(SEARCH("Closed",N134)))</formula>
    </cfRule>
    <cfRule type="containsText" dxfId="3632" priority="2949" operator="containsText" text="Ready to Re-run">
      <formula>NOT(ISERROR(SEARCH("Ready to Re-run",N134)))</formula>
    </cfRule>
    <cfRule type="containsText" dxfId="3631" priority="2950" operator="containsText" text="Open">
      <formula>NOT(ISERROR(SEARCH("Open",N134)))</formula>
    </cfRule>
    <cfRule type="colorScale" priority="2951">
      <colorScale>
        <cfvo type="min"/>
        <cfvo type="percentile" val="50"/>
        <cfvo type="max"/>
        <color rgb="FFF8696B"/>
        <color rgb="FFFFEB84"/>
        <color rgb="FF63BE7B"/>
      </colorScale>
    </cfRule>
    <cfRule type="colorScale" priority="2952">
      <colorScale>
        <cfvo type="min"/>
        <cfvo type="percentile" val="50"/>
        <cfvo type="max"/>
        <color rgb="FFF8696B"/>
        <color rgb="FFFFEB84"/>
        <color rgb="FF63BE7B"/>
      </colorScale>
    </cfRule>
    <cfRule type="containsText" dxfId="3630" priority="2953" operator="containsText" text="New">
      <formula>NOT(ISERROR(SEARCH("New",N134)))</formula>
    </cfRule>
    <cfRule type="containsText" dxfId="3629" priority="2954" operator="containsText" text="In Progress">
      <formula>NOT(ISERROR(SEARCH("In Progress",N134)))</formula>
    </cfRule>
    <cfRule type="containsText" dxfId="3628" priority="2955" operator="containsText" text="Fixed">
      <formula>NOT(ISERROR(SEARCH("Fixed",N134)))</formula>
    </cfRule>
    <cfRule type="containsText" dxfId="3627" priority="2956" operator="containsText" text="Closed">
      <formula>NOT(ISERROR(SEARCH("Closed",N134)))</formula>
    </cfRule>
    <cfRule type="containsText" dxfId="3626" priority="2957" operator="containsText" text="Reopen">
      <formula>NOT(ISERROR(SEARCH("Reopen",N134)))</formula>
    </cfRule>
    <cfRule type="colorScale" priority="2958">
      <colorScale>
        <cfvo type="min"/>
        <cfvo type="percentile" val="50"/>
        <cfvo type="max"/>
        <color rgb="FFF8696B"/>
        <color rgb="FFFFEB84"/>
        <color rgb="FF63BE7B"/>
      </colorScale>
    </cfRule>
    <cfRule type="containsText" dxfId="3625" priority="2959" operator="containsText" text="Revisit with next Trustee">
      <formula>NOT(ISERROR(SEARCH("Revisit with next Trustee",N134)))</formula>
    </cfRule>
    <cfRule type="colorScale" priority="2960">
      <colorScale>
        <cfvo type="min"/>
        <cfvo type="percentile" val="50"/>
        <cfvo type="max"/>
        <color rgb="FFF8696B"/>
        <color rgb="FFFFEB84"/>
        <color rgb="FF63BE7B"/>
      </colorScale>
    </cfRule>
    <cfRule type="containsText" dxfId="3624" priority="2961" operator="containsText" text="Reopen">
      <formula>NOT(ISERROR(SEARCH("Reopen",N134)))</formula>
    </cfRule>
    <cfRule type="containsText" dxfId="3623" priority="2962" operator="containsText" text="New">
      <formula>NOT(ISERROR(SEARCH("New",N134)))</formula>
    </cfRule>
    <cfRule type="containsText" dxfId="3622" priority="2963" operator="containsText" text="In Progress">
      <formula>NOT(ISERROR(SEARCH("In Progress",N134)))</formula>
    </cfRule>
    <cfRule type="containsText" dxfId="3621" priority="2964" operator="containsText" text="Fixed">
      <formula>NOT(ISERROR(SEARCH("Fixed",N134)))</formula>
    </cfRule>
    <cfRule type="containsText" dxfId="3620" priority="2965" operator="containsText" text="Closed">
      <formula>NOT(ISERROR(SEARCH("Closed",N134)))</formula>
    </cfRule>
    <cfRule type="containsText" dxfId="3619" priority="2966" operator="containsText" text="Ready to Re-run">
      <formula>NOT(ISERROR(SEARCH("Ready to Re-run",N134)))</formula>
    </cfRule>
    <cfRule type="containsText" dxfId="3618" priority="2967" operator="containsText" text="Open">
      <formula>NOT(ISERROR(SEARCH("Open",N134)))</formula>
    </cfRule>
    <cfRule type="containsText" dxfId="3617" priority="2968" operator="containsText" text="Reopen">
      <formula>NOT(ISERROR(SEARCH("Reopen",N134)))</formula>
    </cfRule>
    <cfRule type="containsText" dxfId="3616" priority="2969" operator="containsText" text="New">
      <formula>NOT(ISERROR(SEARCH("New",N134)))</formula>
    </cfRule>
    <cfRule type="containsText" dxfId="3615" priority="2970" operator="containsText" text="In Progress">
      <formula>NOT(ISERROR(SEARCH("In Progress",N134)))</formula>
    </cfRule>
    <cfRule type="containsText" dxfId="3614" priority="2971" operator="containsText" text="Fixed">
      <formula>NOT(ISERROR(SEARCH("Fixed",N134)))</formula>
    </cfRule>
    <cfRule type="containsText" dxfId="3613" priority="2972" operator="containsText" text="Closed">
      <formula>NOT(ISERROR(SEARCH("Closed",N134)))</formula>
    </cfRule>
    <cfRule type="containsText" dxfId="3612" priority="2973" operator="containsText" text="Reopen">
      <formula>NOT(ISERROR(SEARCH("Reopen",N134)))</formula>
    </cfRule>
    <cfRule type="containsText" dxfId="3611" priority="2974" operator="containsText" text="New">
      <formula>NOT(ISERROR(SEARCH("New",N134)))</formula>
    </cfRule>
    <cfRule type="containsText" dxfId="3610" priority="2975" operator="containsText" text="In Progress">
      <formula>NOT(ISERROR(SEARCH("In Progress",N134)))</formula>
    </cfRule>
    <cfRule type="containsText" dxfId="3609" priority="2976" operator="containsText" text="Fixed">
      <formula>NOT(ISERROR(SEARCH("Fixed",N134)))</formula>
    </cfRule>
    <cfRule type="containsText" dxfId="3608" priority="2977" operator="containsText" text="Closed">
      <formula>NOT(ISERROR(SEARCH("Closed",N134)))</formula>
    </cfRule>
    <cfRule type="colorScale" priority="2978">
      <colorScale>
        <cfvo type="min"/>
        <cfvo type="percentile" val="50"/>
        <cfvo type="max"/>
        <color rgb="FFF8696B"/>
        <color rgb="FFFFEB84"/>
        <color rgb="FF63BE7B"/>
      </colorScale>
    </cfRule>
    <cfRule type="containsText" dxfId="3607" priority="2979" operator="containsText" text="Ready to Re-run">
      <formula>NOT(ISERROR(SEARCH("Ready to Re-run",N134)))</formula>
    </cfRule>
    <cfRule type="containsText" dxfId="3606" priority="2980" operator="containsText" text="Open">
      <formula>NOT(ISERROR(SEARCH("Open",N134)))</formula>
    </cfRule>
    <cfRule type="colorScale" priority="2981">
      <colorScale>
        <cfvo type="min"/>
        <cfvo type="percentile" val="50"/>
        <cfvo type="max"/>
        <color rgb="FFF8696B"/>
        <color rgb="FFFFEB84"/>
        <color rgb="FF63BE7B"/>
      </colorScale>
    </cfRule>
    <cfRule type="colorScale" priority="2982">
      <colorScale>
        <cfvo type="min"/>
        <cfvo type="percentile" val="50"/>
        <cfvo type="max"/>
        <color rgb="FFF8696B"/>
        <color rgb="FFFFEB84"/>
        <color rgb="FF63BE7B"/>
      </colorScale>
    </cfRule>
    <cfRule type="containsText" dxfId="3605" priority="2983" operator="containsText" text="New">
      <formula>NOT(ISERROR(SEARCH("New",N134)))</formula>
    </cfRule>
    <cfRule type="containsText" dxfId="3604" priority="2984" operator="containsText" text="In Progress">
      <formula>NOT(ISERROR(SEARCH("In Progress",N134)))</formula>
    </cfRule>
    <cfRule type="containsText" dxfId="3603" priority="2985" operator="containsText" text="Fixed">
      <formula>NOT(ISERROR(SEARCH("Fixed",N134)))</formula>
    </cfRule>
    <cfRule type="containsText" dxfId="3602" priority="2986" operator="containsText" text="Closed">
      <formula>NOT(ISERROR(SEARCH("Closed",N134)))</formula>
    </cfRule>
    <cfRule type="containsText" dxfId="3601" priority="2987" operator="containsText" text="Reopen">
      <formula>NOT(ISERROR(SEARCH("Reopen",N134)))</formula>
    </cfRule>
    <cfRule type="colorScale" priority="2988">
      <colorScale>
        <cfvo type="min"/>
        <cfvo type="percentile" val="50"/>
        <cfvo type="max"/>
        <color rgb="FFF8696B"/>
        <color rgb="FFFFEB84"/>
        <color rgb="FF63BE7B"/>
      </colorScale>
    </cfRule>
    <cfRule type="containsText" dxfId="3600" priority="2989" operator="containsText" text="Ready to Re-run">
      <formula>NOT(ISERROR(SEARCH("Ready to Re-run",N134)))</formula>
    </cfRule>
    <cfRule type="containsText" dxfId="3599" priority="2990" operator="containsText" text="Open">
      <formula>NOT(ISERROR(SEARCH("Open",N134)))</formula>
    </cfRule>
    <cfRule type="containsText" dxfId="3598" priority="2991" operator="containsText" text="Reopen">
      <formula>NOT(ISERROR(SEARCH("Reopen",N134)))</formula>
    </cfRule>
    <cfRule type="containsText" dxfId="3597" priority="2992" operator="containsText" text="New">
      <formula>NOT(ISERROR(SEARCH("New",N134)))</formula>
    </cfRule>
    <cfRule type="containsText" dxfId="3596" priority="2993" operator="containsText" text="In Progress">
      <formula>NOT(ISERROR(SEARCH("In Progress",N134)))</formula>
    </cfRule>
    <cfRule type="containsText" dxfId="3595" priority="2994" operator="containsText" text="Fixed">
      <formula>NOT(ISERROR(SEARCH("Fixed",N134)))</formula>
    </cfRule>
    <cfRule type="containsText" dxfId="3594" priority="2995" operator="containsText" text="Closed">
      <formula>NOT(ISERROR(SEARCH("Closed",N134)))</formula>
    </cfRule>
    <cfRule type="containsText" dxfId="3593" priority="2996" operator="containsText" text="Ready to Re-run">
      <formula>NOT(ISERROR(SEARCH("Ready to Re-run",N134)))</formula>
    </cfRule>
    <cfRule type="containsText" dxfId="3592" priority="2997" operator="containsText" text="Open">
      <formula>NOT(ISERROR(SEARCH("Open",N134)))</formula>
    </cfRule>
    <cfRule type="containsText" dxfId="3591" priority="2998" operator="containsText" text="Reopen">
      <formula>NOT(ISERROR(SEARCH("Reopen",N134)))</formula>
    </cfRule>
    <cfRule type="containsText" dxfId="3590" priority="2999" operator="containsText" text="New">
      <formula>NOT(ISERROR(SEARCH("New",N134)))</formula>
    </cfRule>
    <cfRule type="containsText" dxfId="3589" priority="3000" operator="containsText" text="In Progress">
      <formula>NOT(ISERROR(SEARCH("In Progress",N134)))</formula>
    </cfRule>
    <cfRule type="containsText" dxfId="3588" priority="3001" operator="containsText" text="Fixed">
      <formula>NOT(ISERROR(SEARCH("Fixed",N134)))</formula>
    </cfRule>
    <cfRule type="containsText" dxfId="3587" priority="3002" operator="containsText" text="Closed">
      <formula>NOT(ISERROR(SEARCH("Closed",N134)))</formula>
    </cfRule>
    <cfRule type="containsText" dxfId="3586" priority="3003" operator="containsText" text="Reopen">
      <formula>NOT(ISERROR(SEARCH("Reopen",N134)))</formula>
    </cfRule>
    <cfRule type="containsText" dxfId="3585" priority="3004" stopIfTrue="1" operator="containsText" text="New">
      <formula>NOT(ISERROR(SEARCH("New",N134)))</formula>
    </cfRule>
    <cfRule type="containsText" dxfId="3584" priority="3005" operator="containsText" text="In Progress">
      <formula>NOT(ISERROR(SEARCH("In Progress",N134)))</formula>
    </cfRule>
    <cfRule type="containsText" dxfId="3583" priority="3006" operator="containsText" text="Fixed">
      <formula>NOT(ISERROR(SEARCH("Fixed",N134)))</formula>
    </cfRule>
    <cfRule type="containsText" dxfId="3582" priority="3007" operator="containsText" text="Closed">
      <formula>NOT(ISERROR(SEARCH("Closed",N134)))</formula>
    </cfRule>
    <cfRule type="colorScale" priority="4607">
      <colorScale>
        <cfvo type="min"/>
        <cfvo type="percentile" val="50"/>
        <cfvo type="max"/>
        <color rgb="FFF8696B"/>
        <color rgb="FFFFEB84"/>
        <color rgb="FF63BE7B"/>
      </colorScale>
    </cfRule>
    <cfRule type="containsText" dxfId="3581" priority="4608" operator="containsText" text="New">
      <formula>NOT(ISERROR(SEARCH("New",N134)))</formula>
    </cfRule>
    <cfRule type="containsText" dxfId="3580" priority="4609" operator="containsText" text="In Progress">
      <formula>NOT(ISERROR(SEARCH("In Progress",N134)))</formula>
    </cfRule>
    <cfRule type="containsText" dxfId="3579" priority="4610" operator="containsText" text="Fixed">
      <formula>NOT(ISERROR(SEARCH("Fixed",N134)))</formula>
    </cfRule>
    <cfRule type="containsText" dxfId="3578" priority="4611" operator="containsText" text="Closed">
      <formula>NOT(ISERROR(SEARCH("Closed",N134)))</formula>
    </cfRule>
    <cfRule type="containsText" dxfId="3577" priority="4612" operator="containsText" text="Reopen">
      <formula>NOT(ISERROR(SEARCH("Reopen",N134)))</formula>
    </cfRule>
    <cfRule type="colorScale" priority="4613">
      <colorScale>
        <cfvo type="min"/>
        <cfvo type="percentile" val="50"/>
        <cfvo type="max"/>
        <color rgb="FFF8696B"/>
        <color rgb="FFFFEB84"/>
        <color rgb="FF63BE7B"/>
      </colorScale>
    </cfRule>
    <cfRule type="containsText" dxfId="3576" priority="4614" operator="containsText" text="Ready to Re-run">
      <formula>NOT(ISERROR(SEARCH("Ready to Re-run",N134)))</formula>
    </cfRule>
    <cfRule type="containsText" dxfId="3575" priority="4615" operator="containsText" text="Open">
      <formula>NOT(ISERROR(SEARCH("Open",N134)))</formula>
    </cfRule>
    <cfRule type="containsText" dxfId="3574" priority="4616" operator="containsText" text="Reopen">
      <formula>NOT(ISERROR(SEARCH("Reopen",N134)))</formula>
    </cfRule>
    <cfRule type="containsText" dxfId="3573" priority="4617" operator="containsText" text="New">
      <formula>NOT(ISERROR(SEARCH("New",N134)))</formula>
    </cfRule>
    <cfRule type="containsText" dxfId="3572" priority="4618" operator="containsText" text="In Progress">
      <formula>NOT(ISERROR(SEARCH("In Progress",N134)))</formula>
    </cfRule>
    <cfRule type="containsText" dxfId="3571" priority="4619" operator="containsText" text="Fixed">
      <formula>NOT(ISERROR(SEARCH("Fixed",N134)))</formula>
    </cfRule>
    <cfRule type="containsText" dxfId="3570" priority="4620" operator="containsText" text="Closed">
      <formula>NOT(ISERROR(SEARCH("Closed",N134)))</formula>
    </cfRule>
    <cfRule type="containsText" dxfId="3569" priority="4621" operator="containsText" text="Ready to Re-run">
      <formula>NOT(ISERROR(SEARCH("Ready to Re-run",N134)))</formula>
    </cfRule>
    <cfRule type="containsText" dxfId="3568" priority="4622" operator="containsText" text="Open">
      <formula>NOT(ISERROR(SEARCH("Open",N134)))</formula>
    </cfRule>
    <cfRule type="containsText" dxfId="3567" priority="4623" operator="containsText" text="Reopen">
      <formula>NOT(ISERROR(SEARCH("Reopen",N134)))</formula>
    </cfRule>
    <cfRule type="containsText" dxfId="3566" priority="4624" operator="containsText" text="New">
      <formula>NOT(ISERROR(SEARCH("New",N134)))</formula>
    </cfRule>
    <cfRule type="containsText" dxfId="3565" priority="4625" operator="containsText" text="In Progress">
      <formula>NOT(ISERROR(SEARCH("In Progress",N134)))</formula>
    </cfRule>
    <cfRule type="containsText" dxfId="3564" priority="4626" operator="containsText" text="Fixed">
      <formula>NOT(ISERROR(SEARCH("Fixed",N134)))</formula>
    </cfRule>
    <cfRule type="containsText" dxfId="3563" priority="4627" operator="containsText" text="Closed">
      <formula>NOT(ISERROR(SEARCH("Closed",N134)))</formula>
    </cfRule>
    <cfRule type="containsText" dxfId="3562" priority="4628" operator="containsText" text="Reopen">
      <formula>NOT(ISERROR(SEARCH("Reopen",N134)))</formula>
    </cfRule>
    <cfRule type="containsText" dxfId="3561" priority="4629" stopIfTrue="1" operator="containsText" text="New">
      <formula>NOT(ISERROR(SEARCH("New",N134)))</formula>
    </cfRule>
    <cfRule type="containsText" dxfId="3560" priority="4630" operator="containsText" text="In Progress">
      <formula>NOT(ISERROR(SEARCH("In Progress",N134)))</formula>
    </cfRule>
    <cfRule type="containsText" dxfId="3559" priority="4631" operator="containsText" text="Fixed">
      <formula>NOT(ISERROR(SEARCH("Fixed",N134)))</formula>
    </cfRule>
    <cfRule type="containsText" dxfId="3558" priority="4632" operator="containsText" text="Closed">
      <formula>NOT(ISERROR(SEARCH("Closed",N134)))</formula>
    </cfRule>
  </conditionalFormatting>
  <conditionalFormatting sqref="N134:N135">
    <cfRule type="containsText" dxfId="3557" priority="4284" operator="containsText" text="Ready to Re-run">
      <formula>NOT(ISERROR(SEARCH("Ready to Re-run",N134)))</formula>
    </cfRule>
    <cfRule type="containsText" dxfId="3556" priority="4285" operator="containsText" text="Open">
      <formula>NOT(ISERROR(SEARCH("Open",N134)))</formula>
    </cfRule>
    <cfRule type="colorScale" priority="4286">
      <colorScale>
        <cfvo type="min"/>
        <cfvo type="percentile" val="50"/>
        <cfvo type="max"/>
        <color rgb="FFF8696B"/>
        <color rgb="FFFFEB84"/>
        <color rgb="FF63BE7B"/>
      </colorScale>
    </cfRule>
    <cfRule type="colorScale" priority="4287">
      <colorScale>
        <cfvo type="min"/>
        <cfvo type="percentile" val="50"/>
        <cfvo type="max"/>
        <color rgb="FFF8696B"/>
        <color rgb="FFFFEB84"/>
        <color rgb="FF63BE7B"/>
      </colorScale>
    </cfRule>
    <cfRule type="containsText" dxfId="3555" priority="4288" operator="containsText" text="New">
      <formula>NOT(ISERROR(SEARCH("New",N134)))</formula>
    </cfRule>
    <cfRule type="containsText" dxfId="3554" priority="4289" operator="containsText" text="In Progress">
      <formula>NOT(ISERROR(SEARCH("In Progress",N134)))</formula>
    </cfRule>
    <cfRule type="containsText" dxfId="3553" priority="4290" operator="containsText" text="Fixed">
      <formula>NOT(ISERROR(SEARCH("Fixed",N134)))</formula>
    </cfRule>
    <cfRule type="containsText" dxfId="3552" priority="4291" operator="containsText" text="Closed">
      <formula>NOT(ISERROR(SEARCH("Closed",N134)))</formula>
    </cfRule>
    <cfRule type="containsText" dxfId="3551" priority="4292" operator="containsText" text="Reopen">
      <formula>NOT(ISERROR(SEARCH("Reopen",N134)))</formula>
    </cfRule>
    <cfRule type="colorScale" priority="4293">
      <colorScale>
        <cfvo type="min"/>
        <cfvo type="percentile" val="50"/>
        <cfvo type="max"/>
        <color rgb="FFF8696B"/>
        <color rgb="FFFFEB84"/>
        <color rgb="FF63BE7B"/>
      </colorScale>
    </cfRule>
    <cfRule type="containsText" dxfId="3550" priority="4294" operator="containsText" text="Revisit with next Trustee">
      <formula>NOT(ISERROR(SEARCH("Revisit with next Trustee",N134)))</formula>
    </cfRule>
    <cfRule type="colorScale" priority="4295">
      <colorScale>
        <cfvo type="min"/>
        <cfvo type="percentile" val="50"/>
        <cfvo type="max"/>
        <color rgb="FFF8696B"/>
        <color rgb="FFFFEB84"/>
        <color rgb="FF63BE7B"/>
      </colorScale>
    </cfRule>
    <cfRule type="containsText" dxfId="3549" priority="4296" operator="containsText" text="Reopen">
      <formula>NOT(ISERROR(SEARCH("Reopen",N134)))</formula>
    </cfRule>
    <cfRule type="containsText" dxfId="3548" priority="4297" operator="containsText" text="New">
      <formula>NOT(ISERROR(SEARCH("New",N134)))</formula>
    </cfRule>
    <cfRule type="containsText" dxfId="3547" priority="4298" operator="containsText" text="In Progress">
      <formula>NOT(ISERROR(SEARCH("In Progress",N134)))</formula>
    </cfRule>
    <cfRule type="containsText" dxfId="3546" priority="4299" operator="containsText" text="Fixed">
      <formula>NOT(ISERROR(SEARCH("Fixed",N134)))</formula>
    </cfRule>
    <cfRule type="containsText" dxfId="3545" priority="4300" operator="containsText" text="Closed">
      <formula>NOT(ISERROR(SEARCH("Closed",N134)))</formula>
    </cfRule>
    <cfRule type="containsText" dxfId="3544" priority="4301" operator="containsText" text="Ready to Re-run">
      <formula>NOT(ISERROR(SEARCH("Ready to Re-run",N134)))</formula>
    </cfRule>
    <cfRule type="containsText" dxfId="3543" priority="4302" operator="containsText" text="Open">
      <formula>NOT(ISERROR(SEARCH("Open",N134)))</formula>
    </cfRule>
    <cfRule type="containsText" dxfId="3542" priority="4303" operator="containsText" text="Reopen">
      <formula>NOT(ISERROR(SEARCH("Reopen",N134)))</formula>
    </cfRule>
    <cfRule type="containsText" dxfId="3541" priority="4304" operator="containsText" text="New">
      <formula>NOT(ISERROR(SEARCH("New",N134)))</formula>
    </cfRule>
    <cfRule type="containsText" dxfId="3540" priority="4305" operator="containsText" text="In Progress">
      <formula>NOT(ISERROR(SEARCH("In Progress",N134)))</formula>
    </cfRule>
    <cfRule type="containsText" dxfId="3539" priority="4306" operator="containsText" text="Fixed">
      <formula>NOT(ISERROR(SEARCH("Fixed",N134)))</formula>
    </cfRule>
    <cfRule type="containsText" dxfId="3538" priority="4307" operator="containsText" text="Closed">
      <formula>NOT(ISERROR(SEARCH("Closed",N134)))</formula>
    </cfRule>
    <cfRule type="containsText" dxfId="3537" priority="4308" operator="containsText" text="Reopen">
      <formula>NOT(ISERROR(SEARCH("Reopen",N134)))</formula>
    </cfRule>
    <cfRule type="containsText" dxfId="3536" priority="4309" operator="containsText" text="New">
      <formula>NOT(ISERROR(SEARCH("New",N134)))</formula>
    </cfRule>
    <cfRule type="containsText" dxfId="3535" priority="4310" operator="containsText" text="In Progress">
      <formula>NOT(ISERROR(SEARCH("In Progress",N134)))</formula>
    </cfRule>
    <cfRule type="containsText" dxfId="3534" priority="4311" operator="containsText" text="Fixed">
      <formula>NOT(ISERROR(SEARCH("Fixed",N134)))</formula>
    </cfRule>
    <cfRule type="containsText" dxfId="3533" priority="4312" operator="containsText" text="Closed">
      <formula>NOT(ISERROR(SEARCH("Closed",N134)))</formula>
    </cfRule>
    <cfRule type="colorScale" priority="4313">
      <colorScale>
        <cfvo type="min"/>
        <cfvo type="percentile" val="50"/>
        <cfvo type="max"/>
        <color rgb="FFF8696B"/>
        <color rgb="FFFFEB84"/>
        <color rgb="FF63BE7B"/>
      </colorScale>
    </cfRule>
    <cfRule type="containsText" dxfId="3532" priority="4314" operator="containsText" text="Ready to Re-run">
      <formula>NOT(ISERROR(SEARCH("Ready to Re-run",N134)))</formula>
    </cfRule>
    <cfRule type="containsText" dxfId="3531" priority="4315" operator="containsText" text="Open">
      <formula>NOT(ISERROR(SEARCH("Open",N134)))</formula>
    </cfRule>
    <cfRule type="colorScale" priority="4316">
      <colorScale>
        <cfvo type="min"/>
        <cfvo type="percentile" val="50"/>
        <cfvo type="max"/>
        <color rgb="FFF8696B"/>
        <color rgb="FFFFEB84"/>
        <color rgb="FF63BE7B"/>
      </colorScale>
    </cfRule>
    <cfRule type="colorScale" priority="4317">
      <colorScale>
        <cfvo type="min"/>
        <cfvo type="percentile" val="50"/>
        <cfvo type="max"/>
        <color rgb="FFF8696B"/>
        <color rgb="FFFFEB84"/>
        <color rgb="FF63BE7B"/>
      </colorScale>
    </cfRule>
    <cfRule type="containsText" dxfId="3530" priority="4318" operator="containsText" text="New">
      <formula>NOT(ISERROR(SEARCH("New",N134)))</formula>
    </cfRule>
    <cfRule type="containsText" dxfId="3529" priority="4319" operator="containsText" text="In Progress">
      <formula>NOT(ISERROR(SEARCH("In Progress",N134)))</formula>
    </cfRule>
    <cfRule type="containsText" dxfId="3528" priority="4320" operator="containsText" text="Fixed">
      <formula>NOT(ISERROR(SEARCH("Fixed",N134)))</formula>
    </cfRule>
    <cfRule type="containsText" dxfId="3527" priority="4321" operator="containsText" text="Closed">
      <formula>NOT(ISERROR(SEARCH("Closed",N134)))</formula>
    </cfRule>
    <cfRule type="containsText" dxfId="3526" priority="4322" operator="containsText" text="Reopen">
      <formula>NOT(ISERROR(SEARCH("Reopen",N134)))</formula>
    </cfRule>
    <cfRule type="colorScale" priority="4323">
      <colorScale>
        <cfvo type="min"/>
        <cfvo type="percentile" val="50"/>
        <cfvo type="max"/>
        <color rgb="FFF8696B"/>
        <color rgb="FFFFEB84"/>
        <color rgb="FF63BE7B"/>
      </colorScale>
    </cfRule>
    <cfRule type="containsText" dxfId="3525" priority="4324" operator="containsText" text="Ready to Re-run">
      <formula>NOT(ISERROR(SEARCH("Ready to Re-run",N134)))</formula>
    </cfRule>
    <cfRule type="containsText" dxfId="3524" priority="4325" operator="containsText" text="Open">
      <formula>NOT(ISERROR(SEARCH("Open",N134)))</formula>
    </cfRule>
    <cfRule type="containsText" dxfId="3523" priority="4326" operator="containsText" text="Reopen">
      <formula>NOT(ISERROR(SEARCH("Reopen",N134)))</formula>
    </cfRule>
    <cfRule type="containsText" dxfId="3522" priority="4327" operator="containsText" text="New">
      <formula>NOT(ISERROR(SEARCH("New",N134)))</formula>
    </cfRule>
    <cfRule type="containsText" dxfId="3521" priority="4328" operator="containsText" text="In Progress">
      <formula>NOT(ISERROR(SEARCH("In Progress",N134)))</formula>
    </cfRule>
    <cfRule type="containsText" dxfId="3520" priority="4329" operator="containsText" text="Fixed">
      <formula>NOT(ISERROR(SEARCH("Fixed",N134)))</formula>
    </cfRule>
    <cfRule type="containsText" dxfId="3519" priority="4330" operator="containsText" text="Closed">
      <formula>NOT(ISERROR(SEARCH("Closed",N134)))</formula>
    </cfRule>
    <cfRule type="containsText" dxfId="3518" priority="4331" operator="containsText" text="Ready to Re-run">
      <formula>NOT(ISERROR(SEARCH("Ready to Re-run",N134)))</formula>
    </cfRule>
    <cfRule type="containsText" dxfId="3517" priority="4332" operator="containsText" text="Open">
      <formula>NOT(ISERROR(SEARCH("Open",N134)))</formula>
    </cfRule>
    <cfRule type="containsText" dxfId="3516" priority="4333" operator="containsText" text="Reopen">
      <formula>NOT(ISERROR(SEARCH("Reopen",N134)))</formula>
    </cfRule>
    <cfRule type="containsText" dxfId="3515" priority="4334" operator="containsText" text="New">
      <formula>NOT(ISERROR(SEARCH("New",N134)))</formula>
    </cfRule>
    <cfRule type="containsText" dxfId="3514" priority="4335" operator="containsText" text="In Progress">
      <formula>NOT(ISERROR(SEARCH("In Progress",N134)))</formula>
    </cfRule>
    <cfRule type="containsText" dxfId="3513" priority="4336" operator="containsText" text="Fixed">
      <formula>NOT(ISERROR(SEARCH("Fixed",N134)))</formula>
    </cfRule>
    <cfRule type="containsText" dxfId="3512" priority="4337" operator="containsText" text="Closed">
      <formula>NOT(ISERROR(SEARCH("Closed",N134)))</formula>
    </cfRule>
    <cfRule type="containsText" dxfId="3511" priority="4338" operator="containsText" text="Reopen">
      <formula>NOT(ISERROR(SEARCH("Reopen",N134)))</formula>
    </cfRule>
    <cfRule type="containsText" dxfId="3510" priority="4339" stopIfTrue="1" operator="containsText" text="New">
      <formula>NOT(ISERROR(SEARCH("New",N134)))</formula>
    </cfRule>
    <cfRule type="containsText" dxfId="3509" priority="4340" operator="containsText" text="In Progress">
      <formula>NOT(ISERROR(SEARCH("In Progress",N134)))</formula>
    </cfRule>
    <cfRule type="containsText" dxfId="3508" priority="4341" operator="containsText" text="Fixed">
      <formula>NOT(ISERROR(SEARCH("Fixed",N134)))</formula>
    </cfRule>
    <cfRule type="containsText" dxfId="3507" priority="4342" operator="containsText" text="Closed">
      <formula>NOT(ISERROR(SEARCH("Closed",N134)))</formula>
    </cfRule>
  </conditionalFormatting>
  <conditionalFormatting sqref="N134:N136">
    <cfRule type="containsText" dxfId="3506" priority="3008" operator="containsText" text="Reopen">
      <formula>NOT(ISERROR(SEARCH("Reopen",N134)))</formula>
    </cfRule>
    <cfRule type="colorScale" priority="3009">
      <colorScale>
        <cfvo type="min"/>
        <cfvo type="percentile" val="50"/>
        <cfvo type="max"/>
        <color rgb="FFF8696B"/>
        <color rgb="FFFFEB84"/>
        <color rgb="FF63BE7B"/>
      </colorScale>
    </cfRule>
    <cfRule type="containsText" dxfId="3505" priority="3010" operator="containsText" text="New">
      <formula>NOT(ISERROR(SEARCH("New",N134)))</formula>
    </cfRule>
    <cfRule type="containsText" dxfId="3504" priority="3011" operator="containsText" text="In Progress">
      <formula>NOT(ISERROR(SEARCH("In Progress",N134)))</formula>
    </cfRule>
    <cfRule type="containsText" dxfId="3503" priority="3012" operator="containsText" text="Fixed">
      <formula>NOT(ISERROR(SEARCH("Fixed",N134)))</formula>
    </cfRule>
    <cfRule type="containsText" dxfId="3502" priority="3013" operator="containsText" text="Closed">
      <formula>NOT(ISERROR(SEARCH("Closed",N134)))</formula>
    </cfRule>
    <cfRule type="containsText" dxfId="3501" priority="3014" operator="containsText" text="Reopen">
      <formula>NOT(ISERROR(SEARCH("Reopen",N134)))</formula>
    </cfRule>
    <cfRule type="colorScale" priority="3015">
      <colorScale>
        <cfvo type="min"/>
        <cfvo type="percentile" val="50"/>
        <cfvo type="max"/>
        <color rgb="FFF8696B"/>
        <color rgb="FFFFEB84"/>
        <color rgb="FF63BE7B"/>
      </colorScale>
    </cfRule>
    <cfRule type="containsText" dxfId="3500" priority="3016" operator="containsText" text="Ready to Re-run">
      <formula>NOT(ISERROR(SEARCH("Ready to Re-run",N134)))</formula>
    </cfRule>
    <cfRule type="containsText" dxfId="3499" priority="3017" operator="containsText" text="Open">
      <formula>NOT(ISERROR(SEARCH("Open",N134)))</formula>
    </cfRule>
    <cfRule type="containsText" dxfId="3498" priority="3018" operator="containsText" text="Reopen">
      <formula>NOT(ISERROR(SEARCH("Reopen",N134)))</formula>
    </cfRule>
    <cfRule type="containsText" dxfId="3497" priority="3019" operator="containsText" text="New">
      <formula>NOT(ISERROR(SEARCH("New",N134)))</formula>
    </cfRule>
    <cfRule type="containsText" dxfId="3496" priority="3020" operator="containsText" text="In Progress">
      <formula>NOT(ISERROR(SEARCH("In Progress",N134)))</formula>
    </cfRule>
    <cfRule type="containsText" dxfId="3495" priority="3021" operator="containsText" text="Fixed">
      <formula>NOT(ISERROR(SEARCH("Fixed",N134)))</formula>
    </cfRule>
    <cfRule type="containsText" dxfId="3494" priority="3022" operator="containsText" text="Closed">
      <formula>NOT(ISERROR(SEARCH("Closed",N134)))</formula>
    </cfRule>
    <cfRule type="containsText" dxfId="3493" priority="3023" operator="containsText" text="Ready to Re-run">
      <formula>NOT(ISERROR(SEARCH("Ready to Re-run",N134)))</formula>
    </cfRule>
    <cfRule type="containsText" dxfId="3492" priority="3024" operator="containsText" text="Open">
      <formula>NOT(ISERROR(SEARCH("Open",N134)))</formula>
    </cfRule>
    <cfRule type="containsText" dxfId="3491" priority="3025" operator="containsText" text="Reopen">
      <formula>NOT(ISERROR(SEARCH("Reopen",N134)))</formula>
    </cfRule>
    <cfRule type="containsText" dxfId="3490" priority="3026" operator="containsText" text="New">
      <formula>NOT(ISERROR(SEARCH("New",N134)))</formula>
    </cfRule>
    <cfRule type="containsText" dxfId="3489" priority="3027" operator="containsText" text="In Progress">
      <formula>NOT(ISERROR(SEARCH("In Progress",N134)))</formula>
    </cfRule>
    <cfRule type="containsText" dxfId="3488" priority="3028" operator="containsText" text="Fixed">
      <formula>NOT(ISERROR(SEARCH("Fixed",N134)))</formula>
    </cfRule>
    <cfRule type="containsText" dxfId="3487" priority="3029" operator="containsText" text="Closed">
      <formula>NOT(ISERROR(SEARCH("Closed",N134)))</formula>
    </cfRule>
    <cfRule type="containsText" dxfId="3486" priority="3030" operator="containsText" text="Reopen">
      <formula>NOT(ISERROR(SEARCH("Reopen",N134)))</formula>
    </cfRule>
    <cfRule type="containsText" dxfId="3485" priority="3031" stopIfTrue="1" operator="containsText" text="New">
      <formula>NOT(ISERROR(SEARCH("New",N134)))</formula>
    </cfRule>
    <cfRule type="containsText" dxfId="3484" priority="3032" operator="containsText" text="In Progress">
      <formula>NOT(ISERROR(SEARCH("In Progress",N134)))</formula>
    </cfRule>
    <cfRule type="containsText" dxfId="3483" priority="3033" operator="containsText" text="Fixed">
      <formula>NOT(ISERROR(SEARCH("Fixed",N134)))</formula>
    </cfRule>
    <cfRule type="containsText" dxfId="3482" priority="3034" operator="containsText" text="Closed">
      <formula>NOT(ISERROR(SEARCH("Closed",N134)))</formula>
    </cfRule>
    <cfRule type="containsText" dxfId="3481" priority="3035" operator="containsText" text="Reopen">
      <formula>NOT(ISERROR(SEARCH("Reopen",N134)))</formula>
    </cfRule>
    <cfRule type="colorScale" priority="3036">
      <colorScale>
        <cfvo type="min"/>
        <cfvo type="percentile" val="50"/>
        <cfvo type="max"/>
        <color rgb="FFF8696B"/>
        <color rgb="FFFFEB84"/>
        <color rgb="FF63BE7B"/>
      </colorScale>
    </cfRule>
    <cfRule type="containsText" dxfId="3480" priority="3037" operator="containsText" text="New">
      <formula>NOT(ISERROR(SEARCH("New",N134)))</formula>
    </cfRule>
    <cfRule type="containsText" dxfId="3479" priority="3038" operator="containsText" text="In Progress">
      <formula>NOT(ISERROR(SEARCH("In Progress",N134)))</formula>
    </cfRule>
    <cfRule type="containsText" dxfId="3478" priority="3039" operator="containsText" text="Fixed">
      <formula>NOT(ISERROR(SEARCH("Fixed",N134)))</formula>
    </cfRule>
    <cfRule type="containsText" dxfId="3477" priority="3040" operator="containsText" text="Closed">
      <formula>NOT(ISERROR(SEARCH("Closed",N134)))</formula>
    </cfRule>
    <cfRule type="containsText" dxfId="3476" priority="3041" operator="containsText" text="Reopen">
      <formula>NOT(ISERROR(SEARCH("Reopen",N134)))</formula>
    </cfRule>
    <cfRule type="colorScale" priority="3042">
      <colorScale>
        <cfvo type="min"/>
        <cfvo type="percentile" val="50"/>
        <cfvo type="max"/>
        <color rgb="FFF8696B"/>
        <color rgb="FFFFEB84"/>
        <color rgb="FF63BE7B"/>
      </colorScale>
    </cfRule>
    <cfRule type="containsText" dxfId="3475" priority="3043" operator="containsText" text="Ready to Re-run">
      <formula>NOT(ISERROR(SEARCH("Ready to Re-run",N134)))</formula>
    </cfRule>
    <cfRule type="containsText" dxfId="3474" priority="3044" operator="containsText" text="Open">
      <formula>NOT(ISERROR(SEARCH("Open",N134)))</formula>
    </cfRule>
    <cfRule type="containsText" dxfId="3473" priority="3045" operator="containsText" text="Reopen">
      <formula>NOT(ISERROR(SEARCH("Reopen",N134)))</formula>
    </cfRule>
    <cfRule type="containsText" dxfId="3472" priority="3046" operator="containsText" text="New">
      <formula>NOT(ISERROR(SEARCH("New",N134)))</formula>
    </cfRule>
    <cfRule type="containsText" dxfId="3471" priority="3047" operator="containsText" text="In Progress">
      <formula>NOT(ISERROR(SEARCH("In Progress",N134)))</formula>
    </cfRule>
    <cfRule type="containsText" dxfId="3470" priority="3048" operator="containsText" text="Fixed">
      <formula>NOT(ISERROR(SEARCH("Fixed",N134)))</formula>
    </cfRule>
    <cfRule type="containsText" dxfId="3469" priority="3049" operator="containsText" text="Closed">
      <formula>NOT(ISERROR(SEARCH("Closed",N134)))</formula>
    </cfRule>
    <cfRule type="containsText" dxfId="3468" priority="3050" operator="containsText" text="Ready to Re-run">
      <formula>NOT(ISERROR(SEARCH("Ready to Re-run",N134)))</formula>
    </cfRule>
    <cfRule type="containsText" dxfId="3467" priority="3051" operator="containsText" text="Open">
      <formula>NOT(ISERROR(SEARCH("Open",N134)))</formula>
    </cfRule>
    <cfRule type="containsText" dxfId="3466" priority="3052" operator="containsText" text="Reopen">
      <formula>NOT(ISERROR(SEARCH("Reopen",N134)))</formula>
    </cfRule>
    <cfRule type="containsText" dxfId="3465" priority="3053" operator="containsText" text="New">
      <formula>NOT(ISERROR(SEARCH("New",N134)))</formula>
    </cfRule>
    <cfRule type="containsText" dxfId="3464" priority="3054" operator="containsText" text="In Progress">
      <formula>NOT(ISERROR(SEARCH("In Progress",N134)))</formula>
    </cfRule>
    <cfRule type="containsText" dxfId="3463" priority="3055" operator="containsText" text="Fixed">
      <formula>NOT(ISERROR(SEARCH("Fixed",N134)))</formula>
    </cfRule>
    <cfRule type="containsText" dxfId="3462" priority="3056" operator="containsText" text="Closed">
      <formula>NOT(ISERROR(SEARCH("Closed",N134)))</formula>
    </cfRule>
    <cfRule type="containsText" dxfId="3461" priority="3057" operator="containsText" text="Reopen">
      <formula>NOT(ISERROR(SEARCH("Reopen",N134)))</formula>
    </cfRule>
    <cfRule type="containsText" dxfId="3460" priority="3058" stopIfTrue="1" operator="containsText" text="New">
      <formula>NOT(ISERROR(SEARCH("New",N134)))</formula>
    </cfRule>
    <cfRule type="containsText" dxfId="3459" priority="3059" operator="containsText" text="In Progress">
      <formula>NOT(ISERROR(SEARCH("In Progress",N134)))</formula>
    </cfRule>
    <cfRule type="containsText" dxfId="3458" priority="3060" operator="containsText" text="Fixed">
      <formula>NOT(ISERROR(SEARCH("Fixed",N134)))</formula>
    </cfRule>
    <cfRule type="containsText" dxfId="3457" priority="3061" operator="containsText" text="Closed">
      <formula>NOT(ISERROR(SEARCH("Closed",N134)))</formula>
    </cfRule>
  </conditionalFormatting>
  <conditionalFormatting sqref="N136">
    <cfRule type="colorScale" priority="4258">
      <colorScale>
        <cfvo type="min"/>
        <cfvo type="percentile" val="50"/>
        <cfvo type="max"/>
        <color rgb="FFF8696B"/>
        <color rgb="FFFFEB84"/>
        <color rgb="FF63BE7B"/>
      </colorScale>
    </cfRule>
    <cfRule type="containsText" dxfId="3456" priority="4259" operator="containsText" text="New">
      <formula>NOT(ISERROR(SEARCH("New",N136)))</formula>
    </cfRule>
    <cfRule type="containsText" dxfId="3455" priority="4260" operator="containsText" text="In Progress">
      <formula>NOT(ISERROR(SEARCH("In Progress",N136)))</formula>
    </cfRule>
    <cfRule type="containsText" dxfId="3454" priority="4261" operator="containsText" text="Fixed">
      <formula>NOT(ISERROR(SEARCH("Fixed",N136)))</formula>
    </cfRule>
    <cfRule type="containsText" dxfId="3453" priority="4262" operator="containsText" text="Closed">
      <formula>NOT(ISERROR(SEARCH("Closed",N136)))</formula>
    </cfRule>
    <cfRule type="containsText" dxfId="3452" priority="4263" operator="containsText" text="Reopen">
      <formula>NOT(ISERROR(SEARCH("Reopen",N136)))</formula>
    </cfRule>
    <cfRule type="colorScale" priority="4264">
      <colorScale>
        <cfvo type="min"/>
        <cfvo type="percentile" val="50"/>
        <cfvo type="max"/>
        <color rgb="FFF8696B"/>
        <color rgb="FFFFEB84"/>
        <color rgb="FF63BE7B"/>
      </colorScale>
    </cfRule>
    <cfRule type="containsText" dxfId="3451" priority="4265" operator="containsText" text="Ready to Re-run">
      <formula>NOT(ISERROR(SEARCH("Ready to Re-run",N136)))</formula>
    </cfRule>
    <cfRule type="containsText" dxfId="3450" priority="4266" operator="containsText" text="Open">
      <formula>NOT(ISERROR(SEARCH("Open",N136)))</formula>
    </cfRule>
    <cfRule type="containsText" dxfId="3449" priority="4267" operator="containsText" text="Reopen">
      <formula>NOT(ISERROR(SEARCH("Reopen",N136)))</formula>
    </cfRule>
    <cfRule type="containsText" dxfId="3448" priority="4268" operator="containsText" text="New">
      <formula>NOT(ISERROR(SEARCH("New",N136)))</formula>
    </cfRule>
    <cfRule type="containsText" dxfId="3447" priority="4269" operator="containsText" text="In Progress">
      <formula>NOT(ISERROR(SEARCH("In Progress",N136)))</formula>
    </cfRule>
    <cfRule type="containsText" dxfId="3446" priority="4270" operator="containsText" text="Fixed">
      <formula>NOT(ISERROR(SEARCH("Fixed",N136)))</formula>
    </cfRule>
    <cfRule type="containsText" dxfId="3445" priority="4271" operator="containsText" text="Closed">
      <formula>NOT(ISERROR(SEARCH("Closed",N136)))</formula>
    </cfRule>
    <cfRule type="containsText" dxfId="3444" priority="4272" operator="containsText" text="Ready to Re-run">
      <formula>NOT(ISERROR(SEARCH("Ready to Re-run",N136)))</formula>
    </cfRule>
    <cfRule type="containsText" dxfId="3443" priority="4273" operator="containsText" text="Open">
      <formula>NOT(ISERROR(SEARCH("Open",N136)))</formula>
    </cfRule>
    <cfRule type="containsText" dxfId="3442" priority="4274" operator="containsText" text="Reopen">
      <formula>NOT(ISERROR(SEARCH("Reopen",N136)))</formula>
    </cfRule>
    <cfRule type="containsText" dxfId="3441" priority="4275" operator="containsText" text="New">
      <formula>NOT(ISERROR(SEARCH("New",N136)))</formula>
    </cfRule>
    <cfRule type="containsText" dxfId="3440" priority="4276" operator="containsText" text="In Progress">
      <formula>NOT(ISERROR(SEARCH("In Progress",N136)))</formula>
    </cfRule>
    <cfRule type="containsText" dxfId="3439" priority="4277" operator="containsText" text="Fixed">
      <formula>NOT(ISERROR(SEARCH("Fixed",N136)))</formula>
    </cfRule>
    <cfRule type="containsText" dxfId="3438" priority="4278" operator="containsText" text="Closed">
      <formula>NOT(ISERROR(SEARCH("Closed",N136)))</formula>
    </cfRule>
    <cfRule type="containsText" dxfId="3437" priority="4279" operator="containsText" text="Reopen">
      <formula>NOT(ISERROR(SEARCH("Reopen",N136)))</formula>
    </cfRule>
    <cfRule type="containsText" dxfId="3436" priority="4280" stopIfTrue="1" operator="containsText" text="New">
      <formula>NOT(ISERROR(SEARCH("New",N136)))</formula>
    </cfRule>
    <cfRule type="containsText" dxfId="3435" priority="4281" operator="containsText" text="In Progress">
      <formula>NOT(ISERROR(SEARCH("In Progress",N136)))</formula>
    </cfRule>
    <cfRule type="containsText" dxfId="3434" priority="4282" operator="containsText" text="Fixed">
      <formula>NOT(ISERROR(SEARCH("Fixed",N136)))</formula>
    </cfRule>
    <cfRule type="containsText" dxfId="3433" priority="4283" operator="containsText" text="Closed">
      <formula>NOT(ISERROR(SEARCH("Closed",N136)))</formula>
    </cfRule>
  </conditionalFormatting>
  <conditionalFormatting sqref="N136:N137 N141:N142 N152:N153">
    <cfRule type="containsText" dxfId="3432" priority="4443" operator="containsText" text="Ready to Re-run">
      <formula>NOT(ISERROR(SEARCH("Ready to Re-run",N136)))</formula>
    </cfRule>
    <cfRule type="containsText" dxfId="3431" priority="4444" operator="containsText" text="Open">
      <formula>NOT(ISERROR(SEARCH("Open",N136)))</formula>
    </cfRule>
    <cfRule type="containsText" dxfId="3430" priority="4445" operator="containsText" text="New">
      <formula>NOT(ISERROR(SEARCH("New",N136)))</formula>
    </cfRule>
    <cfRule type="containsText" dxfId="3429" priority="4446" operator="containsText" text="In Progress">
      <formula>NOT(ISERROR(SEARCH("In Progress",N136)))</formula>
    </cfRule>
    <cfRule type="containsText" dxfId="3428" priority="4447" operator="containsText" text="Fixed">
      <formula>NOT(ISERROR(SEARCH("Fixed",N136)))</formula>
    </cfRule>
    <cfRule type="containsText" dxfId="3427" priority="4448" operator="containsText" text="Closed">
      <formula>NOT(ISERROR(SEARCH("Closed",N136)))</formula>
    </cfRule>
    <cfRule type="containsText" dxfId="3426" priority="4449" operator="containsText" text="Reopen">
      <formula>NOT(ISERROR(SEARCH("Reopen",N136)))</formula>
    </cfRule>
    <cfRule type="colorScale" priority="4450">
      <colorScale>
        <cfvo type="min"/>
        <cfvo type="percentile" val="50"/>
        <cfvo type="max"/>
        <color rgb="FFF8696B"/>
        <color rgb="FFFFEB84"/>
        <color rgb="FF63BE7B"/>
      </colorScale>
    </cfRule>
    <cfRule type="containsText" dxfId="3425" priority="4451" operator="containsText" text="Revisit with next Trustee">
      <formula>NOT(ISERROR(SEARCH("Revisit with next Trustee",N136)))</formula>
    </cfRule>
    <cfRule type="containsText" dxfId="3424" priority="4452" operator="containsText" text="Reopen">
      <formula>NOT(ISERROR(SEARCH("Reopen",N136)))</formula>
    </cfRule>
    <cfRule type="containsText" dxfId="3423" priority="4453" operator="containsText" text="New">
      <formula>NOT(ISERROR(SEARCH("New",N136)))</formula>
    </cfRule>
    <cfRule type="containsText" dxfId="3422" priority="4454" operator="containsText" text="In Progress">
      <formula>NOT(ISERROR(SEARCH("In Progress",N136)))</formula>
    </cfRule>
    <cfRule type="containsText" dxfId="3421" priority="4455" operator="containsText" text="Fixed">
      <formula>NOT(ISERROR(SEARCH("Fixed",N136)))</formula>
    </cfRule>
    <cfRule type="containsText" dxfId="3420" priority="4456" operator="containsText" text="Closed">
      <formula>NOT(ISERROR(SEARCH("Closed",N136)))</formula>
    </cfRule>
    <cfRule type="containsText" dxfId="3419" priority="4457" operator="containsText" text="Ready to Re-run">
      <formula>NOT(ISERROR(SEARCH("Ready to Re-run",N136)))</formula>
    </cfRule>
    <cfRule type="containsText" dxfId="3418" priority="4458" operator="containsText" text="Open">
      <formula>NOT(ISERROR(SEARCH("Open",N136)))</formula>
    </cfRule>
    <cfRule type="containsText" dxfId="3417" priority="4459" operator="containsText" text="Reopen">
      <formula>NOT(ISERROR(SEARCH("Reopen",N136)))</formula>
    </cfRule>
    <cfRule type="containsText" dxfId="3416" priority="4460" operator="containsText" text="New">
      <formula>NOT(ISERROR(SEARCH("New",N136)))</formula>
    </cfRule>
    <cfRule type="containsText" dxfId="3415" priority="4461" operator="containsText" text="In Progress">
      <formula>NOT(ISERROR(SEARCH("In Progress",N136)))</formula>
    </cfRule>
    <cfRule type="containsText" dxfId="3414" priority="4462" operator="containsText" text="Fixed">
      <formula>NOT(ISERROR(SEARCH("Fixed",N136)))</formula>
    </cfRule>
    <cfRule type="containsText" dxfId="3413" priority="4463" operator="containsText" text="Closed">
      <formula>NOT(ISERROR(SEARCH("Closed",N136)))</formula>
    </cfRule>
    <cfRule type="containsText" dxfId="3412" priority="4464" operator="containsText" text="Reopen">
      <formula>NOT(ISERROR(SEARCH("Reopen",N136)))</formula>
    </cfRule>
    <cfRule type="containsText" dxfId="3411" priority="4465" operator="containsText" text="New">
      <formula>NOT(ISERROR(SEARCH("New",N136)))</formula>
    </cfRule>
    <cfRule type="containsText" dxfId="3410" priority="4466" operator="containsText" text="In Progress">
      <formula>NOT(ISERROR(SEARCH("In Progress",N136)))</formula>
    </cfRule>
    <cfRule type="containsText" dxfId="3409" priority="4467" operator="containsText" text="Fixed">
      <formula>NOT(ISERROR(SEARCH("Fixed",N136)))</formula>
    </cfRule>
    <cfRule type="containsText" dxfId="3408" priority="4468" operator="containsText" text="Closed">
      <formula>NOT(ISERROR(SEARCH("Closed",N136)))</formula>
    </cfRule>
    <cfRule type="containsText" dxfId="3407" priority="4469" operator="containsText" text="Ready to Re-run">
      <formula>NOT(ISERROR(SEARCH("Ready to Re-run",N136)))</formula>
    </cfRule>
    <cfRule type="containsText" dxfId="3406" priority="4470" operator="containsText" text="Open">
      <formula>NOT(ISERROR(SEARCH("Open",N136)))</formula>
    </cfRule>
    <cfRule type="colorScale" priority="4471">
      <colorScale>
        <cfvo type="min"/>
        <cfvo type="percentile" val="50"/>
        <cfvo type="max"/>
        <color rgb="FFF8696B"/>
        <color rgb="FFFFEB84"/>
        <color rgb="FF63BE7B"/>
      </colorScale>
    </cfRule>
  </conditionalFormatting>
  <conditionalFormatting sqref="N137 N141:N142 N152:N153">
    <cfRule type="containsText" dxfId="3405" priority="4424" operator="containsText" text="Ready to Re-run">
      <formula>NOT(ISERROR(SEARCH("Ready to Re-run",N137)))</formula>
    </cfRule>
    <cfRule type="containsText" dxfId="3404" priority="4425" operator="containsText" text="Open">
      <formula>NOT(ISERROR(SEARCH("Open",N137)))</formula>
    </cfRule>
    <cfRule type="containsText" dxfId="3403" priority="4426" operator="containsText" text="Reopen">
      <formula>NOT(ISERROR(SEARCH("Reopen",N137)))</formula>
    </cfRule>
    <cfRule type="containsText" dxfId="3402" priority="4427" operator="containsText" text="New">
      <formula>NOT(ISERROR(SEARCH("New",N137)))</formula>
    </cfRule>
    <cfRule type="containsText" dxfId="3401" priority="4428" operator="containsText" text="In Progress">
      <formula>NOT(ISERROR(SEARCH("In Progress",N137)))</formula>
    </cfRule>
    <cfRule type="containsText" dxfId="3400" priority="4429" operator="containsText" text="Fixed">
      <formula>NOT(ISERROR(SEARCH("Fixed",N137)))</formula>
    </cfRule>
    <cfRule type="containsText" dxfId="3399" priority="4430" operator="containsText" text="Closed">
      <formula>NOT(ISERROR(SEARCH("Closed",N137)))</formula>
    </cfRule>
    <cfRule type="containsText" dxfId="3398" priority="4431" operator="containsText" text="Ready to Re-run">
      <formula>NOT(ISERROR(SEARCH("Ready to Re-run",N137)))</formula>
    </cfRule>
    <cfRule type="containsText" dxfId="3397" priority="4432" operator="containsText" text="Open">
      <formula>NOT(ISERROR(SEARCH("Open",N137)))</formula>
    </cfRule>
    <cfRule type="containsText" dxfId="3396" priority="4433" operator="containsText" text="Reopen">
      <formula>NOT(ISERROR(SEARCH("Reopen",N137)))</formula>
    </cfRule>
    <cfRule type="containsText" dxfId="3395" priority="4434" operator="containsText" text="New">
      <formula>NOT(ISERROR(SEARCH("New",N137)))</formula>
    </cfRule>
    <cfRule type="containsText" dxfId="3394" priority="4435" operator="containsText" text="In Progress">
      <formula>NOT(ISERROR(SEARCH("In Progress",N137)))</formula>
    </cfRule>
    <cfRule type="containsText" dxfId="3393" priority="4436" operator="containsText" text="Fixed">
      <formula>NOT(ISERROR(SEARCH("Fixed",N137)))</formula>
    </cfRule>
    <cfRule type="containsText" dxfId="3392" priority="4437" operator="containsText" text="Closed">
      <formula>NOT(ISERROR(SEARCH("Closed",N137)))</formula>
    </cfRule>
    <cfRule type="containsText" dxfId="3391" priority="4438" operator="containsText" text="Reopen">
      <formula>NOT(ISERROR(SEARCH("Reopen",N137)))</formula>
    </cfRule>
    <cfRule type="containsText" dxfId="3390" priority="4439" stopIfTrue="1" operator="containsText" text="New">
      <formula>NOT(ISERROR(SEARCH("New",N137)))</formula>
    </cfRule>
    <cfRule type="containsText" dxfId="3389" priority="4440" operator="containsText" text="In Progress">
      <formula>NOT(ISERROR(SEARCH("In Progress",N137)))</formula>
    </cfRule>
    <cfRule type="containsText" dxfId="3388" priority="4441" operator="containsText" text="Fixed">
      <formula>NOT(ISERROR(SEARCH("Fixed",N137)))</formula>
    </cfRule>
    <cfRule type="containsText" dxfId="3387" priority="4442" operator="containsText" text="Closed">
      <formula>NOT(ISERROR(SEARCH("Closed",N137)))</formula>
    </cfRule>
  </conditionalFormatting>
  <conditionalFormatting sqref="N137">
    <cfRule type="containsText" dxfId="3386" priority="2214" operator="containsText" text="Reopen">
      <formula>NOT(ISERROR(SEARCH("Reopen",N137)))</formula>
    </cfRule>
    <cfRule type="colorScale" priority="2215">
      <colorScale>
        <cfvo type="min"/>
        <cfvo type="percentile" val="50"/>
        <cfvo type="max"/>
        <color rgb="FFF8696B"/>
        <color rgb="FFFFEB84"/>
        <color rgb="FF63BE7B"/>
      </colorScale>
    </cfRule>
    <cfRule type="containsText" dxfId="3385" priority="2216" operator="containsText" text="New">
      <formula>NOT(ISERROR(SEARCH("New",N137)))</formula>
    </cfRule>
    <cfRule type="containsText" dxfId="3384" priority="2217" operator="containsText" text="In Progress">
      <formula>NOT(ISERROR(SEARCH("In Progress",N137)))</formula>
    </cfRule>
    <cfRule type="containsText" dxfId="3383" priority="2218" operator="containsText" text="Fixed">
      <formula>NOT(ISERROR(SEARCH("Fixed",N137)))</formula>
    </cfRule>
    <cfRule type="containsText" dxfId="3382" priority="2219" operator="containsText" text="Closed">
      <formula>NOT(ISERROR(SEARCH("Closed",N137)))</formula>
    </cfRule>
    <cfRule type="containsText" dxfId="3381" priority="2220" operator="containsText" text="Reopen">
      <formula>NOT(ISERROR(SEARCH("Reopen",N137)))</formula>
    </cfRule>
    <cfRule type="colorScale" priority="2221">
      <colorScale>
        <cfvo type="min"/>
        <cfvo type="percentile" val="50"/>
        <cfvo type="max"/>
        <color rgb="FFF8696B"/>
        <color rgb="FFFFEB84"/>
        <color rgb="FF63BE7B"/>
      </colorScale>
    </cfRule>
    <cfRule type="containsText" dxfId="3380" priority="2222" operator="containsText" text="Ready to Re-run">
      <formula>NOT(ISERROR(SEARCH("Ready to Re-run",N137)))</formula>
    </cfRule>
    <cfRule type="containsText" dxfId="3379" priority="2223" operator="containsText" text="Open">
      <formula>NOT(ISERROR(SEARCH("Open",N137)))</formula>
    </cfRule>
    <cfRule type="containsText" dxfId="3378" priority="2224" operator="containsText" text="Reopen">
      <formula>NOT(ISERROR(SEARCH("Reopen",N137)))</formula>
    </cfRule>
    <cfRule type="containsText" dxfId="3377" priority="2225" operator="containsText" text="New">
      <formula>NOT(ISERROR(SEARCH("New",N137)))</formula>
    </cfRule>
    <cfRule type="containsText" dxfId="3376" priority="2226" operator="containsText" text="In Progress">
      <formula>NOT(ISERROR(SEARCH("In Progress",N137)))</formula>
    </cfRule>
    <cfRule type="containsText" dxfId="3375" priority="2227" operator="containsText" text="Fixed">
      <formula>NOT(ISERROR(SEARCH("Fixed",N137)))</formula>
    </cfRule>
    <cfRule type="containsText" dxfId="3374" priority="2228" operator="containsText" text="Closed">
      <formula>NOT(ISERROR(SEARCH("Closed",N137)))</formula>
    </cfRule>
    <cfRule type="containsText" dxfId="3373" priority="2229" operator="containsText" text="Ready to Re-run">
      <formula>NOT(ISERROR(SEARCH("Ready to Re-run",N137)))</formula>
    </cfRule>
    <cfRule type="containsText" dxfId="3372" priority="2230" operator="containsText" text="Open">
      <formula>NOT(ISERROR(SEARCH("Open",N137)))</formula>
    </cfRule>
    <cfRule type="containsText" dxfId="3371" priority="2231" operator="containsText" text="Reopen">
      <formula>NOT(ISERROR(SEARCH("Reopen",N137)))</formula>
    </cfRule>
    <cfRule type="containsText" dxfId="3370" priority="2232" operator="containsText" text="New">
      <formula>NOT(ISERROR(SEARCH("New",N137)))</formula>
    </cfRule>
    <cfRule type="containsText" dxfId="3369" priority="2233" operator="containsText" text="In Progress">
      <formula>NOT(ISERROR(SEARCH("In Progress",N137)))</formula>
    </cfRule>
    <cfRule type="containsText" dxfId="3368" priority="2234" operator="containsText" text="Fixed">
      <formula>NOT(ISERROR(SEARCH("Fixed",N137)))</formula>
    </cfRule>
    <cfRule type="containsText" dxfId="3367" priority="2235" operator="containsText" text="Closed">
      <formula>NOT(ISERROR(SEARCH("Closed",N137)))</formula>
    </cfRule>
    <cfRule type="containsText" dxfId="3366" priority="2236" operator="containsText" text="Reopen">
      <formula>NOT(ISERROR(SEARCH("Reopen",N137)))</formula>
    </cfRule>
    <cfRule type="containsText" dxfId="3365" priority="2237" stopIfTrue="1" operator="containsText" text="New">
      <formula>NOT(ISERROR(SEARCH("New",N137)))</formula>
    </cfRule>
    <cfRule type="containsText" dxfId="3364" priority="2238" operator="containsText" text="In Progress">
      <formula>NOT(ISERROR(SEARCH("In Progress",N137)))</formula>
    </cfRule>
    <cfRule type="containsText" dxfId="3363" priority="2239" operator="containsText" text="Fixed">
      <formula>NOT(ISERROR(SEARCH("Fixed",N137)))</formula>
    </cfRule>
    <cfRule type="containsText" dxfId="3362" priority="2240" operator="containsText" text="Closed">
      <formula>NOT(ISERROR(SEARCH("Closed",N137)))</formula>
    </cfRule>
    <cfRule type="colorScale" priority="2295">
      <colorScale>
        <cfvo type="min"/>
        <cfvo type="percentile" val="50"/>
        <cfvo type="max"/>
        <color rgb="FFF8696B"/>
        <color rgb="FFFFEB84"/>
        <color rgb="FF63BE7B"/>
      </colorScale>
    </cfRule>
    <cfRule type="containsText" dxfId="3361" priority="2296" operator="containsText" text="New">
      <formula>NOT(ISERROR(SEARCH("New",N137)))</formula>
    </cfRule>
    <cfRule type="containsText" dxfId="3360" priority="2297" operator="containsText" text="In Progress">
      <formula>NOT(ISERROR(SEARCH("In Progress",N137)))</formula>
    </cfRule>
    <cfRule type="containsText" dxfId="3359" priority="2298" operator="containsText" text="Fixed">
      <formula>NOT(ISERROR(SEARCH("Fixed",N137)))</formula>
    </cfRule>
    <cfRule type="containsText" dxfId="3358" priority="2299" operator="containsText" text="Closed">
      <formula>NOT(ISERROR(SEARCH("Closed",N137)))</formula>
    </cfRule>
    <cfRule type="containsText" dxfId="3357" priority="2300" operator="containsText" text="Reopen">
      <formula>NOT(ISERROR(SEARCH("Reopen",N137)))</formula>
    </cfRule>
    <cfRule type="colorScale" priority="2301">
      <colorScale>
        <cfvo type="min"/>
        <cfvo type="percentile" val="50"/>
        <cfvo type="max"/>
        <color rgb="FFF8696B"/>
        <color rgb="FFFFEB84"/>
        <color rgb="FF63BE7B"/>
      </colorScale>
    </cfRule>
    <cfRule type="containsText" dxfId="3356" priority="2302" operator="containsText" text="Ready to Re-run">
      <formula>NOT(ISERROR(SEARCH("Ready to Re-run",N137)))</formula>
    </cfRule>
    <cfRule type="containsText" dxfId="3355" priority="2303" operator="containsText" text="Open">
      <formula>NOT(ISERROR(SEARCH("Open",N137)))</formula>
    </cfRule>
    <cfRule type="colorScale" priority="2304">
      <colorScale>
        <cfvo type="min"/>
        <cfvo type="percentile" val="50"/>
        <cfvo type="max"/>
        <color rgb="FFF8696B"/>
        <color rgb="FFFFEB84"/>
        <color rgb="FF63BE7B"/>
      </colorScale>
    </cfRule>
    <cfRule type="colorScale" priority="2305">
      <colorScale>
        <cfvo type="min"/>
        <cfvo type="percentile" val="50"/>
        <cfvo type="max"/>
        <color rgb="FFF8696B"/>
        <color rgb="FFFFEB84"/>
        <color rgb="FF63BE7B"/>
      </colorScale>
    </cfRule>
    <cfRule type="containsText" dxfId="3354" priority="2306" operator="containsText" text="New">
      <formula>NOT(ISERROR(SEARCH("New",N137)))</formula>
    </cfRule>
    <cfRule type="containsText" dxfId="3353" priority="2307" operator="containsText" text="In Progress">
      <formula>NOT(ISERROR(SEARCH("In Progress",N137)))</formula>
    </cfRule>
    <cfRule type="containsText" dxfId="3352" priority="2308" operator="containsText" text="Fixed">
      <formula>NOT(ISERROR(SEARCH("Fixed",N137)))</formula>
    </cfRule>
    <cfRule type="containsText" dxfId="3351" priority="2309" operator="containsText" text="Closed">
      <formula>NOT(ISERROR(SEARCH("Closed",N137)))</formula>
    </cfRule>
    <cfRule type="containsText" dxfId="3350" priority="2310" operator="containsText" text="Reopen">
      <formula>NOT(ISERROR(SEARCH("Reopen",N137)))</formula>
    </cfRule>
    <cfRule type="colorScale" priority="2311">
      <colorScale>
        <cfvo type="min"/>
        <cfvo type="percentile" val="50"/>
        <cfvo type="max"/>
        <color rgb="FFF8696B"/>
        <color rgb="FFFFEB84"/>
        <color rgb="FF63BE7B"/>
      </colorScale>
    </cfRule>
    <cfRule type="containsText" dxfId="3349" priority="2312" operator="containsText" text="Revisit with next Trustee">
      <formula>NOT(ISERROR(SEARCH("Revisit with next Trustee",N137)))</formula>
    </cfRule>
    <cfRule type="colorScale" priority="2313">
      <colorScale>
        <cfvo type="min"/>
        <cfvo type="percentile" val="50"/>
        <cfvo type="max"/>
        <color rgb="FFF8696B"/>
        <color rgb="FFFFEB84"/>
        <color rgb="FF63BE7B"/>
      </colorScale>
    </cfRule>
    <cfRule type="containsText" dxfId="3348" priority="2314" operator="containsText" text="Reopen">
      <formula>NOT(ISERROR(SEARCH("Reopen",N137)))</formula>
    </cfRule>
    <cfRule type="containsText" dxfId="3347" priority="2315" operator="containsText" text="New">
      <formula>NOT(ISERROR(SEARCH("New",N137)))</formula>
    </cfRule>
    <cfRule type="containsText" dxfId="3346" priority="2316" operator="containsText" text="In Progress">
      <formula>NOT(ISERROR(SEARCH("In Progress",N137)))</formula>
    </cfRule>
    <cfRule type="containsText" dxfId="3345" priority="2317" operator="containsText" text="Fixed">
      <formula>NOT(ISERROR(SEARCH("Fixed",N137)))</formula>
    </cfRule>
    <cfRule type="containsText" dxfId="3344" priority="2318" operator="containsText" text="Closed">
      <formula>NOT(ISERROR(SEARCH("Closed",N137)))</formula>
    </cfRule>
    <cfRule type="containsText" dxfId="3343" priority="2319" operator="containsText" text="Ready to Re-run">
      <formula>NOT(ISERROR(SEARCH("Ready to Re-run",N137)))</formula>
    </cfRule>
    <cfRule type="containsText" dxfId="3342" priority="2320" operator="containsText" text="Open">
      <formula>NOT(ISERROR(SEARCH("Open",N137)))</formula>
    </cfRule>
    <cfRule type="containsText" dxfId="3341" priority="2321" operator="containsText" text="Reopen">
      <formula>NOT(ISERROR(SEARCH("Reopen",N137)))</formula>
    </cfRule>
    <cfRule type="containsText" dxfId="3340" priority="2322" operator="containsText" text="New">
      <formula>NOT(ISERROR(SEARCH("New",N137)))</formula>
    </cfRule>
    <cfRule type="containsText" dxfId="3339" priority="2323" operator="containsText" text="In Progress">
      <formula>NOT(ISERROR(SEARCH("In Progress",N137)))</formula>
    </cfRule>
    <cfRule type="containsText" dxfId="3338" priority="2324" operator="containsText" text="Fixed">
      <formula>NOT(ISERROR(SEARCH("Fixed",N137)))</formula>
    </cfRule>
    <cfRule type="containsText" dxfId="3337" priority="2325" operator="containsText" text="Closed">
      <formula>NOT(ISERROR(SEARCH("Closed",N137)))</formula>
    </cfRule>
    <cfRule type="containsText" dxfId="3336" priority="2326" operator="containsText" text="Reopen">
      <formula>NOT(ISERROR(SEARCH("Reopen",N137)))</formula>
    </cfRule>
    <cfRule type="containsText" dxfId="3335" priority="2327" operator="containsText" text="New">
      <formula>NOT(ISERROR(SEARCH("New",N137)))</formula>
    </cfRule>
    <cfRule type="containsText" dxfId="3334" priority="2328" operator="containsText" text="In Progress">
      <formula>NOT(ISERROR(SEARCH("In Progress",N137)))</formula>
    </cfRule>
    <cfRule type="containsText" dxfId="3333" priority="2329" operator="containsText" text="Fixed">
      <formula>NOT(ISERROR(SEARCH("Fixed",N137)))</formula>
    </cfRule>
    <cfRule type="containsText" dxfId="3332" priority="2330" operator="containsText" text="Closed">
      <formula>NOT(ISERROR(SEARCH("Closed",N137)))</formula>
    </cfRule>
    <cfRule type="colorScale" priority="2331">
      <colorScale>
        <cfvo type="min"/>
        <cfvo type="percentile" val="50"/>
        <cfvo type="max"/>
        <color rgb="FFF8696B"/>
        <color rgb="FFFFEB84"/>
        <color rgb="FF63BE7B"/>
      </colorScale>
    </cfRule>
    <cfRule type="containsText" dxfId="3331" priority="2332" operator="containsText" text="Ready to Re-run">
      <formula>NOT(ISERROR(SEARCH("Ready to Re-run",N137)))</formula>
    </cfRule>
    <cfRule type="containsText" dxfId="3330" priority="2333" operator="containsText" text="Open">
      <formula>NOT(ISERROR(SEARCH("Open",N137)))</formula>
    </cfRule>
    <cfRule type="colorScale" priority="2334">
      <colorScale>
        <cfvo type="min"/>
        <cfvo type="percentile" val="50"/>
        <cfvo type="max"/>
        <color rgb="FFF8696B"/>
        <color rgb="FFFFEB84"/>
        <color rgb="FF63BE7B"/>
      </colorScale>
    </cfRule>
    <cfRule type="colorScale" priority="2335">
      <colorScale>
        <cfvo type="min"/>
        <cfvo type="percentile" val="50"/>
        <cfvo type="max"/>
        <color rgb="FFF8696B"/>
        <color rgb="FFFFEB84"/>
        <color rgb="FF63BE7B"/>
      </colorScale>
    </cfRule>
    <cfRule type="containsText" dxfId="3329" priority="2336" operator="containsText" text="New">
      <formula>NOT(ISERROR(SEARCH("New",N137)))</formula>
    </cfRule>
    <cfRule type="containsText" dxfId="3328" priority="2337" operator="containsText" text="In Progress">
      <formula>NOT(ISERROR(SEARCH("In Progress",N137)))</formula>
    </cfRule>
    <cfRule type="containsText" dxfId="3327" priority="2338" operator="containsText" text="Fixed">
      <formula>NOT(ISERROR(SEARCH("Fixed",N137)))</formula>
    </cfRule>
    <cfRule type="containsText" dxfId="3326" priority="2339" operator="containsText" text="Closed">
      <formula>NOT(ISERROR(SEARCH("Closed",N137)))</formula>
    </cfRule>
    <cfRule type="containsText" dxfId="3325" priority="2340" operator="containsText" text="Reopen">
      <formula>NOT(ISERROR(SEARCH("Reopen",N137)))</formula>
    </cfRule>
    <cfRule type="colorScale" priority="2341">
      <colorScale>
        <cfvo type="min"/>
        <cfvo type="percentile" val="50"/>
        <cfvo type="max"/>
        <color rgb="FFF8696B"/>
        <color rgb="FFFFEB84"/>
        <color rgb="FF63BE7B"/>
      </colorScale>
    </cfRule>
    <cfRule type="containsText" dxfId="3324" priority="2342" operator="containsText" text="Ready to Re-run">
      <formula>NOT(ISERROR(SEARCH("Ready to Re-run",N137)))</formula>
    </cfRule>
    <cfRule type="containsText" dxfId="3323" priority="2343" operator="containsText" text="Open">
      <formula>NOT(ISERROR(SEARCH("Open",N137)))</formula>
    </cfRule>
    <cfRule type="containsText" dxfId="3322" priority="2344" operator="containsText" text="Reopen">
      <formula>NOT(ISERROR(SEARCH("Reopen",N137)))</formula>
    </cfRule>
    <cfRule type="containsText" dxfId="3321" priority="2345" operator="containsText" text="New">
      <formula>NOT(ISERROR(SEARCH("New",N137)))</formula>
    </cfRule>
    <cfRule type="containsText" dxfId="3320" priority="2346" operator="containsText" text="In Progress">
      <formula>NOT(ISERROR(SEARCH("In Progress",N137)))</formula>
    </cfRule>
    <cfRule type="containsText" dxfId="3319" priority="2347" operator="containsText" text="Fixed">
      <formula>NOT(ISERROR(SEARCH("Fixed",N137)))</formula>
    </cfRule>
    <cfRule type="containsText" dxfId="3318" priority="2348" operator="containsText" text="Closed">
      <formula>NOT(ISERROR(SEARCH("Closed",N137)))</formula>
    </cfRule>
    <cfRule type="containsText" dxfId="3317" priority="2349" operator="containsText" text="Ready to Re-run">
      <formula>NOT(ISERROR(SEARCH("Ready to Re-run",N137)))</formula>
    </cfRule>
    <cfRule type="containsText" dxfId="3316" priority="2350" operator="containsText" text="Open">
      <formula>NOT(ISERROR(SEARCH("Open",N137)))</formula>
    </cfRule>
    <cfRule type="containsText" dxfId="3315" priority="2351" operator="containsText" text="Reopen">
      <formula>NOT(ISERROR(SEARCH("Reopen",N137)))</formula>
    </cfRule>
    <cfRule type="containsText" dxfId="3314" priority="2352" operator="containsText" text="New">
      <formula>NOT(ISERROR(SEARCH("New",N137)))</formula>
    </cfRule>
    <cfRule type="containsText" dxfId="3313" priority="2353" operator="containsText" text="In Progress">
      <formula>NOT(ISERROR(SEARCH("In Progress",N137)))</formula>
    </cfRule>
    <cfRule type="containsText" dxfId="3312" priority="2354" operator="containsText" text="Fixed">
      <formula>NOT(ISERROR(SEARCH("Fixed",N137)))</formula>
    </cfRule>
    <cfRule type="containsText" dxfId="3311" priority="2355" operator="containsText" text="Closed">
      <formula>NOT(ISERROR(SEARCH("Closed",N137)))</formula>
    </cfRule>
    <cfRule type="containsText" dxfId="3310" priority="2356" operator="containsText" text="Reopen">
      <formula>NOT(ISERROR(SEARCH("Reopen",N137)))</formula>
    </cfRule>
    <cfRule type="containsText" dxfId="3309" priority="2357" stopIfTrue="1" operator="containsText" text="New">
      <formula>NOT(ISERROR(SEARCH("New",N137)))</formula>
    </cfRule>
    <cfRule type="containsText" dxfId="3308" priority="2358" operator="containsText" text="In Progress">
      <formula>NOT(ISERROR(SEARCH("In Progress",N137)))</formula>
    </cfRule>
    <cfRule type="containsText" dxfId="3307" priority="2359" operator="containsText" text="Fixed">
      <formula>NOT(ISERROR(SEARCH("Fixed",N137)))</formula>
    </cfRule>
    <cfRule type="containsText" dxfId="3306" priority="2360" operator="containsText" text="Closed">
      <formula>NOT(ISERROR(SEARCH("Closed",N137)))</formula>
    </cfRule>
    <cfRule type="containsText" dxfId="3305" priority="2361" operator="containsText" text="Ready to Re-run">
      <formula>NOT(ISERROR(SEARCH("Ready to Re-run",N137)))</formula>
    </cfRule>
    <cfRule type="containsText" dxfId="3304" priority="2362" operator="containsText" text="Open">
      <formula>NOT(ISERROR(SEARCH("Open",N137)))</formula>
    </cfRule>
    <cfRule type="colorScale" priority="2363">
      <colorScale>
        <cfvo type="min"/>
        <cfvo type="percentile" val="50"/>
        <cfvo type="max"/>
        <color rgb="FFF8696B"/>
        <color rgb="FFFFEB84"/>
        <color rgb="FF63BE7B"/>
      </colorScale>
    </cfRule>
    <cfRule type="colorScale" priority="2364">
      <colorScale>
        <cfvo type="min"/>
        <cfvo type="percentile" val="50"/>
        <cfvo type="max"/>
        <color rgb="FFF8696B"/>
        <color rgb="FFFFEB84"/>
        <color rgb="FF63BE7B"/>
      </colorScale>
    </cfRule>
    <cfRule type="containsText" dxfId="3303" priority="2365" operator="containsText" text="New">
      <formula>NOT(ISERROR(SEARCH("New",N137)))</formula>
    </cfRule>
    <cfRule type="containsText" dxfId="3302" priority="2366" operator="containsText" text="In Progress">
      <formula>NOT(ISERROR(SEARCH("In Progress",N137)))</formula>
    </cfRule>
    <cfRule type="containsText" dxfId="3301" priority="2367" operator="containsText" text="Fixed">
      <formula>NOT(ISERROR(SEARCH("Fixed",N137)))</formula>
    </cfRule>
    <cfRule type="containsText" dxfId="3300" priority="2368" operator="containsText" text="Closed">
      <formula>NOT(ISERROR(SEARCH("Closed",N137)))</formula>
    </cfRule>
    <cfRule type="containsText" dxfId="3299" priority="2369" operator="containsText" text="Reopen">
      <formula>NOT(ISERROR(SEARCH("Reopen",N137)))</formula>
    </cfRule>
    <cfRule type="colorScale" priority="2370">
      <colorScale>
        <cfvo type="min"/>
        <cfvo type="percentile" val="50"/>
        <cfvo type="max"/>
        <color rgb="FFF8696B"/>
        <color rgb="FFFFEB84"/>
        <color rgb="FF63BE7B"/>
      </colorScale>
    </cfRule>
    <cfRule type="containsText" dxfId="3298" priority="2371" operator="containsText" text="Revisit with next Trustee">
      <formula>NOT(ISERROR(SEARCH("Revisit with next Trustee",N137)))</formula>
    </cfRule>
    <cfRule type="colorScale" priority="2372">
      <colorScale>
        <cfvo type="min"/>
        <cfvo type="percentile" val="50"/>
        <cfvo type="max"/>
        <color rgb="FFF8696B"/>
        <color rgb="FFFFEB84"/>
        <color rgb="FF63BE7B"/>
      </colorScale>
    </cfRule>
    <cfRule type="containsText" dxfId="3297" priority="2373" operator="containsText" text="Reopen">
      <formula>NOT(ISERROR(SEARCH("Reopen",N137)))</formula>
    </cfRule>
    <cfRule type="containsText" dxfId="3296" priority="2374" operator="containsText" text="New">
      <formula>NOT(ISERROR(SEARCH("New",N137)))</formula>
    </cfRule>
    <cfRule type="containsText" dxfId="3295" priority="2375" operator="containsText" text="In Progress">
      <formula>NOT(ISERROR(SEARCH("In Progress",N137)))</formula>
    </cfRule>
    <cfRule type="containsText" dxfId="3294" priority="2376" operator="containsText" text="Fixed">
      <formula>NOT(ISERROR(SEARCH("Fixed",N137)))</formula>
    </cfRule>
    <cfRule type="containsText" dxfId="3293" priority="2377" operator="containsText" text="Closed">
      <formula>NOT(ISERROR(SEARCH("Closed",N137)))</formula>
    </cfRule>
    <cfRule type="containsText" dxfId="3292" priority="2378" operator="containsText" text="Ready to Re-run">
      <formula>NOT(ISERROR(SEARCH("Ready to Re-run",N137)))</formula>
    </cfRule>
    <cfRule type="containsText" dxfId="3291" priority="2379" operator="containsText" text="Open">
      <formula>NOT(ISERROR(SEARCH("Open",N137)))</formula>
    </cfRule>
    <cfRule type="containsText" dxfId="3290" priority="2380" operator="containsText" text="Reopen">
      <formula>NOT(ISERROR(SEARCH("Reopen",N137)))</formula>
    </cfRule>
    <cfRule type="containsText" dxfId="3289" priority="2381" operator="containsText" text="New">
      <formula>NOT(ISERROR(SEARCH("New",N137)))</formula>
    </cfRule>
    <cfRule type="containsText" dxfId="3288" priority="2382" operator="containsText" text="In Progress">
      <formula>NOT(ISERROR(SEARCH("In Progress",N137)))</formula>
    </cfRule>
    <cfRule type="containsText" dxfId="3287" priority="2383" operator="containsText" text="Fixed">
      <formula>NOT(ISERROR(SEARCH("Fixed",N137)))</formula>
    </cfRule>
    <cfRule type="containsText" dxfId="3286" priority="2384" operator="containsText" text="Closed">
      <formula>NOT(ISERROR(SEARCH("Closed",N137)))</formula>
    </cfRule>
    <cfRule type="containsText" dxfId="3285" priority="2385" operator="containsText" text="Reopen">
      <formula>NOT(ISERROR(SEARCH("Reopen",N137)))</formula>
    </cfRule>
    <cfRule type="containsText" dxfId="3284" priority="2386" operator="containsText" text="New">
      <formula>NOT(ISERROR(SEARCH("New",N137)))</formula>
    </cfRule>
    <cfRule type="containsText" dxfId="3283" priority="2387" operator="containsText" text="In Progress">
      <formula>NOT(ISERROR(SEARCH("In Progress",N137)))</formula>
    </cfRule>
    <cfRule type="containsText" dxfId="3282" priority="2388" operator="containsText" text="Fixed">
      <formula>NOT(ISERROR(SEARCH("Fixed",N137)))</formula>
    </cfRule>
    <cfRule type="containsText" dxfId="3281" priority="2389" operator="containsText" text="Closed">
      <formula>NOT(ISERROR(SEARCH("Closed",N137)))</formula>
    </cfRule>
    <cfRule type="colorScale" priority="2390">
      <colorScale>
        <cfvo type="min"/>
        <cfvo type="percentile" val="50"/>
        <cfvo type="max"/>
        <color rgb="FFF8696B"/>
        <color rgb="FFFFEB84"/>
        <color rgb="FF63BE7B"/>
      </colorScale>
    </cfRule>
    <cfRule type="containsText" dxfId="3280" priority="2391" operator="containsText" text="Ready to Re-run">
      <formula>NOT(ISERROR(SEARCH("Ready to Re-run",N137)))</formula>
    </cfRule>
    <cfRule type="containsText" dxfId="3279" priority="2392" operator="containsText" text="Open">
      <formula>NOT(ISERROR(SEARCH("Open",N137)))</formula>
    </cfRule>
    <cfRule type="colorScale" priority="2393">
      <colorScale>
        <cfvo type="min"/>
        <cfvo type="percentile" val="50"/>
        <cfvo type="max"/>
        <color rgb="FFF8696B"/>
        <color rgb="FFFFEB84"/>
        <color rgb="FF63BE7B"/>
      </colorScale>
    </cfRule>
    <cfRule type="colorScale" priority="2394">
      <colorScale>
        <cfvo type="min"/>
        <cfvo type="percentile" val="50"/>
        <cfvo type="max"/>
        <color rgb="FFF8696B"/>
        <color rgb="FFFFEB84"/>
        <color rgb="FF63BE7B"/>
      </colorScale>
    </cfRule>
    <cfRule type="containsText" dxfId="3278" priority="2395" operator="containsText" text="New">
      <formula>NOT(ISERROR(SEARCH("New",N137)))</formula>
    </cfRule>
    <cfRule type="containsText" dxfId="3277" priority="2396" operator="containsText" text="In Progress">
      <formula>NOT(ISERROR(SEARCH("In Progress",N137)))</formula>
    </cfRule>
    <cfRule type="containsText" dxfId="3276" priority="2397" operator="containsText" text="Fixed">
      <formula>NOT(ISERROR(SEARCH("Fixed",N137)))</formula>
    </cfRule>
    <cfRule type="containsText" dxfId="3275" priority="2398" operator="containsText" text="Closed">
      <formula>NOT(ISERROR(SEARCH("Closed",N137)))</formula>
    </cfRule>
    <cfRule type="containsText" dxfId="3274" priority="2399" operator="containsText" text="Reopen">
      <formula>NOT(ISERROR(SEARCH("Reopen",N137)))</formula>
    </cfRule>
    <cfRule type="colorScale" priority="2400">
      <colorScale>
        <cfvo type="min"/>
        <cfvo type="percentile" val="50"/>
        <cfvo type="max"/>
        <color rgb="FFF8696B"/>
        <color rgb="FFFFEB84"/>
        <color rgb="FF63BE7B"/>
      </colorScale>
    </cfRule>
    <cfRule type="containsText" dxfId="3273" priority="2401" operator="containsText" text="Ready to Re-run">
      <formula>NOT(ISERROR(SEARCH("Ready to Re-run",N137)))</formula>
    </cfRule>
    <cfRule type="containsText" dxfId="3272" priority="2402" operator="containsText" text="Open">
      <formula>NOT(ISERROR(SEARCH("Open",N137)))</formula>
    </cfRule>
    <cfRule type="containsText" dxfId="3271" priority="2403" operator="containsText" text="Reopen">
      <formula>NOT(ISERROR(SEARCH("Reopen",N137)))</formula>
    </cfRule>
    <cfRule type="containsText" dxfId="3270" priority="2404" operator="containsText" text="New">
      <formula>NOT(ISERROR(SEARCH("New",N137)))</formula>
    </cfRule>
    <cfRule type="containsText" dxfId="3269" priority="2405" operator="containsText" text="In Progress">
      <formula>NOT(ISERROR(SEARCH("In Progress",N137)))</formula>
    </cfRule>
    <cfRule type="containsText" dxfId="3268" priority="2406" operator="containsText" text="Fixed">
      <formula>NOT(ISERROR(SEARCH("Fixed",N137)))</formula>
    </cfRule>
    <cfRule type="containsText" dxfId="3267" priority="2407" operator="containsText" text="Closed">
      <formula>NOT(ISERROR(SEARCH("Closed",N137)))</formula>
    </cfRule>
    <cfRule type="containsText" dxfId="3266" priority="2408" operator="containsText" text="Ready to Re-run">
      <formula>NOT(ISERROR(SEARCH("Ready to Re-run",N137)))</formula>
    </cfRule>
    <cfRule type="containsText" dxfId="3265" priority="2409" operator="containsText" text="Open">
      <formula>NOT(ISERROR(SEARCH("Open",N137)))</formula>
    </cfRule>
    <cfRule type="containsText" dxfId="3264" priority="2410" operator="containsText" text="Reopen">
      <formula>NOT(ISERROR(SEARCH("Reopen",N137)))</formula>
    </cfRule>
    <cfRule type="containsText" dxfId="3263" priority="2411" operator="containsText" text="New">
      <formula>NOT(ISERROR(SEARCH("New",N137)))</formula>
    </cfRule>
    <cfRule type="containsText" dxfId="3262" priority="2412" operator="containsText" text="In Progress">
      <formula>NOT(ISERROR(SEARCH("In Progress",N137)))</formula>
    </cfRule>
    <cfRule type="containsText" dxfId="3261" priority="2413" operator="containsText" text="Fixed">
      <formula>NOT(ISERROR(SEARCH("Fixed",N137)))</formula>
    </cfRule>
    <cfRule type="containsText" dxfId="3260" priority="2414" operator="containsText" text="Closed">
      <formula>NOT(ISERROR(SEARCH("Closed",N137)))</formula>
    </cfRule>
    <cfRule type="containsText" dxfId="3259" priority="2415" operator="containsText" text="Reopen">
      <formula>NOT(ISERROR(SEARCH("Reopen",N137)))</formula>
    </cfRule>
    <cfRule type="containsText" dxfId="3258" priority="2416" stopIfTrue="1" operator="containsText" text="New">
      <formula>NOT(ISERROR(SEARCH("New",N137)))</formula>
    </cfRule>
    <cfRule type="containsText" dxfId="3257" priority="2417" operator="containsText" text="In Progress">
      <formula>NOT(ISERROR(SEARCH("In Progress",N137)))</formula>
    </cfRule>
    <cfRule type="containsText" dxfId="3256" priority="2418" operator="containsText" text="Fixed">
      <formula>NOT(ISERROR(SEARCH("Fixed",N137)))</formula>
    </cfRule>
    <cfRule type="containsText" dxfId="3255" priority="2419" operator="containsText" text="Closed">
      <formula>NOT(ISERROR(SEARCH("Closed",N137)))</formula>
    </cfRule>
    <cfRule type="colorScale" priority="2420">
      <colorScale>
        <cfvo type="min"/>
        <cfvo type="percentile" val="50"/>
        <cfvo type="max"/>
        <color rgb="FFF8696B"/>
        <color rgb="FFFFEB84"/>
        <color rgb="FF63BE7B"/>
      </colorScale>
    </cfRule>
    <cfRule type="containsText" dxfId="3254" priority="2421" operator="containsText" text="New">
      <formula>NOT(ISERROR(SEARCH("New",N137)))</formula>
    </cfRule>
    <cfRule type="containsText" dxfId="3253" priority="2422" operator="containsText" text="In Progress">
      <formula>NOT(ISERROR(SEARCH("In Progress",N137)))</formula>
    </cfRule>
    <cfRule type="containsText" dxfId="3252" priority="2423" operator="containsText" text="Fixed">
      <formula>NOT(ISERROR(SEARCH("Fixed",N137)))</formula>
    </cfRule>
    <cfRule type="containsText" dxfId="3251" priority="2424" operator="containsText" text="Closed">
      <formula>NOT(ISERROR(SEARCH("Closed",N137)))</formula>
    </cfRule>
    <cfRule type="containsText" dxfId="3250" priority="2425" operator="containsText" text="Reopen">
      <formula>NOT(ISERROR(SEARCH("Reopen",N137)))</formula>
    </cfRule>
    <cfRule type="colorScale" priority="2426">
      <colorScale>
        <cfvo type="min"/>
        <cfvo type="percentile" val="50"/>
        <cfvo type="max"/>
        <color rgb="FFF8696B"/>
        <color rgb="FFFFEB84"/>
        <color rgb="FF63BE7B"/>
      </colorScale>
    </cfRule>
    <cfRule type="containsText" dxfId="3249" priority="2427" operator="containsText" text="Ready to Re-run">
      <formula>NOT(ISERROR(SEARCH("Ready to Re-run",N137)))</formula>
    </cfRule>
    <cfRule type="containsText" dxfId="3248" priority="2428" operator="containsText" text="Open">
      <formula>NOT(ISERROR(SEARCH("Open",N137)))</formula>
    </cfRule>
    <cfRule type="containsText" dxfId="3247" priority="2429" operator="containsText" text="Reopen">
      <formula>NOT(ISERROR(SEARCH("Reopen",N137)))</formula>
    </cfRule>
    <cfRule type="containsText" dxfId="3246" priority="2430" operator="containsText" text="New">
      <formula>NOT(ISERROR(SEARCH("New",N137)))</formula>
    </cfRule>
    <cfRule type="containsText" dxfId="3245" priority="2431" operator="containsText" text="In Progress">
      <formula>NOT(ISERROR(SEARCH("In Progress",N137)))</formula>
    </cfRule>
    <cfRule type="containsText" dxfId="3244" priority="2432" operator="containsText" text="Fixed">
      <formula>NOT(ISERROR(SEARCH("Fixed",N137)))</formula>
    </cfRule>
    <cfRule type="containsText" dxfId="3243" priority="2433" operator="containsText" text="Closed">
      <formula>NOT(ISERROR(SEARCH("Closed",N137)))</formula>
    </cfRule>
    <cfRule type="containsText" dxfId="3242" priority="2434" operator="containsText" text="Ready to Re-run">
      <formula>NOT(ISERROR(SEARCH("Ready to Re-run",N137)))</formula>
    </cfRule>
    <cfRule type="containsText" dxfId="3241" priority="2435" operator="containsText" text="Open">
      <formula>NOT(ISERROR(SEARCH("Open",N137)))</formula>
    </cfRule>
    <cfRule type="containsText" dxfId="3240" priority="2436" operator="containsText" text="Reopen">
      <formula>NOT(ISERROR(SEARCH("Reopen",N137)))</formula>
    </cfRule>
    <cfRule type="containsText" dxfId="3239" priority="2437" operator="containsText" text="New">
      <formula>NOT(ISERROR(SEARCH("New",N137)))</formula>
    </cfRule>
    <cfRule type="containsText" dxfId="3238" priority="2438" operator="containsText" text="In Progress">
      <formula>NOT(ISERROR(SEARCH("In Progress",N137)))</formula>
    </cfRule>
    <cfRule type="containsText" dxfId="3237" priority="2439" operator="containsText" text="Fixed">
      <formula>NOT(ISERROR(SEARCH("Fixed",N137)))</formula>
    </cfRule>
    <cfRule type="containsText" dxfId="3236" priority="2440" operator="containsText" text="Closed">
      <formula>NOT(ISERROR(SEARCH("Closed",N137)))</formula>
    </cfRule>
    <cfRule type="containsText" dxfId="3235" priority="2441" operator="containsText" text="Reopen">
      <formula>NOT(ISERROR(SEARCH("Reopen",N137)))</formula>
    </cfRule>
    <cfRule type="containsText" dxfId="3234" priority="2442" stopIfTrue="1" operator="containsText" text="New">
      <formula>NOT(ISERROR(SEARCH("New",N137)))</formula>
    </cfRule>
    <cfRule type="containsText" dxfId="3233" priority="2443" operator="containsText" text="In Progress">
      <formula>NOT(ISERROR(SEARCH("In Progress",N137)))</formula>
    </cfRule>
    <cfRule type="containsText" dxfId="3232" priority="2444" operator="containsText" text="Fixed">
      <formula>NOT(ISERROR(SEARCH("Fixed",N137)))</formula>
    </cfRule>
    <cfRule type="containsText" dxfId="3231" priority="2445" operator="containsText" text="Closed">
      <formula>NOT(ISERROR(SEARCH("Closed",N137)))</formula>
    </cfRule>
  </conditionalFormatting>
  <conditionalFormatting sqref="N138">
    <cfRule type="colorScale" priority="4862">
      <colorScale>
        <cfvo type="min"/>
        <cfvo type="percentile" val="50"/>
        <cfvo type="max"/>
        <color rgb="FFF8696B"/>
        <color rgb="FFFFEB84"/>
        <color rgb="FF63BE7B"/>
      </colorScale>
    </cfRule>
    <cfRule type="containsText" dxfId="3230" priority="4863" operator="containsText" text="New">
      <formula>NOT(ISERROR(SEARCH("New",N138)))</formula>
    </cfRule>
    <cfRule type="containsText" dxfId="3229" priority="4864" operator="containsText" text="In Progress">
      <formula>NOT(ISERROR(SEARCH("In Progress",N138)))</formula>
    </cfRule>
    <cfRule type="containsText" dxfId="3228" priority="4865" operator="containsText" text="Fixed">
      <formula>NOT(ISERROR(SEARCH("Fixed",N138)))</formula>
    </cfRule>
    <cfRule type="containsText" dxfId="3227" priority="4866" operator="containsText" text="Closed">
      <formula>NOT(ISERROR(SEARCH("Closed",N138)))</formula>
    </cfRule>
    <cfRule type="containsText" dxfId="3226" priority="4867" operator="containsText" text="Reopen">
      <formula>NOT(ISERROR(SEARCH("Reopen",N138)))</formula>
    </cfRule>
    <cfRule type="colorScale" priority="4868">
      <colorScale>
        <cfvo type="min"/>
        <cfvo type="percentile" val="50"/>
        <cfvo type="max"/>
        <color rgb="FFF8696B"/>
        <color rgb="FFFFEB84"/>
        <color rgb="FF63BE7B"/>
      </colorScale>
    </cfRule>
    <cfRule type="containsText" dxfId="3225" priority="4869" operator="containsText" text="Ready to Re-run">
      <formula>NOT(ISERROR(SEARCH("Ready to Re-run",N138)))</formula>
    </cfRule>
    <cfRule type="containsText" dxfId="3224" priority="4870" operator="containsText" text="Open">
      <formula>NOT(ISERROR(SEARCH("Open",N138)))</formula>
    </cfRule>
    <cfRule type="containsText" dxfId="3223" priority="4871" operator="containsText" text="Reopen">
      <formula>NOT(ISERROR(SEARCH("Reopen",N138)))</formula>
    </cfRule>
    <cfRule type="containsText" dxfId="3222" priority="4872" operator="containsText" text="New">
      <formula>NOT(ISERROR(SEARCH("New",N138)))</formula>
    </cfRule>
    <cfRule type="containsText" dxfId="3221" priority="4873" operator="containsText" text="In Progress">
      <formula>NOT(ISERROR(SEARCH("In Progress",N138)))</formula>
    </cfRule>
    <cfRule type="containsText" dxfId="3220" priority="4874" operator="containsText" text="Fixed">
      <formula>NOT(ISERROR(SEARCH("Fixed",N138)))</formula>
    </cfRule>
    <cfRule type="containsText" dxfId="3219" priority="4875" operator="containsText" text="Closed">
      <formula>NOT(ISERROR(SEARCH("Closed",N138)))</formula>
    </cfRule>
    <cfRule type="containsText" dxfId="3218" priority="4876" operator="containsText" text="Ready to Re-run">
      <formula>NOT(ISERROR(SEARCH("Ready to Re-run",N138)))</formula>
    </cfRule>
    <cfRule type="containsText" dxfId="3217" priority="4877" operator="containsText" text="Open">
      <formula>NOT(ISERROR(SEARCH("Open",N138)))</formula>
    </cfRule>
    <cfRule type="containsText" dxfId="3216" priority="4878" operator="containsText" text="Reopen">
      <formula>NOT(ISERROR(SEARCH("Reopen",N138)))</formula>
    </cfRule>
    <cfRule type="containsText" dxfId="3215" priority="4879" operator="containsText" text="New">
      <formula>NOT(ISERROR(SEARCH("New",N138)))</formula>
    </cfRule>
    <cfRule type="containsText" dxfId="3214" priority="4880" operator="containsText" text="In Progress">
      <formula>NOT(ISERROR(SEARCH("In Progress",N138)))</formula>
    </cfRule>
    <cfRule type="containsText" dxfId="3213" priority="4881" operator="containsText" text="Fixed">
      <formula>NOT(ISERROR(SEARCH("Fixed",N138)))</formula>
    </cfRule>
    <cfRule type="containsText" dxfId="3212" priority="4882" operator="containsText" text="Closed">
      <formula>NOT(ISERROR(SEARCH("Closed",N138)))</formula>
    </cfRule>
    <cfRule type="containsText" dxfId="3211" priority="4883" operator="containsText" text="Reopen">
      <formula>NOT(ISERROR(SEARCH("Reopen",N138)))</formula>
    </cfRule>
    <cfRule type="containsText" dxfId="3210" priority="4884" stopIfTrue="1" operator="containsText" text="New">
      <formula>NOT(ISERROR(SEARCH("New",N138)))</formula>
    </cfRule>
    <cfRule type="containsText" dxfId="3209" priority="4885" operator="containsText" text="In Progress">
      <formula>NOT(ISERROR(SEARCH("In Progress",N138)))</formula>
    </cfRule>
    <cfRule type="containsText" dxfId="3208" priority="4886" operator="containsText" text="Fixed">
      <formula>NOT(ISERROR(SEARCH("Fixed",N138)))</formula>
    </cfRule>
    <cfRule type="containsText" dxfId="3207" priority="4887" operator="containsText" text="Closed">
      <formula>NOT(ISERROR(SEARCH("Closed",N138)))</formula>
    </cfRule>
  </conditionalFormatting>
  <conditionalFormatting sqref="N138:N143">
    <cfRule type="containsText" dxfId="3206" priority="4830" operator="containsText" text="Reopen">
      <formula>NOT(ISERROR(SEARCH("Reopen",N138)))</formula>
    </cfRule>
  </conditionalFormatting>
  <conditionalFormatting sqref="N139:N143">
    <cfRule type="colorScale" priority="4809">
      <colorScale>
        <cfvo type="min"/>
        <cfvo type="percentile" val="50"/>
        <cfvo type="max"/>
        <color rgb="FFF8696B"/>
        <color rgb="FFFFEB84"/>
        <color rgb="FF63BE7B"/>
      </colorScale>
    </cfRule>
    <cfRule type="containsText" dxfId="3205" priority="4810" operator="containsText" text="New">
      <formula>NOT(ISERROR(SEARCH("New",N139)))</formula>
    </cfRule>
    <cfRule type="containsText" dxfId="3204" priority="4811" operator="containsText" text="In Progress">
      <formula>NOT(ISERROR(SEARCH("In Progress",N139)))</formula>
    </cfRule>
    <cfRule type="containsText" dxfId="3203" priority="4812" operator="containsText" text="Fixed">
      <formula>NOT(ISERROR(SEARCH("Fixed",N139)))</formula>
    </cfRule>
    <cfRule type="containsText" dxfId="3202" priority="4813" operator="containsText" text="Closed">
      <formula>NOT(ISERROR(SEARCH("Closed",N139)))</formula>
    </cfRule>
    <cfRule type="containsText" dxfId="3201" priority="4814" operator="containsText" text="Reopen">
      <formula>NOT(ISERROR(SEARCH("Reopen",N139)))</formula>
    </cfRule>
    <cfRule type="colorScale" priority="4815">
      <colorScale>
        <cfvo type="min"/>
        <cfvo type="percentile" val="50"/>
        <cfvo type="max"/>
        <color rgb="FFF8696B"/>
        <color rgb="FFFFEB84"/>
        <color rgb="FF63BE7B"/>
      </colorScale>
    </cfRule>
    <cfRule type="containsText" dxfId="3200" priority="4816" operator="containsText" text="Ready to Re-run">
      <formula>NOT(ISERROR(SEARCH("Ready to Re-run",N139)))</formula>
    </cfRule>
    <cfRule type="containsText" dxfId="3199" priority="4817" operator="containsText" text="Open">
      <formula>NOT(ISERROR(SEARCH("Open",N139)))</formula>
    </cfRule>
    <cfRule type="containsText" dxfId="3198" priority="4818" operator="containsText" text="Reopen">
      <formula>NOT(ISERROR(SEARCH("Reopen",N139)))</formula>
    </cfRule>
    <cfRule type="containsText" dxfId="3197" priority="4819" operator="containsText" text="New">
      <formula>NOT(ISERROR(SEARCH("New",N139)))</formula>
    </cfRule>
    <cfRule type="containsText" dxfId="3196" priority="4820" operator="containsText" text="In Progress">
      <formula>NOT(ISERROR(SEARCH("In Progress",N139)))</formula>
    </cfRule>
    <cfRule type="containsText" dxfId="3195" priority="4821" operator="containsText" text="Fixed">
      <formula>NOT(ISERROR(SEARCH("Fixed",N139)))</formula>
    </cfRule>
    <cfRule type="containsText" dxfId="3194" priority="4822" operator="containsText" text="Closed">
      <formula>NOT(ISERROR(SEARCH("Closed",N139)))</formula>
    </cfRule>
    <cfRule type="containsText" dxfId="3193" priority="4823" operator="containsText" text="Ready to Re-run">
      <formula>NOT(ISERROR(SEARCH("Ready to Re-run",N139)))</formula>
    </cfRule>
    <cfRule type="containsText" dxfId="3192" priority="4824" operator="containsText" text="Open">
      <formula>NOT(ISERROR(SEARCH("Open",N139)))</formula>
    </cfRule>
    <cfRule type="containsText" dxfId="3191" priority="4825" operator="containsText" text="Reopen">
      <formula>NOT(ISERROR(SEARCH("Reopen",N139)))</formula>
    </cfRule>
    <cfRule type="containsText" dxfId="3190" priority="4826" operator="containsText" text="New">
      <formula>NOT(ISERROR(SEARCH("New",N139)))</formula>
    </cfRule>
    <cfRule type="containsText" dxfId="3189" priority="4827" operator="containsText" text="In Progress">
      <formula>NOT(ISERROR(SEARCH("In Progress",N139)))</formula>
    </cfRule>
    <cfRule type="containsText" dxfId="3188" priority="4828" operator="containsText" text="Fixed">
      <formula>NOT(ISERROR(SEARCH("Fixed",N139)))</formula>
    </cfRule>
    <cfRule type="containsText" dxfId="3187" priority="4829" operator="containsText" text="Closed">
      <formula>NOT(ISERROR(SEARCH("Closed",N139)))</formula>
    </cfRule>
    <cfRule type="containsText" dxfId="3186" priority="4831" stopIfTrue="1" operator="containsText" text="New">
      <formula>NOT(ISERROR(SEARCH("New",N139)))</formula>
    </cfRule>
    <cfRule type="containsText" dxfId="3185" priority="4832" operator="containsText" text="In Progress">
      <formula>NOT(ISERROR(SEARCH("In Progress",N139)))</formula>
    </cfRule>
    <cfRule type="containsText" dxfId="3184" priority="4833" operator="containsText" text="Fixed">
      <formula>NOT(ISERROR(SEARCH("Fixed",N139)))</formula>
    </cfRule>
    <cfRule type="containsText" dxfId="3183" priority="4834" operator="containsText" text="Closed">
      <formula>NOT(ISERROR(SEARCH("Closed",N139)))</formula>
    </cfRule>
  </conditionalFormatting>
  <conditionalFormatting sqref="N139:N145">
    <cfRule type="containsText" dxfId="3182" priority="4691" operator="containsText" text="Reopen">
      <formula>NOT(ISERROR(SEARCH("Reopen",N139)))</formula>
    </cfRule>
  </conditionalFormatting>
  <conditionalFormatting sqref="N142">
    <cfRule type="containsText" dxfId="3181" priority="4527" operator="containsText" text="Reopen">
      <formula>NOT(ISERROR(SEARCH("Reopen",N142)))</formula>
    </cfRule>
    <cfRule type="colorScale" priority="4528">
      <colorScale>
        <cfvo type="min"/>
        <cfvo type="percentile" val="50"/>
        <cfvo type="max"/>
        <color rgb="FFF8696B"/>
        <color rgb="FFFFEB84"/>
        <color rgb="FF63BE7B"/>
      </colorScale>
    </cfRule>
    <cfRule type="containsText" dxfId="3180" priority="4529" operator="containsText" text="New">
      <formula>NOT(ISERROR(SEARCH("New",N142)))</formula>
    </cfRule>
    <cfRule type="containsText" dxfId="3179" priority="4530" operator="containsText" text="In Progress">
      <formula>NOT(ISERROR(SEARCH("In Progress",N142)))</formula>
    </cfRule>
    <cfRule type="containsText" dxfId="3178" priority="4531" operator="containsText" text="Fixed">
      <formula>NOT(ISERROR(SEARCH("Fixed",N142)))</formula>
    </cfRule>
    <cfRule type="containsText" dxfId="3177" priority="4532" operator="containsText" text="Closed">
      <formula>NOT(ISERROR(SEARCH("Closed",N142)))</formula>
    </cfRule>
    <cfRule type="containsText" dxfId="3176" priority="4533" operator="containsText" text="Reopen">
      <formula>NOT(ISERROR(SEARCH("Reopen",N142)))</formula>
    </cfRule>
    <cfRule type="colorScale" priority="4534">
      <colorScale>
        <cfvo type="min"/>
        <cfvo type="percentile" val="50"/>
        <cfvo type="max"/>
        <color rgb="FFF8696B"/>
        <color rgb="FFFFEB84"/>
        <color rgb="FF63BE7B"/>
      </colorScale>
    </cfRule>
    <cfRule type="containsText" dxfId="3175" priority="4535" operator="containsText" text="Ready to Re-run">
      <formula>NOT(ISERROR(SEARCH("Ready to Re-run",N142)))</formula>
    </cfRule>
    <cfRule type="containsText" dxfId="3174" priority="4536" operator="containsText" text="Open">
      <formula>NOT(ISERROR(SEARCH("Open",N142)))</formula>
    </cfRule>
    <cfRule type="containsText" dxfId="3173" priority="4537" operator="containsText" text="Reopen">
      <formula>NOT(ISERROR(SEARCH("Reopen",N142)))</formula>
    </cfRule>
    <cfRule type="containsText" dxfId="3172" priority="4538" operator="containsText" text="New">
      <formula>NOT(ISERROR(SEARCH("New",N142)))</formula>
    </cfRule>
    <cfRule type="containsText" dxfId="3171" priority="4539" operator="containsText" text="In Progress">
      <formula>NOT(ISERROR(SEARCH("In Progress",N142)))</formula>
    </cfRule>
    <cfRule type="containsText" dxfId="3170" priority="4540" operator="containsText" text="Fixed">
      <formula>NOT(ISERROR(SEARCH("Fixed",N142)))</formula>
    </cfRule>
    <cfRule type="containsText" dxfId="3169" priority="4541" operator="containsText" text="Closed">
      <formula>NOT(ISERROR(SEARCH("Closed",N142)))</formula>
    </cfRule>
    <cfRule type="containsText" dxfId="3168" priority="4542" operator="containsText" text="Ready to Re-run">
      <formula>NOT(ISERROR(SEARCH("Ready to Re-run",N142)))</formula>
    </cfRule>
    <cfRule type="containsText" dxfId="3167" priority="4543" operator="containsText" text="Open">
      <formula>NOT(ISERROR(SEARCH("Open",N142)))</formula>
    </cfRule>
    <cfRule type="containsText" dxfId="3166" priority="4544" operator="containsText" text="Reopen">
      <formula>NOT(ISERROR(SEARCH("Reopen",N142)))</formula>
    </cfRule>
    <cfRule type="containsText" dxfId="3165" priority="4545" operator="containsText" text="New">
      <formula>NOT(ISERROR(SEARCH("New",N142)))</formula>
    </cfRule>
    <cfRule type="containsText" dxfId="3164" priority="4546" operator="containsText" text="In Progress">
      <formula>NOT(ISERROR(SEARCH("In Progress",N142)))</formula>
    </cfRule>
    <cfRule type="containsText" dxfId="3163" priority="4547" operator="containsText" text="Fixed">
      <formula>NOT(ISERROR(SEARCH("Fixed",N142)))</formula>
    </cfRule>
    <cfRule type="containsText" dxfId="3162" priority="4548" operator="containsText" text="Closed">
      <formula>NOT(ISERROR(SEARCH("Closed",N142)))</formula>
    </cfRule>
    <cfRule type="containsText" dxfId="3161" priority="4549" operator="containsText" text="Reopen">
      <formula>NOT(ISERROR(SEARCH("Reopen",N142)))</formula>
    </cfRule>
    <cfRule type="containsText" dxfId="3160" priority="4550" stopIfTrue="1" operator="containsText" text="New">
      <formula>NOT(ISERROR(SEARCH("New",N142)))</formula>
    </cfRule>
    <cfRule type="containsText" dxfId="3159" priority="4551" operator="containsText" text="In Progress">
      <formula>NOT(ISERROR(SEARCH("In Progress",N142)))</formula>
    </cfRule>
    <cfRule type="containsText" dxfId="3158" priority="4552" operator="containsText" text="Fixed">
      <formula>NOT(ISERROR(SEARCH("Fixed",N142)))</formula>
    </cfRule>
    <cfRule type="containsText" dxfId="3157" priority="4553" operator="containsText" text="Closed">
      <formula>NOT(ISERROR(SEARCH("Closed",N142)))</formula>
    </cfRule>
  </conditionalFormatting>
  <conditionalFormatting sqref="N144:N145">
    <cfRule type="containsText" dxfId="3156" priority="4660" operator="containsText" text="Ready to Re-run">
      <formula>NOT(ISERROR(SEARCH("Ready to Re-run",N144)))</formula>
    </cfRule>
    <cfRule type="containsText" dxfId="3155" priority="4661" operator="containsText" text="Open">
      <formula>NOT(ISERROR(SEARCH("Open",N144)))</formula>
    </cfRule>
    <cfRule type="colorScale" priority="4662">
      <colorScale>
        <cfvo type="min"/>
        <cfvo type="percentile" val="50"/>
        <cfvo type="max"/>
        <color rgb="FFF8696B"/>
        <color rgb="FFFFEB84"/>
        <color rgb="FF63BE7B"/>
      </colorScale>
    </cfRule>
    <cfRule type="colorScale" priority="4663">
      <colorScale>
        <cfvo type="min"/>
        <cfvo type="percentile" val="50"/>
        <cfvo type="max"/>
        <color rgb="FFF8696B"/>
        <color rgb="FFFFEB84"/>
        <color rgb="FF63BE7B"/>
      </colorScale>
    </cfRule>
    <cfRule type="containsText" dxfId="3154" priority="4664" operator="containsText" text="New">
      <formula>NOT(ISERROR(SEARCH("New",N144)))</formula>
    </cfRule>
    <cfRule type="containsText" dxfId="3153" priority="4665" operator="containsText" text="In Progress">
      <formula>NOT(ISERROR(SEARCH("In Progress",N144)))</formula>
    </cfRule>
    <cfRule type="containsText" dxfId="3152" priority="4666" operator="containsText" text="Fixed">
      <formula>NOT(ISERROR(SEARCH("Fixed",N144)))</formula>
    </cfRule>
    <cfRule type="containsText" dxfId="3151" priority="4667" operator="containsText" text="Closed">
      <formula>NOT(ISERROR(SEARCH("Closed",N144)))</formula>
    </cfRule>
    <cfRule type="containsText" dxfId="3150" priority="4668" operator="containsText" text="Reopen">
      <formula>NOT(ISERROR(SEARCH("Reopen",N144)))</formula>
    </cfRule>
    <cfRule type="colorScale" priority="4669">
      <colorScale>
        <cfvo type="min"/>
        <cfvo type="percentile" val="50"/>
        <cfvo type="max"/>
        <color rgb="FFF8696B"/>
        <color rgb="FFFFEB84"/>
        <color rgb="FF63BE7B"/>
      </colorScale>
    </cfRule>
    <cfRule type="colorScale" priority="4670">
      <colorScale>
        <cfvo type="min"/>
        <cfvo type="percentile" val="50"/>
        <cfvo type="max"/>
        <color rgb="FFF8696B"/>
        <color rgb="FFFFEB84"/>
        <color rgb="FF63BE7B"/>
      </colorScale>
    </cfRule>
    <cfRule type="containsText" dxfId="3149" priority="4671" operator="containsText" text="New">
      <formula>NOT(ISERROR(SEARCH("New",N144)))</formula>
    </cfRule>
    <cfRule type="containsText" dxfId="3148" priority="4672" operator="containsText" text="In Progress">
      <formula>NOT(ISERROR(SEARCH("In Progress",N144)))</formula>
    </cfRule>
    <cfRule type="containsText" dxfId="3147" priority="4673" operator="containsText" text="Fixed">
      <formula>NOT(ISERROR(SEARCH("Fixed",N144)))</formula>
    </cfRule>
    <cfRule type="containsText" dxfId="3146" priority="4674" operator="containsText" text="Closed">
      <formula>NOT(ISERROR(SEARCH("Closed",N144)))</formula>
    </cfRule>
    <cfRule type="containsText" dxfId="3145" priority="4675" operator="containsText" text="Reopen">
      <formula>NOT(ISERROR(SEARCH("Reopen",N144)))</formula>
    </cfRule>
    <cfRule type="colorScale" priority="4676">
      <colorScale>
        <cfvo type="min"/>
        <cfvo type="percentile" val="50"/>
        <cfvo type="max"/>
        <color rgb="FFF8696B"/>
        <color rgb="FFFFEB84"/>
        <color rgb="FF63BE7B"/>
      </colorScale>
    </cfRule>
    <cfRule type="containsText" dxfId="3144" priority="4677" operator="containsText" text="Ready to Re-run">
      <formula>NOT(ISERROR(SEARCH("Ready to Re-run",N144)))</formula>
    </cfRule>
    <cfRule type="containsText" dxfId="3143" priority="4678" operator="containsText" text="Open">
      <formula>NOT(ISERROR(SEARCH("Open",N144)))</formula>
    </cfRule>
    <cfRule type="containsText" dxfId="3142" priority="4679" operator="containsText" text="Reopen">
      <formula>NOT(ISERROR(SEARCH("Reopen",N144)))</formula>
    </cfRule>
    <cfRule type="containsText" dxfId="3141" priority="4680" operator="containsText" text="New">
      <formula>NOT(ISERROR(SEARCH("New",N144)))</formula>
    </cfRule>
    <cfRule type="containsText" dxfId="3140" priority="4681" operator="containsText" text="In Progress">
      <formula>NOT(ISERROR(SEARCH("In Progress",N144)))</formula>
    </cfRule>
    <cfRule type="containsText" dxfId="3139" priority="4682" operator="containsText" text="Fixed">
      <formula>NOT(ISERROR(SEARCH("Fixed",N144)))</formula>
    </cfRule>
    <cfRule type="containsText" dxfId="3138" priority="4683" operator="containsText" text="Closed">
      <formula>NOT(ISERROR(SEARCH("Closed",N144)))</formula>
    </cfRule>
    <cfRule type="containsText" dxfId="3137" priority="4684" operator="containsText" text="Ready to Re-run">
      <formula>NOT(ISERROR(SEARCH("Ready to Re-run",N144)))</formula>
    </cfRule>
    <cfRule type="containsText" dxfId="3136" priority="4685" operator="containsText" text="Open">
      <formula>NOT(ISERROR(SEARCH("Open",N144)))</formula>
    </cfRule>
    <cfRule type="containsText" dxfId="3135" priority="4686" operator="containsText" text="Reopen">
      <formula>NOT(ISERROR(SEARCH("Reopen",N144)))</formula>
    </cfRule>
    <cfRule type="containsText" dxfId="3134" priority="4687" operator="containsText" text="New">
      <formula>NOT(ISERROR(SEARCH("New",N144)))</formula>
    </cfRule>
    <cfRule type="containsText" dxfId="3133" priority="4688" operator="containsText" text="In Progress">
      <formula>NOT(ISERROR(SEARCH("In Progress",N144)))</formula>
    </cfRule>
    <cfRule type="containsText" dxfId="3132" priority="4689" operator="containsText" text="Fixed">
      <formula>NOT(ISERROR(SEARCH("Fixed",N144)))</formula>
    </cfRule>
    <cfRule type="containsText" dxfId="3131" priority="4690" operator="containsText" text="Closed">
      <formula>NOT(ISERROR(SEARCH("Closed",N144)))</formula>
    </cfRule>
    <cfRule type="containsText" dxfId="3130" priority="4692" stopIfTrue="1" operator="containsText" text="New">
      <formula>NOT(ISERROR(SEARCH("New",N144)))</formula>
    </cfRule>
    <cfRule type="containsText" dxfId="3129" priority="4693" operator="containsText" text="In Progress">
      <formula>NOT(ISERROR(SEARCH("In Progress",N144)))</formula>
    </cfRule>
    <cfRule type="containsText" dxfId="3128" priority="4694" operator="containsText" text="Fixed">
      <formula>NOT(ISERROR(SEARCH("Fixed",N144)))</formula>
    </cfRule>
    <cfRule type="containsText" dxfId="3127" priority="4695" operator="containsText" text="Closed">
      <formula>NOT(ISERROR(SEARCH("Closed",N144)))</formula>
    </cfRule>
  </conditionalFormatting>
  <conditionalFormatting sqref="N145:N146">
    <cfRule type="containsText" dxfId="3126" priority="4152" operator="containsText" text="Reopen">
      <formula>NOT(ISERROR(SEARCH("Reopen",N145)))</formula>
    </cfRule>
    <cfRule type="colorScale" priority="4153">
      <colorScale>
        <cfvo type="min"/>
        <cfvo type="percentile" val="50"/>
        <cfvo type="max"/>
        <color rgb="FFF8696B"/>
        <color rgb="FFFFEB84"/>
        <color rgb="FF63BE7B"/>
      </colorScale>
    </cfRule>
    <cfRule type="containsText" dxfId="3125" priority="4154" operator="containsText" text="New">
      <formula>NOT(ISERROR(SEARCH("New",N145)))</formula>
    </cfRule>
    <cfRule type="containsText" dxfId="3124" priority="4155" operator="containsText" text="In Progress">
      <formula>NOT(ISERROR(SEARCH("In Progress",N145)))</formula>
    </cfRule>
    <cfRule type="containsText" dxfId="3123" priority="4156" operator="containsText" text="Fixed">
      <formula>NOT(ISERROR(SEARCH("Fixed",N145)))</formula>
    </cfRule>
    <cfRule type="containsText" dxfId="3122" priority="4157" operator="containsText" text="Closed">
      <formula>NOT(ISERROR(SEARCH("Closed",N145)))</formula>
    </cfRule>
    <cfRule type="containsText" dxfId="3121" priority="4158" operator="containsText" text="Reopen">
      <formula>NOT(ISERROR(SEARCH("Reopen",N145)))</formula>
    </cfRule>
    <cfRule type="colorScale" priority="4159">
      <colorScale>
        <cfvo type="min"/>
        <cfvo type="percentile" val="50"/>
        <cfvo type="max"/>
        <color rgb="FFF8696B"/>
        <color rgb="FFFFEB84"/>
        <color rgb="FF63BE7B"/>
      </colorScale>
    </cfRule>
    <cfRule type="containsText" dxfId="3120" priority="4160" operator="containsText" text="Ready to Re-run">
      <formula>NOT(ISERROR(SEARCH("Ready to Re-run",N145)))</formula>
    </cfRule>
    <cfRule type="containsText" dxfId="3119" priority="4161" operator="containsText" text="Open">
      <formula>NOT(ISERROR(SEARCH("Open",N145)))</formula>
    </cfRule>
    <cfRule type="containsText" dxfId="3118" priority="4162" operator="containsText" text="Reopen">
      <formula>NOT(ISERROR(SEARCH("Reopen",N145)))</formula>
    </cfRule>
    <cfRule type="containsText" dxfId="3117" priority="4163" operator="containsText" text="New">
      <formula>NOT(ISERROR(SEARCH("New",N145)))</formula>
    </cfRule>
    <cfRule type="containsText" dxfId="3116" priority="4164" operator="containsText" text="In Progress">
      <formula>NOT(ISERROR(SEARCH("In Progress",N145)))</formula>
    </cfRule>
    <cfRule type="containsText" dxfId="3115" priority="4165" operator="containsText" text="Fixed">
      <formula>NOT(ISERROR(SEARCH("Fixed",N145)))</formula>
    </cfRule>
    <cfRule type="containsText" dxfId="3114" priority="4166" operator="containsText" text="Closed">
      <formula>NOT(ISERROR(SEARCH("Closed",N145)))</formula>
    </cfRule>
    <cfRule type="containsText" dxfId="3113" priority="4167" operator="containsText" text="Ready to Re-run">
      <formula>NOT(ISERROR(SEARCH("Ready to Re-run",N145)))</formula>
    </cfRule>
    <cfRule type="containsText" dxfId="3112" priority="4168" operator="containsText" text="Open">
      <formula>NOT(ISERROR(SEARCH("Open",N145)))</formula>
    </cfRule>
    <cfRule type="containsText" dxfId="3111" priority="4169" operator="containsText" text="Reopen">
      <formula>NOT(ISERROR(SEARCH("Reopen",N145)))</formula>
    </cfRule>
    <cfRule type="containsText" dxfId="3110" priority="4170" operator="containsText" text="New">
      <formula>NOT(ISERROR(SEARCH("New",N145)))</formula>
    </cfRule>
    <cfRule type="containsText" dxfId="3109" priority="4171" operator="containsText" text="In Progress">
      <formula>NOT(ISERROR(SEARCH("In Progress",N145)))</formula>
    </cfRule>
    <cfRule type="containsText" dxfId="3108" priority="4172" operator="containsText" text="Fixed">
      <formula>NOT(ISERROR(SEARCH("Fixed",N145)))</formula>
    </cfRule>
    <cfRule type="containsText" dxfId="3107" priority="4173" operator="containsText" text="Closed">
      <formula>NOT(ISERROR(SEARCH("Closed",N145)))</formula>
    </cfRule>
    <cfRule type="containsText" dxfId="3106" priority="4174" operator="containsText" text="Reopen">
      <formula>NOT(ISERROR(SEARCH("Reopen",N145)))</formula>
    </cfRule>
    <cfRule type="containsText" dxfId="3105" priority="4175" stopIfTrue="1" operator="containsText" text="New">
      <formula>NOT(ISERROR(SEARCH("New",N145)))</formula>
    </cfRule>
    <cfRule type="containsText" dxfId="3104" priority="4176" operator="containsText" text="In Progress">
      <formula>NOT(ISERROR(SEARCH("In Progress",N145)))</formula>
    </cfRule>
    <cfRule type="containsText" dxfId="3103" priority="4177" operator="containsText" text="Fixed">
      <formula>NOT(ISERROR(SEARCH("Fixed",N145)))</formula>
    </cfRule>
    <cfRule type="containsText" dxfId="3102" priority="4178" operator="containsText" text="Closed">
      <formula>NOT(ISERROR(SEARCH("Closed",N145)))</formula>
    </cfRule>
    <cfRule type="containsText" dxfId="3101" priority="4633" operator="containsText" text="Reopen">
      <formula>NOT(ISERROR(SEARCH("Reopen",N145)))</formula>
    </cfRule>
    <cfRule type="colorScale" priority="4634">
      <colorScale>
        <cfvo type="min"/>
        <cfvo type="percentile" val="50"/>
        <cfvo type="max"/>
        <color rgb="FFF8696B"/>
        <color rgb="FFFFEB84"/>
        <color rgb="FF63BE7B"/>
      </colorScale>
    </cfRule>
    <cfRule type="containsText" dxfId="3100" priority="4635" operator="containsText" text="New">
      <formula>NOT(ISERROR(SEARCH("New",N145)))</formula>
    </cfRule>
    <cfRule type="containsText" dxfId="3099" priority="4636" operator="containsText" text="In Progress">
      <formula>NOT(ISERROR(SEARCH("In Progress",N145)))</formula>
    </cfRule>
    <cfRule type="containsText" dxfId="3098" priority="4637" operator="containsText" text="Fixed">
      <formula>NOT(ISERROR(SEARCH("Fixed",N145)))</formula>
    </cfRule>
    <cfRule type="containsText" dxfId="3097" priority="4638" operator="containsText" text="Closed">
      <formula>NOT(ISERROR(SEARCH("Closed",N145)))</formula>
    </cfRule>
    <cfRule type="containsText" dxfId="3096" priority="4639" operator="containsText" text="Reopen">
      <formula>NOT(ISERROR(SEARCH("Reopen",N145)))</formula>
    </cfRule>
    <cfRule type="colorScale" priority="4640">
      <colorScale>
        <cfvo type="min"/>
        <cfvo type="percentile" val="50"/>
        <cfvo type="max"/>
        <color rgb="FFF8696B"/>
        <color rgb="FFFFEB84"/>
        <color rgb="FF63BE7B"/>
      </colorScale>
    </cfRule>
    <cfRule type="containsText" dxfId="3095" priority="4641" operator="containsText" text="Ready to Re-run">
      <formula>NOT(ISERROR(SEARCH("Ready to Re-run",N145)))</formula>
    </cfRule>
    <cfRule type="containsText" dxfId="3094" priority="4642" operator="containsText" text="Open">
      <formula>NOT(ISERROR(SEARCH("Open",N145)))</formula>
    </cfRule>
    <cfRule type="containsText" dxfId="3093" priority="4643" operator="containsText" text="Reopen">
      <formula>NOT(ISERROR(SEARCH("Reopen",N145)))</formula>
    </cfRule>
    <cfRule type="containsText" dxfId="3092" priority="4644" operator="containsText" text="New">
      <formula>NOT(ISERROR(SEARCH("New",N145)))</formula>
    </cfRule>
    <cfRule type="containsText" dxfId="3091" priority="4645" operator="containsText" text="In Progress">
      <formula>NOT(ISERROR(SEARCH("In Progress",N145)))</formula>
    </cfRule>
    <cfRule type="containsText" dxfId="3090" priority="4646" operator="containsText" text="Fixed">
      <formula>NOT(ISERROR(SEARCH("Fixed",N145)))</formula>
    </cfRule>
    <cfRule type="containsText" dxfId="3089" priority="4647" operator="containsText" text="Closed">
      <formula>NOT(ISERROR(SEARCH("Closed",N145)))</formula>
    </cfRule>
    <cfRule type="containsText" dxfId="3088" priority="4648" operator="containsText" text="Ready to Re-run">
      <formula>NOT(ISERROR(SEARCH("Ready to Re-run",N145)))</formula>
    </cfRule>
    <cfRule type="containsText" dxfId="3087" priority="4649" operator="containsText" text="Open">
      <formula>NOT(ISERROR(SEARCH("Open",N145)))</formula>
    </cfRule>
    <cfRule type="containsText" dxfId="3086" priority="4650" operator="containsText" text="Reopen">
      <formula>NOT(ISERROR(SEARCH("Reopen",N145)))</formula>
    </cfRule>
    <cfRule type="containsText" dxfId="3085" priority="4651" operator="containsText" text="New">
      <formula>NOT(ISERROR(SEARCH("New",N145)))</formula>
    </cfRule>
    <cfRule type="containsText" dxfId="3084" priority="4652" operator="containsText" text="In Progress">
      <formula>NOT(ISERROR(SEARCH("In Progress",N145)))</formula>
    </cfRule>
    <cfRule type="containsText" dxfId="3083" priority="4653" operator="containsText" text="Fixed">
      <formula>NOT(ISERROR(SEARCH("Fixed",N145)))</formula>
    </cfRule>
    <cfRule type="containsText" dxfId="3082" priority="4654" operator="containsText" text="Closed">
      <formula>NOT(ISERROR(SEARCH("Closed",N145)))</formula>
    </cfRule>
    <cfRule type="containsText" dxfId="3081" priority="4655" operator="containsText" text="Reopen">
      <formula>NOT(ISERROR(SEARCH("Reopen",N145)))</formula>
    </cfRule>
    <cfRule type="containsText" dxfId="3080" priority="4656" stopIfTrue="1" operator="containsText" text="New">
      <formula>NOT(ISERROR(SEARCH("New",N145)))</formula>
    </cfRule>
    <cfRule type="containsText" dxfId="3079" priority="4657" operator="containsText" text="In Progress">
      <formula>NOT(ISERROR(SEARCH("In Progress",N145)))</formula>
    </cfRule>
    <cfRule type="containsText" dxfId="3078" priority="4658" operator="containsText" text="Fixed">
      <formula>NOT(ISERROR(SEARCH("Fixed",N145)))</formula>
    </cfRule>
    <cfRule type="containsText" dxfId="3077" priority="4659" operator="containsText" text="Closed">
      <formula>NOT(ISERROR(SEARCH("Closed",N145)))</formula>
    </cfRule>
  </conditionalFormatting>
  <conditionalFormatting sqref="N146">
    <cfRule type="containsText" dxfId="3076" priority="4125" operator="containsText" text="Reopen">
      <formula>NOT(ISERROR(SEARCH("Reopen",N146)))</formula>
    </cfRule>
    <cfRule type="colorScale" priority="4126">
      <colorScale>
        <cfvo type="min"/>
        <cfvo type="percentile" val="50"/>
        <cfvo type="max"/>
        <color rgb="FFF8696B"/>
        <color rgb="FFFFEB84"/>
        <color rgb="FF63BE7B"/>
      </colorScale>
    </cfRule>
    <cfRule type="containsText" dxfId="3075" priority="4127" operator="containsText" text="New">
      <formula>NOT(ISERROR(SEARCH("New",N146)))</formula>
    </cfRule>
    <cfRule type="containsText" dxfId="3074" priority="4128" operator="containsText" text="In Progress">
      <formula>NOT(ISERROR(SEARCH("In Progress",N146)))</formula>
    </cfRule>
    <cfRule type="containsText" dxfId="3073" priority="4129" operator="containsText" text="Fixed">
      <formula>NOT(ISERROR(SEARCH("Fixed",N146)))</formula>
    </cfRule>
    <cfRule type="containsText" dxfId="3072" priority="4130" operator="containsText" text="Closed">
      <formula>NOT(ISERROR(SEARCH("Closed",N146)))</formula>
    </cfRule>
    <cfRule type="containsText" dxfId="3071" priority="4131" operator="containsText" text="Reopen">
      <formula>NOT(ISERROR(SEARCH("Reopen",N146)))</formula>
    </cfRule>
    <cfRule type="colorScale" priority="4132">
      <colorScale>
        <cfvo type="min"/>
        <cfvo type="percentile" val="50"/>
        <cfvo type="max"/>
        <color rgb="FFF8696B"/>
        <color rgb="FFFFEB84"/>
        <color rgb="FF63BE7B"/>
      </colorScale>
    </cfRule>
    <cfRule type="containsText" dxfId="3070" priority="4133" operator="containsText" text="Ready to Re-run">
      <formula>NOT(ISERROR(SEARCH("Ready to Re-run",N146)))</formula>
    </cfRule>
    <cfRule type="containsText" dxfId="3069" priority="4134" operator="containsText" text="Open">
      <formula>NOT(ISERROR(SEARCH("Open",N146)))</formula>
    </cfRule>
    <cfRule type="containsText" dxfId="3068" priority="4135" operator="containsText" text="Reopen">
      <formula>NOT(ISERROR(SEARCH("Reopen",N146)))</formula>
    </cfRule>
    <cfRule type="containsText" dxfId="3067" priority="4136" operator="containsText" text="New">
      <formula>NOT(ISERROR(SEARCH("New",N146)))</formula>
    </cfRule>
    <cfRule type="containsText" dxfId="3066" priority="4137" operator="containsText" text="In Progress">
      <formula>NOT(ISERROR(SEARCH("In Progress",N146)))</formula>
    </cfRule>
    <cfRule type="containsText" dxfId="3065" priority="4138" operator="containsText" text="Fixed">
      <formula>NOT(ISERROR(SEARCH("Fixed",N146)))</formula>
    </cfRule>
    <cfRule type="containsText" dxfId="3064" priority="4139" operator="containsText" text="Closed">
      <formula>NOT(ISERROR(SEARCH("Closed",N146)))</formula>
    </cfRule>
    <cfRule type="containsText" dxfId="3063" priority="4140" operator="containsText" text="Ready to Re-run">
      <formula>NOT(ISERROR(SEARCH("Ready to Re-run",N146)))</formula>
    </cfRule>
    <cfRule type="containsText" dxfId="3062" priority="4141" operator="containsText" text="Open">
      <formula>NOT(ISERROR(SEARCH("Open",N146)))</formula>
    </cfRule>
    <cfRule type="containsText" dxfId="3061" priority="4142" operator="containsText" text="Reopen">
      <formula>NOT(ISERROR(SEARCH("Reopen",N146)))</formula>
    </cfRule>
    <cfRule type="containsText" dxfId="3060" priority="4143" operator="containsText" text="New">
      <formula>NOT(ISERROR(SEARCH("New",N146)))</formula>
    </cfRule>
    <cfRule type="containsText" dxfId="3059" priority="4144" operator="containsText" text="In Progress">
      <formula>NOT(ISERROR(SEARCH("In Progress",N146)))</formula>
    </cfRule>
    <cfRule type="containsText" dxfId="3058" priority="4145" operator="containsText" text="Fixed">
      <formula>NOT(ISERROR(SEARCH("Fixed",N146)))</formula>
    </cfRule>
    <cfRule type="containsText" dxfId="3057" priority="4146" operator="containsText" text="Closed">
      <formula>NOT(ISERROR(SEARCH("Closed",N146)))</formula>
    </cfRule>
    <cfRule type="containsText" dxfId="3056" priority="4147" operator="containsText" text="Reopen">
      <formula>NOT(ISERROR(SEARCH("Reopen",N146)))</formula>
    </cfRule>
    <cfRule type="containsText" dxfId="3055" priority="4148" stopIfTrue="1" operator="containsText" text="New">
      <formula>NOT(ISERROR(SEARCH("New",N146)))</formula>
    </cfRule>
    <cfRule type="containsText" dxfId="3054" priority="4149" operator="containsText" text="In Progress">
      <formula>NOT(ISERROR(SEARCH("In Progress",N146)))</formula>
    </cfRule>
    <cfRule type="containsText" dxfId="3053" priority="4150" operator="containsText" text="Fixed">
      <formula>NOT(ISERROR(SEARCH("Fixed",N146)))</formula>
    </cfRule>
    <cfRule type="containsText" dxfId="3052" priority="4151" operator="containsText" text="Closed">
      <formula>NOT(ISERROR(SEARCH("Closed",N146)))</formula>
    </cfRule>
  </conditionalFormatting>
  <conditionalFormatting sqref="N148:N151 N153">
    <cfRule type="colorScale" priority="4581">
      <colorScale>
        <cfvo type="min"/>
        <cfvo type="percentile" val="50"/>
        <cfvo type="max"/>
        <color rgb="FFF8696B"/>
        <color rgb="FFFFEB84"/>
        <color rgb="FF63BE7B"/>
      </colorScale>
    </cfRule>
    <cfRule type="containsText" dxfId="3051" priority="4582" operator="containsText" text="New">
      <formula>NOT(ISERROR(SEARCH("New",N148)))</formula>
    </cfRule>
    <cfRule type="containsText" dxfId="3050" priority="4583" operator="containsText" text="In Progress">
      <formula>NOT(ISERROR(SEARCH("In Progress",N148)))</formula>
    </cfRule>
    <cfRule type="containsText" dxfId="3049" priority="4584" operator="containsText" text="Fixed">
      <formula>NOT(ISERROR(SEARCH("Fixed",N148)))</formula>
    </cfRule>
    <cfRule type="containsText" dxfId="3048" priority="4585" operator="containsText" text="Closed">
      <formula>NOT(ISERROR(SEARCH("Closed",N148)))</formula>
    </cfRule>
    <cfRule type="containsText" dxfId="3047" priority="4586" operator="containsText" text="Reopen">
      <formula>NOT(ISERROR(SEARCH("Reopen",N148)))</formula>
    </cfRule>
    <cfRule type="colorScale" priority="4587">
      <colorScale>
        <cfvo type="min"/>
        <cfvo type="percentile" val="50"/>
        <cfvo type="max"/>
        <color rgb="FFF8696B"/>
        <color rgb="FFFFEB84"/>
        <color rgb="FF63BE7B"/>
      </colorScale>
    </cfRule>
    <cfRule type="containsText" dxfId="3046" priority="4588" operator="containsText" text="Ready to Re-run">
      <formula>NOT(ISERROR(SEARCH("Ready to Re-run",N148)))</formula>
    </cfRule>
    <cfRule type="containsText" dxfId="3045" priority="4589" operator="containsText" text="Open">
      <formula>NOT(ISERROR(SEARCH("Open",N148)))</formula>
    </cfRule>
    <cfRule type="containsText" dxfId="3044" priority="4590" operator="containsText" text="Reopen">
      <formula>NOT(ISERROR(SEARCH("Reopen",N148)))</formula>
    </cfRule>
    <cfRule type="containsText" dxfId="3043" priority="4591" operator="containsText" text="New">
      <formula>NOT(ISERROR(SEARCH("New",N148)))</formula>
    </cfRule>
    <cfRule type="containsText" dxfId="3042" priority="4592" operator="containsText" text="In Progress">
      <formula>NOT(ISERROR(SEARCH("In Progress",N148)))</formula>
    </cfRule>
    <cfRule type="containsText" dxfId="3041" priority="4593" operator="containsText" text="Fixed">
      <formula>NOT(ISERROR(SEARCH("Fixed",N148)))</formula>
    </cfRule>
    <cfRule type="containsText" dxfId="3040" priority="4594" operator="containsText" text="Closed">
      <formula>NOT(ISERROR(SEARCH("Closed",N148)))</formula>
    </cfRule>
    <cfRule type="containsText" dxfId="3039" priority="4595" operator="containsText" text="Ready to Re-run">
      <formula>NOT(ISERROR(SEARCH("Ready to Re-run",N148)))</formula>
    </cfRule>
    <cfRule type="containsText" dxfId="3038" priority="4596" operator="containsText" text="Open">
      <formula>NOT(ISERROR(SEARCH("Open",N148)))</formula>
    </cfRule>
    <cfRule type="containsText" dxfId="3037" priority="4597" operator="containsText" text="Reopen">
      <formula>NOT(ISERROR(SEARCH("Reopen",N148)))</formula>
    </cfRule>
    <cfRule type="containsText" dxfId="3036" priority="4598" operator="containsText" text="New">
      <formula>NOT(ISERROR(SEARCH("New",N148)))</formula>
    </cfRule>
    <cfRule type="containsText" dxfId="3035" priority="4599" operator="containsText" text="In Progress">
      <formula>NOT(ISERROR(SEARCH("In Progress",N148)))</formula>
    </cfRule>
    <cfRule type="containsText" dxfId="3034" priority="4600" operator="containsText" text="Fixed">
      <formula>NOT(ISERROR(SEARCH("Fixed",N148)))</formula>
    </cfRule>
    <cfRule type="containsText" dxfId="3033" priority="4601" operator="containsText" text="Closed">
      <formula>NOT(ISERROR(SEARCH("Closed",N148)))</formula>
    </cfRule>
    <cfRule type="containsText" dxfId="3032" priority="4602" operator="containsText" text="Reopen">
      <formula>NOT(ISERROR(SEARCH("Reopen",N148)))</formula>
    </cfRule>
    <cfRule type="containsText" dxfId="3031" priority="4603" stopIfTrue="1" operator="containsText" text="New">
      <formula>NOT(ISERROR(SEARCH("New",N148)))</formula>
    </cfRule>
    <cfRule type="containsText" dxfId="3030" priority="4604" operator="containsText" text="In Progress">
      <formula>NOT(ISERROR(SEARCH("In Progress",N148)))</formula>
    </cfRule>
    <cfRule type="containsText" dxfId="3029" priority="4605" operator="containsText" text="Fixed">
      <formula>NOT(ISERROR(SEARCH("Fixed",N148)))</formula>
    </cfRule>
    <cfRule type="containsText" dxfId="3028" priority="4606" operator="containsText" text="Closed">
      <formula>NOT(ISERROR(SEARCH("Closed",N148)))</formula>
    </cfRule>
  </conditionalFormatting>
  <conditionalFormatting sqref="N148:N151">
    <cfRule type="containsText" dxfId="3027" priority="4580" operator="containsText" text="Reopen">
      <formula>NOT(ISERROR(SEARCH("Reopen",N148)))</formula>
    </cfRule>
  </conditionalFormatting>
  <conditionalFormatting sqref="N148:N180">
    <cfRule type="containsText" dxfId="3026" priority="4071" operator="containsText" text="Propose to close">
      <formula>NOT(ISERROR(SEARCH("Propose to close",N148)))</formula>
    </cfRule>
  </conditionalFormatting>
  <conditionalFormatting sqref="N150:N151">
    <cfRule type="containsText" dxfId="3025" priority="4526" operator="containsText" text="Propose to close">
      <formula>NOT(ISERROR(SEARCH("Propose to close",N150)))</formula>
    </cfRule>
  </conditionalFormatting>
  <conditionalFormatting sqref="N152">
    <cfRule type="colorScale" priority="3062">
      <colorScale>
        <cfvo type="min"/>
        <cfvo type="percentile" val="50"/>
        <cfvo type="max"/>
        <color rgb="FFF8696B"/>
        <color rgb="FFFFEB84"/>
        <color rgb="FF63BE7B"/>
      </colorScale>
    </cfRule>
    <cfRule type="containsText" dxfId="3024" priority="3063" operator="containsText" text="New">
      <formula>NOT(ISERROR(SEARCH("New",N152)))</formula>
    </cfRule>
    <cfRule type="containsText" dxfId="3023" priority="3064" operator="containsText" text="In Progress">
      <formula>NOT(ISERROR(SEARCH("In Progress",N152)))</formula>
    </cfRule>
    <cfRule type="containsText" dxfId="3022" priority="3065" operator="containsText" text="Fixed">
      <formula>NOT(ISERROR(SEARCH("Fixed",N152)))</formula>
    </cfRule>
    <cfRule type="containsText" dxfId="3021" priority="3066" operator="containsText" text="Closed">
      <formula>NOT(ISERROR(SEARCH("Closed",N152)))</formula>
    </cfRule>
    <cfRule type="containsText" dxfId="3020" priority="3067" operator="containsText" text="Reopen">
      <formula>NOT(ISERROR(SEARCH("Reopen",N152)))</formula>
    </cfRule>
    <cfRule type="colorScale" priority="3068">
      <colorScale>
        <cfvo type="min"/>
        <cfvo type="percentile" val="50"/>
        <cfvo type="max"/>
        <color rgb="FFF8696B"/>
        <color rgb="FFFFEB84"/>
        <color rgb="FF63BE7B"/>
      </colorScale>
    </cfRule>
    <cfRule type="containsText" dxfId="3019" priority="3069" operator="containsText" text="Ready to Re-run">
      <formula>NOT(ISERROR(SEARCH("Ready to Re-run",N152)))</formula>
    </cfRule>
    <cfRule type="containsText" dxfId="3018" priority="3070" operator="containsText" text="Open">
      <formula>NOT(ISERROR(SEARCH("Open",N152)))</formula>
    </cfRule>
    <cfRule type="containsText" dxfId="3017" priority="3071" operator="containsText" text="Reopen">
      <formula>NOT(ISERROR(SEARCH("Reopen",N152)))</formula>
    </cfRule>
    <cfRule type="containsText" dxfId="3016" priority="3072" operator="containsText" text="New">
      <formula>NOT(ISERROR(SEARCH("New",N152)))</formula>
    </cfRule>
    <cfRule type="containsText" dxfId="3015" priority="3073" operator="containsText" text="In Progress">
      <formula>NOT(ISERROR(SEARCH("In Progress",N152)))</formula>
    </cfRule>
    <cfRule type="containsText" dxfId="3014" priority="3074" operator="containsText" text="Fixed">
      <formula>NOT(ISERROR(SEARCH("Fixed",N152)))</formula>
    </cfRule>
    <cfRule type="containsText" dxfId="3013" priority="3075" operator="containsText" text="Closed">
      <formula>NOT(ISERROR(SEARCH("Closed",N152)))</formula>
    </cfRule>
    <cfRule type="containsText" dxfId="3012" priority="3076" operator="containsText" text="Ready to Re-run">
      <formula>NOT(ISERROR(SEARCH("Ready to Re-run",N152)))</formula>
    </cfRule>
    <cfRule type="containsText" dxfId="3011" priority="3077" operator="containsText" text="Open">
      <formula>NOT(ISERROR(SEARCH("Open",N152)))</formula>
    </cfRule>
    <cfRule type="containsText" dxfId="3010" priority="3078" operator="containsText" text="Reopen">
      <formula>NOT(ISERROR(SEARCH("Reopen",N152)))</formula>
    </cfRule>
    <cfRule type="containsText" dxfId="3009" priority="3079" operator="containsText" text="New">
      <formula>NOT(ISERROR(SEARCH("New",N152)))</formula>
    </cfRule>
    <cfRule type="containsText" dxfId="3008" priority="3080" operator="containsText" text="In Progress">
      <formula>NOT(ISERROR(SEARCH("In Progress",N152)))</formula>
    </cfRule>
    <cfRule type="containsText" dxfId="3007" priority="3081" operator="containsText" text="Fixed">
      <formula>NOT(ISERROR(SEARCH("Fixed",N152)))</formula>
    </cfRule>
    <cfRule type="containsText" dxfId="3006" priority="3082" operator="containsText" text="Closed">
      <formula>NOT(ISERROR(SEARCH("Closed",N152)))</formula>
    </cfRule>
    <cfRule type="containsText" dxfId="3005" priority="3083" operator="containsText" text="Reopen">
      <formula>NOT(ISERROR(SEARCH("Reopen",N152)))</formula>
    </cfRule>
    <cfRule type="containsText" dxfId="3004" priority="3084" stopIfTrue="1" operator="containsText" text="New">
      <formula>NOT(ISERROR(SEARCH("New",N152)))</formula>
    </cfRule>
    <cfRule type="containsText" dxfId="3003" priority="3085" operator="containsText" text="In Progress">
      <formula>NOT(ISERROR(SEARCH("In Progress",N152)))</formula>
    </cfRule>
    <cfRule type="containsText" dxfId="3002" priority="3086" operator="containsText" text="Fixed">
      <formula>NOT(ISERROR(SEARCH("Fixed",N152)))</formula>
    </cfRule>
    <cfRule type="containsText" dxfId="3001" priority="3087" operator="containsText" text="Closed">
      <formula>NOT(ISERROR(SEARCH("Closed",N152)))</formula>
    </cfRule>
    <cfRule type="containsText" dxfId="3000" priority="3088" operator="containsText" text="Reopen">
      <formula>NOT(ISERROR(SEARCH("Reopen",N152)))</formula>
    </cfRule>
    <cfRule type="colorScale" priority="3089">
      <colorScale>
        <cfvo type="min"/>
        <cfvo type="percentile" val="50"/>
        <cfvo type="max"/>
        <color rgb="FFF8696B"/>
        <color rgb="FFFFEB84"/>
        <color rgb="FF63BE7B"/>
      </colorScale>
    </cfRule>
    <cfRule type="containsText" dxfId="2999" priority="3090" operator="containsText" text="New">
      <formula>NOT(ISERROR(SEARCH("New",N152)))</formula>
    </cfRule>
    <cfRule type="containsText" dxfId="2998" priority="3091" operator="containsText" text="In Progress">
      <formula>NOT(ISERROR(SEARCH("In Progress",N152)))</formula>
    </cfRule>
    <cfRule type="containsText" dxfId="2997" priority="3092" operator="containsText" text="Fixed">
      <formula>NOT(ISERROR(SEARCH("Fixed",N152)))</formula>
    </cfRule>
    <cfRule type="containsText" dxfId="2996" priority="3093" operator="containsText" text="Closed">
      <formula>NOT(ISERROR(SEARCH("Closed",N152)))</formula>
    </cfRule>
    <cfRule type="containsText" dxfId="2995" priority="3094" operator="containsText" text="Reopen">
      <formula>NOT(ISERROR(SEARCH("Reopen",N152)))</formula>
    </cfRule>
    <cfRule type="colorScale" priority="3095">
      <colorScale>
        <cfvo type="min"/>
        <cfvo type="percentile" val="50"/>
        <cfvo type="max"/>
        <color rgb="FFF8696B"/>
        <color rgb="FFFFEB84"/>
        <color rgb="FF63BE7B"/>
      </colorScale>
    </cfRule>
    <cfRule type="containsText" dxfId="2994" priority="3096" operator="containsText" text="Ready to Re-run">
      <formula>NOT(ISERROR(SEARCH("Ready to Re-run",N152)))</formula>
    </cfRule>
    <cfRule type="containsText" dxfId="2993" priority="3097" operator="containsText" text="Open">
      <formula>NOT(ISERROR(SEARCH("Open",N152)))</formula>
    </cfRule>
    <cfRule type="containsText" dxfId="2992" priority="3098" operator="containsText" text="Reopen">
      <formula>NOT(ISERROR(SEARCH("Reopen",N152)))</formula>
    </cfRule>
    <cfRule type="containsText" dxfId="2991" priority="3099" operator="containsText" text="New">
      <formula>NOT(ISERROR(SEARCH("New",N152)))</formula>
    </cfRule>
    <cfRule type="containsText" dxfId="2990" priority="3100" operator="containsText" text="In Progress">
      <formula>NOT(ISERROR(SEARCH("In Progress",N152)))</formula>
    </cfRule>
    <cfRule type="containsText" dxfId="2989" priority="3101" operator="containsText" text="Fixed">
      <formula>NOT(ISERROR(SEARCH("Fixed",N152)))</formula>
    </cfRule>
    <cfRule type="containsText" dxfId="2988" priority="3102" operator="containsText" text="Closed">
      <formula>NOT(ISERROR(SEARCH("Closed",N152)))</formula>
    </cfRule>
    <cfRule type="containsText" dxfId="2987" priority="3103" operator="containsText" text="Ready to Re-run">
      <formula>NOT(ISERROR(SEARCH("Ready to Re-run",N152)))</formula>
    </cfRule>
    <cfRule type="containsText" dxfId="2986" priority="3104" operator="containsText" text="Open">
      <formula>NOT(ISERROR(SEARCH("Open",N152)))</formula>
    </cfRule>
    <cfRule type="containsText" dxfId="2985" priority="3105" operator="containsText" text="Reopen">
      <formula>NOT(ISERROR(SEARCH("Reopen",N152)))</formula>
    </cfRule>
    <cfRule type="containsText" dxfId="2984" priority="3106" operator="containsText" text="New">
      <formula>NOT(ISERROR(SEARCH("New",N152)))</formula>
    </cfRule>
    <cfRule type="containsText" dxfId="2983" priority="3107" operator="containsText" text="In Progress">
      <formula>NOT(ISERROR(SEARCH("In Progress",N152)))</formula>
    </cfRule>
    <cfRule type="containsText" dxfId="2982" priority="3108" operator="containsText" text="Fixed">
      <formula>NOT(ISERROR(SEARCH("Fixed",N152)))</formula>
    </cfRule>
    <cfRule type="containsText" dxfId="2981" priority="3109" operator="containsText" text="Closed">
      <formula>NOT(ISERROR(SEARCH("Closed",N152)))</formula>
    </cfRule>
    <cfRule type="containsText" dxfId="2980" priority="3110" operator="containsText" text="Reopen">
      <formula>NOT(ISERROR(SEARCH("Reopen",N152)))</formula>
    </cfRule>
    <cfRule type="containsText" dxfId="2979" priority="3111" stopIfTrue="1" operator="containsText" text="New">
      <formula>NOT(ISERROR(SEARCH("New",N152)))</formula>
    </cfRule>
    <cfRule type="containsText" dxfId="2978" priority="3112" operator="containsText" text="In Progress">
      <formula>NOT(ISERROR(SEARCH("In Progress",N152)))</formula>
    </cfRule>
    <cfRule type="containsText" dxfId="2977" priority="3113" operator="containsText" text="Fixed">
      <formula>NOT(ISERROR(SEARCH("Fixed",N152)))</formula>
    </cfRule>
    <cfRule type="containsText" dxfId="2976" priority="3114" operator="containsText" text="Closed">
      <formula>NOT(ISERROR(SEARCH("Closed",N152)))</formula>
    </cfRule>
    <cfRule type="containsText" dxfId="2975" priority="3115" operator="containsText" text="Reopen">
      <formula>NOT(ISERROR(SEARCH("Reopen",N152)))</formula>
    </cfRule>
    <cfRule type="colorScale" priority="3116">
      <colorScale>
        <cfvo type="min"/>
        <cfvo type="percentile" val="50"/>
        <cfvo type="max"/>
        <color rgb="FFF8696B"/>
        <color rgb="FFFFEB84"/>
        <color rgb="FF63BE7B"/>
      </colorScale>
    </cfRule>
    <cfRule type="containsText" dxfId="2974" priority="3117" operator="containsText" text="New">
      <formula>NOT(ISERROR(SEARCH("New",N152)))</formula>
    </cfRule>
    <cfRule type="containsText" dxfId="2973" priority="3118" operator="containsText" text="In Progress">
      <formula>NOT(ISERROR(SEARCH("In Progress",N152)))</formula>
    </cfRule>
    <cfRule type="containsText" dxfId="2972" priority="3119" operator="containsText" text="Fixed">
      <formula>NOT(ISERROR(SEARCH("Fixed",N152)))</formula>
    </cfRule>
    <cfRule type="containsText" dxfId="2971" priority="3120" operator="containsText" text="Closed">
      <formula>NOT(ISERROR(SEARCH("Closed",N152)))</formula>
    </cfRule>
    <cfRule type="containsText" dxfId="2970" priority="3121" operator="containsText" text="Reopen">
      <formula>NOT(ISERROR(SEARCH("Reopen",N152)))</formula>
    </cfRule>
    <cfRule type="colorScale" priority="3122">
      <colorScale>
        <cfvo type="min"/>
        <cfvo type="percentile" val="50"/>
        <cfvo type="max"/>
        <color rgb="FFF8696B"/>
        <color rgb="FFFFEB84"/>
        <color rgb="FF63BE7B"/>
      </colorScale>
    </cfRule>
    <cfRule type="containsText" dxfId="2969" priority="3123" operator="containsText" text="Ready to Re-run">
      <formula>NOT(ISERROR(SEARCH("Ready to Re-run",N152)))</formula>
    </cfRule>
    <cfRule type="containsText" dxfId="2968" priority="3124" operator="containsText" text="Open">
      <formula>NOT(ISERROR(SEARCH("Open",N152)))</formula>
    </cfRule>
    <cfRule type="containsText" dxfId="2967" priority="3125" operator="containsText" text="Reopen">
      <formula>NOT(ISERROR(SEARCH("Reopen",N152)))</formula>
    </cfRule>
    <cfRule type="containsText" dxfId="2966" priority="3126" operator="containsText" text="New">
      <formula>NOT(ISERROR(SEARCH("New",N152)))</formula>
    </cfRule>
    <cfRule type="containsText" dxfId="2965" priority="3127" operator="containsText" text="In Progress">
      <formula>NOT(ISERROR(SEARCH("In Progress",N152)))</formula>
    </cfRule>
    <cfRule type="containsText" dxfId="2964" priority="3128" operator="containsText" text="Fixed">
      <formula>NOT(ISERROR(SEARCH("Fixed",N152)))</formula>
    </cfRule>
    <cfRule type="containsText" dxfId="2963" priority="3129" operator="containsText" text="Closed">
      <formula>NOT(ISERROR(SEARCH("Closed",N152)))</formula>
    </cfRule>
    <cfRule type="containsText" dxfId="2962" priority="3130" operator="containsText" text="Ready to Re-run">
      <formula>NOT(ISERROR(SEARCH("Ready to Re-run",N152)))</formula>
    </cfRule>
    <cfRule type="containsText" dxfId="2961" priority="3131" operator="containsText" text="Open">
      <formula>NOT(ISERROR(SEARCH("Open",N152)))</formula>
    </cfRule>
    <cfRule type="containsText" dxfId="2960" priority="3132" operator="containsText" text="Reopen">
      <formula>NOT(ISERROR(SEARCH("Reopen",N152)))</formula>
    </cfRule>
    <cfRule type="containsText" dxfId="2959" priority="3133" operator="containsText" text="New">
      <formula>NOT(ISERROR(SEARCH("New",N152)))</formula>
    </cfRule>
    <cfRule type="containsText" dxfId="2958" priority="3134" operator="containsText" text="In Progress">
      <formula>NOT(ISERROR(SEARCH("In Progress",N152)))</formula>
    </cfRule>
    <cfRule type="containsText" dxfId="2957" priority="3135" operator="containsText" text="Fixed">
      <formula>NOT(ISERROR(SEARCH("Fixed",N152)))</formula>
    </cfRule>
    <cfRule type="containsText" dxfId="2956" priority="3136" operator="containsText" text="Closed">
      <formula>NOT(ISERROR(SEARCH("Closed",N152)))</formula>
    </cfRule>
    <cfRule type="containsText" dxfId="2955" priority="3137" operator="containsText" text="Reopen">
      <formula>NOT(ISERROR(SEARCH("Reopen",N152)))</formula>
    </cfRule>
    <cfRule type="containsText" dxfId="2954" priority="3138" stopIfTrue="1" operator="containsText" text="New">
      <formula>NOT(ISERROR(SEARCH("New",N152)))</formula>
    </cfRule>
    <cfRule type="containsText" dxfId="2953" priority="3139" operator="containsText" text="In Progress">
      <formula>NOT(ISERROR(SEARCH("In Progress",N152)))</formula>
    </cfRule>
    <cfRule type="containsText" dxfId="2952" priority="3140" operator="containsText" text="Fixed">
      <formula>NOT(ISERROR(SEARCH("Fixed",N152)))</formula>
    </cfRule>
    <cfRule type="containsText" dxfId="2951" priority="3141" operator="containsText" text="Closed">
      <formula>NOT(ISERROR(SEARCH("Closed",N152)))</formula>
    </cfRule>
  </conditionalFormatting>
  <conditionalFormatting sqref="N152:N153">
    <cfRule type="containsText" dxfId="2950" priority="2187" operator="containsText" text="Reopen">
      <formula>NOT(ISERROR(SEARCH("Reopen",N152)))</formula>
    </cfRule>
  </conditionalFormatting>
  <conditionalFormatting sqref="N153">
    <cfRule type="containsText" dxfId="2949" priority="2014" operator="containsText" text="Reopen">
      <formula>NOT(ISERROR(SEARCH("Reopen",N153)))</formula>
    </cfRule>
    <cfRule type="colorScale" priority="2015">
      <colorScale>
        <cfvo type="min"/>
        <cfvo type="percentile" val="50"/>
        <cfvo type="max"/>
        <color rgb="FFF8696B"/>
        <color rgb="FFFFEB84"/>
        <color rgb="FF63BE7B"/>
      </colorScale>
    </cfRule>
    <cfRule type="containsText" dxfId="2948" priority="2016" operator="containsText" text="New">
      <formula>NOT(ISERROR(SEARCH("New",N153)))</formula>
    </cfRule>
    <cfRule type="containsText" dxfId="2947" priority="2017" operator="containsText" text="In Progress">
      <formula>NOT(ISERROR(SEARCH("In Progress",N153)))</formula>
    </cfRule>
    <cfRule type="containsText" dxfId="2946" priority="2018" operator="containsText" text="Fixed">
      <formula>NOT(ISERROR(SEARCH("Fixed",N153)))</formula>
    </cfRule>
    <cfRule type="containsText" dxfId="2945" priority="2019" operator="containsText" text="Closed">
      <formula>NOT(ISERROR(SEARCH("Closed",N153)))</formula>
    </cfRule>
    <cfRule type="containsText" dxfId="2944" priority="2020" operator="containsText" text="Reopen">
      <formula>NOT(ISERROR(SEARCH("Reopen",N153)))</formula>
    </cfRule>
    <cfRule type="colorScale" priority="2021">
      <colorScale>
        <cfvo type="min"/>
        <cfvo type="percentile" val="50"/>
        <cfvo type="max"/>
        <color rgb="FFF8696B"/>
        <color rgb="FFFFEB84"/>
        <color rgb="FF63BE7B"/>
      </colorScale>
    </cfRule>
    <cfRule type="containsText" dxfId="2943" priority="2022" operator="containsText" text="Ready to Re-run">
      <formula>NOT(ISERROR(SEARCH("Ready to Re-run",N153)))</formula>
    </cfRule>
    <cfRule type="containsText" dxfId="2942" priority="2023" operator="containsText" text="Open">
      <formula>NOT(ISERROR(SEARCH("Open",N153)))</formula>
    </cfRule>
    <cfRule type="containsText" dxfId="2941" priority="2024" operator="containsText" text="Reopen">
      <formula>NOT(ISERROR(SEARCH("Reopen",N153)))</formula>
    </cfRule>
    <cfRule type="containsText" dxfId="2940" priority="2025" operator="containsText" text="New">
      <formula>NOT(ISERROR(SEARCH("New",N153)))</formula>
    </cfRule>
    <cfRule type="containsText" dxfId="2939" priority="2026" operator="containsText" text="In Progress">
      <formula>NOT(ISERROR(SEARCH("In Progress",N153)))</formula>
    </cfRule>
    <cfRule type="containsText" dxfId="2938" priority="2027" operator="containsText" text="Fixed">
      <formula>NOT(ISERROR(SEARCH("Fixed",N153)))</formula>
    </cfRule>
    <cfRule type="containsText" dxfId="2937" priority="2028" operator="containsText" text="Closed">
      <formula>NOT(ISERROR(SEARCH("Closed",N153)))</formula>
    </cfRule>
    <cfRule type="containsText" dxfId="2936" priority="2029" operator="containsText" text="Ready to Re-run">
      <formula>NOT(ISERROR(SEARCH("Ready to Re-run",N153)))</formula>
    </cfRule>
    <cfRule type="containsText" dxfId="2935" priority="2030" operator="containsText" text="Open">
      <formula>NOT(ISERROR(SEARCH("Open",N153)))</formula>
    </cfRule>
    <cfRule type="containsText" dxfId="2934" priority="2031" operator="containsText" text="Reopen">
      <formula>NOT(ISERROR(SEARCH("Reopen",N153)))</formula>
    </cfRule>
    <cfRule type="containsText" dxfId="2933" priority="2032" operator="containsText" text="New">
      <formula>NOT(ISERROR(SEARCH("New",N153)))</formula>
    </cfRule>
    <cfRule type="containsText" dxfId="2932" priority="2033" operator="containsText" text="In Progress">
      <formula>NOT(ISERROR(SEARCH("In Progress",N153)))</formula>
    </cfRule>
    <cfRule type="containsText" dxfId="2931" priority="2034" operator="containsText" text="Fixed">
      <formula>NOT(ISERROR(SEARCH("Fixed",N153)))</formula>
    </cfRule>
    <cfRule type="containsText" dxfId="2930" priority="2035" operator="containsText" text="Closed">
      <formula>NOT(ISERROR(SEARCH("Closed",N153)))</formula>
    </cfRule>
    <cfRule type="containsText" dxfId="2929" priority="2036" operator="containsText" text="Reopen">
      <formula>NOT(ISERROR(SEARCH("Reopen",N153)))</formula>
    </cfRule>
    <cfRule type="containsText" dxfId="2928" priority="2037" stopIfTrue="1" operator="containsText" text="New">
      <formula>NOT(ISERROR(SEARCH("New",N153)))</formula>
    </cfRule>
    <cfRule type="containsText" dxfId="2927" priority="2038" operator="containsText" text="In Progress">
      <formula>NOT(ISERROR(SEARCH("In Progress",N153)))</formula>
    </cfRule>
    <cfRule type="containsText" dxfId="2926" priority="2039" operator="containsText" text="Fixed">
      <formula>NOT(ISERROR(SEARCH("Fixed",N153)))</formula>
    </cfRule>
    <cfRule type="containsText" dxfId="2925" priority="2040" operator="containsText" text="Closed">
      <formula>NOT(ISERROR(SEARCH("Closed",N153)))</formula>
    </cfRule>
    <cfRule type="colorScale" priority="2041">
      <colorScale>
        <cfvo type="min"/>
        <cfvo type="percentile" val="50"/>
        <cfvo type="max"/>
        <color rgb="FFF8696B"/>
        <color rgb="FFFFEB84"/>
        <color rgb="FF63BE7B"/>
      </colorScale>
    </cfRule>
    <cfRule type="containsText" dxfId="2924" priority="2042" operator="containsText" text="New">
      <formula>NOT(ISERROR(SEARCH("New",N153)))</formula>
    </cfRule>
    <cfRule type="containsText" dxfId="2923" priority="2043" operator="containsText" text="In Progress">
      <formula>NOT(ISERROR(SEARCH("In Progress",N153)))</formula>
    </cfRule>
    <cfRule type="containsText" dxfId="2922" priority="2044" operator="containsText" text="Fixed">
      <formula>NOT(ISERROR(SEARCH("Fixed",N153)))</formula>
    </cfRule>
    <cfRule type="containsText" dxfId="2921" priority="2045" operator="containsText" text="Closed">
      <formula>NOT(ISERROR(SEARCH("Closed",N153)))</formula>
    </cfRule>
    <cfRule type="containsText" dxfId="2920" priority="2046" operator="containsText" text="Reopen">
      <formula>NOT(ISERROR(SEARCH("Reopen",N153)))</formula>
    </cfRule>
    <cfRule type="colorScale" priority="2047">
      <colorScale>
        <cfvo type="min"/>
        <cfvo type="percentile" val="50"/>
        <cfvo type="max"/>
        <color rgb="FFF8696B"/>
        <color rgb="FFFFEB84"/>
        <color rgb="FF63BE7B"/>
      </colorScale>
    </cfRule>
    <cfRule type="containsText" dxfId="2919" priority="2048" operator="containsText" text="Ready to Re-run">
      <formula>NOT(ISERROR(SEARCH("Ready to Re-run",N153)))</formula>
    </cfRule>
    <cfRule type="containsText" dxfId="2918" priority="2049" operator="containsText" text="Open">
      <formula>NOT(ISERROR(SEARCH("Open",N153)))</formula>
    </cfRule>
    <cfRule type="colorScale" priority="2050">
      <colorScale>
        <cfvo type="min"/>
        <cfvo type="percentile" val="50"/>
        <cfvo type="max"/>
        <color rgb="FFF8696B"/>
        <color rgb="FFFFEB84"/>
        <color rgb="FF63BE7B"/>
      </colorScale>
    </cfRule>
    <cfRule type="colorScale" priority="2051">
      <colorScale>
        <cfvo type="min"/>
        <cfvo type="percentile" val="50"/>
        <cfvo type="max"/>
        <color rgb="FFF8696B"/>
        <color rgb="FFFFEB84"/>
        <color rgb="FF63BE7B"/>
      </colorScale>
    </cfRule>
    <cfRule type="containsText" dxfId="2917" priority="2052" operator="containsText" text="New">
      <formula>NOT(ISERROR(SEARCH("New",N153)))</formula>
    </cfRule>
    <cfRule type="containsText" dxfId="2916" priority="2053" operator="containsText" text="In Progress">
      <formula>NOT(ISERROR(SEARCH("In Progress",N153)))</formula>
    </cfRule>
    <cfRule type="containsText" dxfId="2915" priority="2054" operator="containsText" text="Fixed">
      <formula>NOT(ISERROR(SEARCH("Fixed",N153)))</formula>
    </cfRule>
    <cfRule type="containsText" dxfId="2914" priority="2055" operator="containsText" text="Closed">
      <formula>NOT(ISERROR(SEARCH("Closed",N153)))</formula>
    </cfRule>
    <cfRule type="containsText" dxfId="2913" priority="2056" operator="containsText" text="Reopen">
      <formula>NOT(ISERROR(SEARCH("Reopen",N153)))</formula>
    </cfRule>
    <cfRule type="colorScale" priority="2057">
      <colorScale>
        <cfvo type="min"/>
        <cfvo type="percentile" val="50"/>
        <cfvo type="max"/>
        <color rgb="FFF8696B"/>
        <color rgb="FFFFEB84"/>
        <color rgb="FF63BE7B"/>
      </colorScale>
    </cfRule>
    <cfRule type="containsText" dxfId="2912" priority="2058" operator="containsText" text="Revisit with next Trustee">
      <formula>NOT(ISERROR(SEARCH("Revisit with next Trustee",N153)))</formula>
    </cfRule>
    <cfRule type="colorScale" priority="2059">
      <colorScale>
        <cfvo type="min"/>
        <cfvo type="percentile" val="50"/>
        <cfvo type="max"/>
        <color rgb="FFF8696B"/>
        <color rgb="FFFFEB84"/>
        <color rgb="FF63BE7B"/>
      </colorScale>
    </cfRule>
    <cfRule type="containsText" dxfId="2911" priority="2060" operator="containsText" text="Reopen">
      <formula>NOT(ISERROR(SEARCH("Reopen",N153)))</formula>
    </cfRule>
    <cfRule type="containsText" dxfId="2910" priority="2061" operator="containsText" text="New">
      <formula>NOT(ISERROR(SEARCH("New",N153)))</formula>
    </cfRule>
    <cfRule type="containsText" dxfId="2909" priority="2062" operator="containsText" text="In Progress">
      <formula>NOT(ISERROR(SEARCH("In Progress",N153)))</formula>
    </cfRule>
    <cfRule type="containsText" dxfId="2908" priority="2063" operator="containsText" text="Fixed">
      <formula>NOT(ISERROR(SEARCH("Fixed",N153)))</formula>
    </cfRule>
    <cfRule type="containsText" dxfId="2907" priority="2064" operator="containsText" text="Closed">
      <formula>NOT(ISERROR(SEARCH("Closed",N153)))</formula>
    </cfRule>
    <cfRule type="containsText" dxfId="2906" priority="2065" operator="containsText" text="Ready to Re-run">
      <formula>NOT(ISERROR(SEARCH("Ready to Re-run",N153)))</formula>
    </cfRule>
    <cfRule type="containsText" dxfId="2905" priority="2066" operator="containsText" text="Open">
      <formula>NOT(ISERROR(SEARCH("Open",N153)))</formula>
    </cfRule>
    <cfRule type="containsText" dxfId="2904" priority="2067" operator="containsText" text="Reopen">
      <formula>NOT(ISERROR(SEARCH("Reopen",N153)))</formula>
    </cfRule>
    <cfRule type="containsText" dxfId="2903" priority="2068" operator="containsText" text="New">
      <formula>NOT(ISERROR(SEARCH("New",N153)))</formula>
    </cfRule>
    <cfRule type="containsText" dxfId="2902" priority="2069" operator="containsText" text="In Progress">
      <formula>NOT(ISERROR(SEARCH("In Progress",N153)))</formula>
    </cfRule>
    <cfRule type="containsText" dxfId="2901" priority="2070" operator="containsText" text="Fixed">
      <formula>NOT(ISERROR(SEARCH("Fixed",N153)))</formula>
    </cfRule>
    <cfRule type="containsText" dxfId="2900" priority="2071" operator="containsText" text="Closed">
      <formula>NOT(ISERROR(SEARCH("Closed",N153)))</formula>
    </cfRule>
    <cfRule type="containsText" dxfId="2899" priority="2072" operator="containsText" text="Reopen">
      <formula>NOT(ISERROR(SEARCH("Reopen",N153)))</formula>
    </cfRule>
    <cfRule type="containsText" dxfId="2898" priority="2073" operator="containsText" text="New">
      <formula>NOT(ISERROR(SEARCH("New",N153)))</formula>
    </cfRule>
    <cfRule type="containsText" dxfId="2897" priority="2074" operator="containsText" text="In Progress">
      <formula>NOT(ISERROR(SEARCH("In Progress",N153)))</formula>
    </cfRule>
    <cfRule type="containsText" dxfId="2896" priority="2075" operator="containsText" text="Fixed">
      <formula>NOT(ISERROR(SEARCH("Fixed",N153)))</formula>
    </cfRule>
    <cfRule type="containsText" dxfId="2895" priority="2076" operator="containsText" text="Closed">
      <formula>NOT(ISERROR(SEARCH("Closed",N153)))</formula>
    </cfRule>
    <cfRule type="colorScale" priority="2077">
      <colorScale>
        <cfvo type="min"/>
        <cfvo type="percentile" val="50"/>
        <cfvo type="max"/>
        <color rgb="FFF8696B"/>
        <color rgb="FFFFEB84"/>
        <color rgb="FF63BE7B"/>
      </colorScale>
    </cfRule>
    <cfRule type="containsText" dxfId="2894" priority="2078" operator="containsText" text="Ready to Re-run">
      <formula>NOT(ISERROR(SEARCH("Ready to Re-run",N153)))</formula>
    </cfRule>
    <cfRule type="containsText" dxfId="2893" priority="2079" operator="containsText" text="Open">
      <formula>NOT(ISERROR(SEARCH("Open",N153)))</formula>
    </cfRule>
    <cfRule type="colorScale" priority="2080">
      <colorScale>
        <cfvo type="min"/>
        <cfvo type="percentile" val="50"/>
        <cfvo type="max"/>
        <color rgb="FFF8696B"/>
        <color rgb="FFFFEB84"/>
        <color rgb="FF63BE7B"/>
      </colorScale>
    </cfRule>
    <cfRule type="colorScale" priority="2081">
      <colorScale>
        <cfvo type="min"/>
        <cfvo type="percentile" val="50"/>
        <cfvo type="max"/>
        <color rgb="FFF8696B"/>
        <color rgb="FFFFEB84"/>
        <color rgb="FF63BE7B"/>
      </colorScale>
    </cfRule>
    <cfRule type="containsText" dxfId="2892" priority="2082" operator="containsText" text="New">
      <formula>NOT(ISERROR(SEARCH("New",N153)))</formula>
    </cfRule>
    <cfRule type="containsText" dxfId="2891" priority="2083" operator="containsText" text="In Progress">
      <formula>NOT(ISERROR(SEARCH("In Progress",N153)))</formula>
    </cfRule>
    <cfRule type="containsText" dxfId="2890" priority="2084" operator="containsText" text="Fixed">
      <formula>NOT(ISERROR(SEARCH("Fixed",N153)))</formula>
    </cfRule>
    <cfRule type="containsText" dxfId="2889" priority="2085" operator="containsText" text="Closed">
      <formula>NOT(ISERROR(SEARCH("Closed",N153)))</formula>
    </cfRule>
    <cfRule type="containsText" dxfId="2888" priority="2086" operator="containsText" text="Reopen">
      <formula>NOT(ISERROR(SEARCH("Reopen",N153)))</formula>
    </cfRule>
    <cfRule type="colorScale" priority="2087">
      <colorScale>
        <cfvo type="min"/>
        <cfvo type="percentile" val="50"/>
        <cfvo type="max"/>
        <color rgb="FFF8696B"/>
        <color rgb="FFFFEB84"/>
        <color rgb="FF63BE7B"/>
      </colorScale>
    </cfRule>
    <cfRule type="containsText" dxfId="2887" priority="2088" operator="containsText" text="Ready to Re-run">
      <formula>NOT(ISERROR(SEARCH("Ready to Re-run",N153)))</formula>
    </cfRule>
    <cfRule type="containsText" dxfId="2886" priority="2089" operator="containsText" text="Open">
      <formula>NOT(ISERROR(SEARCH("Open",N153)))</formula>
    </cfRule>
    <cfRule type="containsText" dxfId="2885" priority="2090" operator="containsText" text="Reopen">
      <formula>NOT(ISERROR(SEARCH("Reopen",N153)))</formula>
    </cfRule>
    <cfRule type="containsText" dxfId="2884" priority="2091" operator="containsText" text="New">
      <formula>NOT(ISERROR(SEARCH("New",N153)))</formula>
    </cfRule>
    <cfRule type="containsText" dxfId="2883" priority="2092" operator="containsText" text="In Progress">
      <formula>NOT(ISERROR(SEARCH("In Progress",N153)))</formula>
    </cfRule>
    <cfRule type="containsText" dxfId="2882" priority="2093" operator="containsText" text="Fixed">
      <formula>NOT(ISERROR(SEARCH("Fixed",N153)))</formula>
    </cfRule>
    <cfRule type="containsText" dxfId="2881" priority="2094" operator="containsText" text="Closed">
      <formula>NOT(ISERROR(SEARCH("Closed",N153)))</formula>
    </cfRule>
    <cfRule type="containsText" dxfId="2880" priority="2095" operator="containsText" text="Ready to Re-run">
      <formula>NOT(ISERROR(SEARCH("Ready to Re-run",N153)))</formula>
    </cfRule>
    <cfRule type="containsText" dxfId="2879" priority="2096" operator="containsText" text="Open">
      <formula>NOT(ISERROR(SEARCH("Open",N153)))</formula>
    </cfRule>
    <cfRule type="containsText" dxfId="2878" priority="2097" operator="containsText" text="Reopen">
      <formula>NOT(ISERROR(SEARCH("Reopen",N153)))</formula>
    </cfRule>
    <cfRule type="containsText" dxfId="2877" priority="2098" operator="containsText" text="New">
      <formula>NOT(ISERROR(SEARCH("New",N153)))</formula>
    </cfRule>
    <cfRule type="containsText" dxfId="2876" priority="2099" operator="containsText" text="In Progress">
      <formula>NOT(ISERROR(SEARCH("In Progress",N153)))</formula>
    </cfRule>
    <cfRule type="containsText" dxfId="2875" priority="2100" operator="containsText" text="Fixed">
      <formula>NOT(ISERROR(SEARCH("Fixed",N153)))</formula>
    </cfRule>
    <cfRule type="containsText" dxfId="2874" priority="2101" operator="containsText" text="Closed">
      <formula>NOT(ISERROR(SEARCH("Closed",N153)))</formula>
    </cfRule>
    <cfRule type="containsText" dxfId="2873" priority="2102" operator="containsText" text="Reopen">
      <formula>NOT(ISERROR(SEARCH("Reopen",N153)))</formula>
    </cfRule>
    <cfRule type="containsText" dxfId="2872" priority="2103" stopIfTrue="1" operator="containsText" text="New">
      <formula>NOT(ISERROR(SEARCH("New",N153)))</formula>
    </cfRule>
    <cfRule type="containsText" dxfId="2871" priority="2104" operator="containsText" text="In Progress">
      <formula>NOT(ISERROR(SEARCH("In Progress",N153)))</formula>
    </cfRule>
    <cfRule type="containsText" dxfId="2870" priority="2105" operator="containsText" text="Fixed">
      <formula>NOT(ISERROR(SEARCH("Fixed",N153)))</formula>
    </cfRule>
    <cfRule type="containsText" dxfId="2869" priority="2106" operator="containsText" text="Closed">
      <formula>NOT(ISERROR(SEARCH("Closed",N153)))</formula>
    </cfRule>
    <cfRule type="containsText" dxfId="2868" priority="2107" operator="containsText" text="Ready to Re-run">
      <formula>NOT(ISERROR(SEARCH("Ready to Re-run",N153)))</formula>
    </cfRule>
    <cfRule type="containsText" dxfId="2867" priority="2108" operator="containsText" text="Open">
      <formula>NOT(ISERROR(SEARCH("Open",N153)))</formula>
    </cfRule>
    <cfRule type="colorScale" priority="2109">
      <colorScale>
        <cfvo type="min"/>
        <cfvo type="percentile" val="50"/>
        <cfvo type="max"/>
        <color rgb="FFF8696B"/>
        <color rgb="FFFFEB84"/>
        <color rgb="FF63BE7B"/>
      </colorScale>
    </cfRule>
    <cfRule type="colorScale" priority="2110">
      <colorScale>
        <cfvo type="min"/>
        <cfvo type="percentile" val="50"/>
        <cfvo type="max"/>
        <color rgb="FFF8696B"/>
        <color rgb="FFFFEB84"/>
        <color rgb="FF63BE7B"/>
      </colorScale>
    </cfRule>
    <cfRule type="containsText" dxfId="2866" priority="2111" operator="containsText" text="New">
      <formula>NOT(ISERROR(SEARCH("New",N153)))</formula>
    </cfRule>
    <cfRule type="containsText" dxfId="2865" priority="2112" operator="containsText" text="In Progress">
      <formula>NOT(ISERROR(SEARCH("In Progress",N153)))</formula>
    </cfRule>
    <cfRule type="containsText" dxfId="2864" priority="2113" operator="containsText" text="Fixed">
      <formula>NOT(ISERROR(SEARCH("Fixed",N153)))</formula>
    </cfRule>
    <cfRule type="containsText" dxfId="2863" priority="2114" operator="containsText" text="Closed">
      <formula>NOT(ISERROR(SEARCH("Closed",N153)))</formula>
    </cfRule>
    <cfRule type="containsText" dxfId="2862" priority="2115" operator="containsText" text="Reopen">
      <formula>NOT(ISERROR(SEARCH("Reopen",N153)))</formula>
    </cfRule>
    <cfRule type="colorScale" priority="2116">
      <colorScale>
        <cfvo type="min"/>
        <cfvo type="percentile" val="50"/>
        <cfvo type="max"/>
        <color rgb="FFF8696B"/>
        <color rgb="FFFFEB84"/>
        <color rgb="FF63BE7B"/>
      </colorScale>
    </cfRule>
    <cfRule type="containsText" dxfId="2861" priority="2117" operator="containsText" text="Revisit with next Trustee">
      <formula>NOT(ISERROR(SEARCH("Revisit with next Trustee",N153)))</formula>
    </cfRule>
    <cfRule type="colorScale" priority="2118">
      <colorScale>
        <cfvo type="min"/>
        <cfvo type="percentile" val="50"/>
        <cfvo type="max"/>
        <color rgb="FFF8696B"/>
        <color rgb="FFFFEB84"/>
        <color rgb="FF63BE7B"/>
      </colorScale>
    </cfRule>
    <cfRule type="containsText" dxfId="2860" priority="2119" operator="containsText" text="Reopen">
      <formula>NOT(ISERROR(SEARCH("Reopen",N153)))</formula>
    </cfRule>
    <cfRule type="containsText" dxfId="2859" priority="2120" operator="containsText" text="New">
      <formula>NOT(ISERROR(SEARCH("New",N153)))</formula>
    </cfRule>
    <cfRule type="containsText" dxfId="2858" priority="2121" operator="containsText" text="In Progress">
      <formula>NOT(ISERROR(SEARCH("In Progress",N153)))</formula>
    </cfRule>
    <cfRule type="containsText" dxfId="2857" priority="2122" operator="containsText" text="Fixed">
      <formula>NOT(ISERROR(SEARCH("Fixed",N153)))</formula>
    </cfRule>
    <cfRule type="containsText" dxfId="2856" priority="2123" operator="containsText" text="Closed">
      <formula>NOT(ISERROR(SEARCH("Closed",N153)))</formula>
    </cfRule>
    <cfRule type="containsText" dxfId="2855" priority="2124" operator="containsText" text="Ready to Re-run">
      <formula>NOT(ISERROR(SEARCH("Ready to Re-run",N153)))</formula>
    </cfRule>
    <cfRule type="containsText" dxfId="2854" priority="2125" operator="containsText" text="Open">
      <formula>NOT(ISERROR(SEARCH("Open",N153)))</formula>
    </cfRule>
    <cfRule type="containsText" dxfId="2853" priority="2126" operator="containsText" text="Reopen">
      <formula>NOT(ISERROR(SEARCH("Reopen",N153)))</formula>
    </cfRule>
    <cfRule type="containsText" dxfId="2852" priority="2127" operator="containsText" text="New">
      <formula>NOT(ISERROR(SEARCH("New",N153)))</formula>
    </cfRule>
    <cfRule type="containsText" dxfId="2851" priority="2128" operator="containsText" text="In Progress">
      <formula>NOT(ISERROR(SEARCH("In Progress",N153)))</formula>
    </cfRule>
    <cfRule type="containsText" dxfId="2850" priority="2129" operator="containsText" text="Fixed">
      <formula>NOT(ISERROR(SEARCH("Fixed",N153)))</formula>
    </cfRule>
    <cfRule type="containsText" dxfId="2849" priority="2130" operator="containsText" text="Closed">
      <formula>NOT(ISERROR(SEARCH("Closed",N153)))</formula>
    </cfRule>
    <cfRule type="containsText" dxfId="2848" priority="2131" operator="containsText" text="Reopen">
      <formula>NOT(ISERROR(SEARCH("Reopen",N153)))</formula>
    </cfRule>
    <cfRule type="containsText" dxfId="2847" priority="2132" operator="containsText" text="New">
      <formula>NOT(ISERROR(SEARCH("New",N153)))</formula>
    </cfRule>
    <cfRule type="containsText" dxfId="2846" priority="2133" operator="containsText" text="In Progress">
      <formula>NOT(ISERROR(SEARCH("In Progress",N153)))</formula>
    </cfRule>
    <cfRule type="containsText" dxfId="2845" priority="2134" operator="containsText" text="Fixed">
      <formula>NOT(ISERROR(SEARCH("Fixed",N153)))</formula>
    </cfRule>
    <cfRule type="containsText" dxfId="2844" priority="2135" operator="containsText" text="Closed">
      <formula>NOT(ISERROR(SEARCH("Closed",N153)))</formula>
    </cfRule>
    <cfRule type="colorScale" priority="2136">
      <colorScale>
        <cfvo type="min"/>
        <cfvo type="percentile" val="50"/>
        <cfvo type="max"/>
        <color rgb="FFF8696B"/>
        <color rgb="FFFFEB84"/>
        <color rgb="FF63BE7B"/>
      </colorScale>
    </cfRule>
    <cfRule type="containsText" dxfId="2843" priority="2137" operator="containsText" text="Ready to Re-run">
      <formula>NOT(ISERROR(SEARCH("Ready to Re-run",N153)))</formula>
    </cfRule>
    <cfRule type="containsText" dxfId="2842" priority="2138" operator="containsText" text="Open">
      <formula>NOT(ISERROR(SEARCH("Open",N153)))</formula>
    </cfRule>
    <cfRule type="colorScale" priority="2139">
      <colorScale>
        <cfvo type="min"/>
        <cfvo type="percentile" val="50"/>
        <cfvo type="max"/>
        <color rgb="FFF8696B"/>
        <color rgb="FFFFEB84"/>
        <color rgb="FF63BE7B"/>
      </colorScale>
    </cfRule>
    <cfRule type="colorScale" priority="2140">
      <colorScale>
        <cfvo type="min"/>
        <cfvo type="percentile" val="50"/>
        <cfvo type="max"/>
        <color rgb="FFF8696B"/>
        <color rgb="FFFFEB84"/>
        <color rgb="FF63BE7B"/>
      </colorScale>
    </cfRule>
    <cfRule type="containsText" dxfId="2841" priority="2141" operator="containsText" text="New">
      <formula>NOT(ISERROR(SEARCH("New",N153)))</formula>
    </cfRule>
    <cfRule type="containsText" dxfId="2840" priority="2142" operator="containsText" text="In Progress">
      <formula>NOT(ISERROR(SEARCH("In Progress",N153)))</formula>
    </cfRule>
    <cfRule type="containsText" dxfId="2839" priority="2143" operator="containsText" text="Fixed">
      <formula>NOT(ISERROR(SEARCH("Fixed",N153)))</formula>
    </cfRule>
    <cfRule type="containsText" dxfId="2838" priority="2144" operator="containsText" text="Closed">
      <formula>NOT(ISERROR(SEARCH("Closed",N153)))</formula>
    </cfRule>
    <cfRule type="containsText" dxfId="2837" priority="2145" operator="containsText" text="Reopen">
      <formula>NOT(ISERROR(SEARCH("Reopen",N153)))</formula>
    </cfRule>
    <cfRule type="colorScale" priority="2146">
      <colorScale>
        <cfvo type="min"/>
        <cfvo type="percentile" val="50"/>
        <cfvo type="max"/>
        <color rgb="FFF8696B"/>
        <color rgb="FFFFEB84"/>
        <color rgb="FF63BE7B"/>
      </colorScale>
    </cfRule>
    <cfRule type="containsText" dxfId="2836" priority="2147" operator="containsText" text="Ready to Re-run">
      <formula>NOT(ISERROR(SEARCH("Ready to Re-run",N153)))</formula>
    </cfRule>
    <cfRule type="containsText" dxfId="2835" priority="2148" operator="containsText" text="Open">
      <formula>NOT(ISERROR(SEARCH("Open",N153)))</formula>
    </cfRule>
    <cfRule type="containsText" dxfId="2834" priority="2149" operator="containsText" text="Reopen">
      <formula>NOT(ISERROR(SEARCH("Reopen",N153)))</formula>
    </cfRule>
    <cfRule type="containsText" dxfId="2833" priority="2150" operator="containsText" text="New">
      <formula>NOT(ISERROR(SEARCH("New",N153)))</formula>
    </cfRule>
    <cfRule type="containsText" dxfId="2832" priority="2151" operator="containsText" text="In Progress">
      <formula>NOT(ISERROR(SEARCH("In Progress",N153)))</formula>
    </cfRule>
    <cfRule type="containsText" dxfId="2831" priority="2152" operator="containsText" text="Fixed">
      <formula>NOT(ISERROR(SEARCH("Fixed",N153)))</formula>
    </cfRule>
    <cfRule type="containsText" dxfId="2830" priority="2153" operator="containsText" text="Closed">
      <formula>NOT(ISERROR(SEARCH("Closed",N153)))</formula>
    </cfRule>
    <cfRule type="containsText" dxfId="2829" priority="2154" operator="containsText" text="Ready to Re-run">
      <formula>NOT(ISERROR(SEARCH("Ready to Re-run",N153)))</formula>
    </cfRule>
    <cfRule type="containsText" dxfId="2828" priority="2155" operator="containsText" text="Open">
      <formula>NOT(ISERROR(SEARCH("Open",N153)))</formula>
    </cfRule>
    <cfRule type="containsText" dxfId="2827" priority="2156" operator="containsText" text="Reopen">
      <formula>NOT(ISERROR(SEARCH("Reopen",N153)))</formula>
    </cfRule>
    <cfRule type="containsText" dxfId="2826" priority="2157" operator="containsText" text="New">
      <formula>NOT(ISERROR(SEARCH("New",N153)))</formula>
    </cfRule>
    <cfRule type="containsText" dxfId="2825" priority="2158" operator="containsText" text="In Progress">
      <formula>NOT(ISERROR(SEARCH("In Progress",N153)))</formula>
    </cfRule>
    <cfRule type="containsText" dxfId="2824" priority="2159" operator="containsText" text="Fixed">
      <formula>NOT(ISERROR(SEARCH("Fixed",N153)))</formula>
    </cfRule>
    <cfRule type="containsText" dxfId="2823" priority="2160" operator="containsText" text="Closed">
      <formula>NOT(ISERROR(SEARCH("Closed",N153)))</formula>
    </cfRule>
    <cfRule type="containsText" dxfId="2822" priority="2161" operator="containsText" text="Reopen">
      <formula>NOT(ISERROR(SEARCH("Reopen",N153)))</formula>
    </cfRule>
    <cfRule type="containsText" dxfId="2821" priority="2162" stopIfTrue="1" operator="containsText" text="New">
      <formula>NOT(ISERROR(SEARCH("New",N153)))</formula>
    </cfRule>
    <cfRule type="containsText" dxfId="2820" priority="2163" operator="containsText" text="In Progress">
      <formula>NOT(ISERROR(SEARCH("In Progress",N153)))</formula>
    </cfRule>
    <cfRule type="containsText" dxfId="2819" priority="2164" operator="containsText" text="Fixed">
      <formula>NOT(ISERROR(SEARCH("Fixed",N153)))</formula>
    </cfRule>
    <cfRule type="containsText" dxfId="2818" priority="2165" operator="containsText" text="Closed">
      <formula>NOT(ISERROR(SEARCH("Closed",N153)))</formula>
    </cfRule>
    <cfRule type="colorScale" priority="2166">
      <colorScale>
        <cfvo type="min"/>
        <cfvo type="percentile" val="50"/>
        <cfvo type="max"/>
        <color rgb="FFF8696B"/>
        <color rgb="FFFFEB84"/>
        <color rgb="FF63BE7B"/>
      </colorScale>
    </cfRule>
    <cfRule type="containsText" dxfId="2817" priority="2167" operator="containsText" text="New">
      <formula>NOT(ISERROR(SEARCH("New",N153)))</formula>
    </cfRule>
    <cfRule type="containsText" dxfId="2816" priority="2168" operator="containsText" text="In Progress">
      <formula>NOT(ISERROR(SEARCH("In Progress",N153)))</formula>
    </cfRule>
    <cfRule type="containsText" dxfId="2815" priority="2169" operator="containsText" text="Fixed">
      <formula>NOT(ISERROR(SEARCH("Fixed",N153)))</formula>
    </cfRule>
    <cfRule type="containsText" dxfId="2814" priority="2170" operator="containsText" text="Closed">
      <formula>NOT(ISERROR(SEARCH("Closed",N153)))</formula>
    </cfRule>
    <cfRule type="containsText" dxfId="2813" priority="2171" operator="containsText" text="Reopen">
      <formula>NOT(ISERROR(SEARCH("Reopen",N153)))</formula>
    </cfRule>
    <cfRule type="colorScale" priority="2172">
      <colorScale>
        <cfvo type="min"/>
        <cfvo type="percentile" val="50"/>
        <cfvo type="max"/>
        <color rgb="FFF8696B"/>
        <color rgb="FFFFEB84"/>
        <color rgb="FF63BE7B"/>
      </colorScale>
    </cfRule>
    <cfRule type="containsText" dxfId="2812" priority="2173" operator="containsText" text="Ready to Re-run">
      <formula>NOT(ISERROR(SEARCH("Ready to Re-run",N153)))</formula>
    </cfRule>
    <cfRule type="containsText" dxfId="2811" priority="2174" operator="containsText" text="Open">
      <formula>NOT(ISERROR(SEARCH("Open",N153)))</formula>
    </cfRule>
    <cfRule type="containsText" dxfId="2810" priority="2175" operator="containsText" text="Reopen">
      <formula>NOT(ISERROR(SEARCH("Reopen",N153)))</formula>
    </cfRule>
    <cfRule type="containsText" dxfId="2809" priority="2176" operator="containsText" text="New">
      <formula>NOT(ISERROR(SEARCH("New",N153)))</formula>
    </cfRule>
    <cfRule type="containsText" dxfId="2808" priority="2177" operator="containsText" text="In Progress">
      <formula>NOT(ISERROR(SEARCH("In Progress",N153)))</formula>
    </cfRule>
    <cfRule type="containsText" dxfId="2807" priority="2178" operator="containsText" text="Fixed">
      <formula>NOT(ISERROR(SEARCH("Fixed",N153)))</formula>
    </cfRule>
    <cfRule type="containsText" dxfId="2806" priority="2179" operator="containsText" text="Closed">
      <formula>NOT(ISERROR(SEARCH("Closed",N153)))</formula>
    </cfRule>
    <cfRule type="containsText" dxfId="2805" priority="2180" operator="containsText" text="Ready to Re-run">
      <formula>NOT(ISERROR(SEARCH("Ready to Re-run",N153)))</formula>
    </cfRule>
    <cfRule type="containsText" dxfId="2804" priority="2181" operator="containsText" text="Open">
      <formula>NOT(ISERROR(SEARCH("Open",N153)))</formula>
    </cfRule>
    <cfRule type="containsText" dxfId="2803" priority="2182" operator="containsText" text="Reopen">
      <formula>NOT(ISERROR(SEARCH("Reopen",N153)))</formula>
    </cfRule>
    <cfRule type="containsText" dxfId="2802" priority="2183" operator="containsText" text="New">
      <formula>NOT(ISERROR(SEARCH("New",N153)))</formula>
    </cfRule>
    <cfRule type="containsText" dxfId="2801" priority="2184" operator="containsText" text="In Progress">
      <formula>NOT(ISERROR(SEARCH("In Progress",N153)))</formula>
    </cfRule>
    <cfRule type="containsText" dxfId="2800" priority="2185" operator="containsText" text="Fixed">
      <formula>NOT(ISERROR(SEARCH("Fixed",N153)))</formula>
    </cfRule>
    <cfRule type="containsText" dxfId="2799" priority="2186" operator="containsText" text="Closed">
      <formula>NOT(ISERROR(SEARCH("Closed",N153)))</formula>
    </cfRule>
    <cfRule type="containsText" dxfId="2798" priority="2188" stopIfTrue="1" operator="containsText" text="New">
      <formula>NOT(ISERROR(SEARCH("New",N153)))</formula>
    </cfRule>
    <cfRule type="containsText" dxfId="2797" priority="2189" operator="containsText" text="In Progress">
      <formula>NOT(ISERROR(SEARCH("In Progress",N153)))</formula>
    </cfRule>
    <cfRule type="containsText" dxfId="2796" priority="2190" operator="containsText" text="Fixed">
      <formula>NOT(ISERROR(SEARCH("Fixed",N153)))</formula>
    </cfRule>
    <cfRule type="containsText" dxfId="2795" priority="2191" operator="containsText" text="Closed">
      <formula>NOT(ISERROR(SEARCH("Closed",N153)))</formula>
    </cfRule>
  </conditionalFormatting>
  <conditionalFormatting sqref="N153:N154">
    <cfRule type="containsText" dxfId="2794" priority="4521" operator="containsText" text="Reopen">
      <formula>NOT(ISERROR(SEARCH("Reopen",N153)))</formula>
    </cfRule>
  </conditionalFormatting>
  <conditionalFormatting sqref="N154">
    <cfRule type="colorScale" priority="4500">
      <colorScale>
        <cfvo type="min"/>
        <cfvo type="percentile" val="50"/>
        <cfvo type="max"/>
        <color rgb="FFF8696B"/>
        <color rgb="FFFFEB84"/>
        <color rgb="FF63BE7B"/>
      </colorScale>
    </cfRule>
    <cfRule type="containsText" dxfId="2793" priority="4501" operator="containsText" text="New">
      <formula>NOT(ISERROR(SEARCH("New",N154)))</formula>
    </cfRule>
    <cfRule type="containsText" dxfId="2792" priority="4502" operator="containsText" text="In Progress">
      <formula>NOT(ISERROR(SEARCH("In Progress",N154)))</formula>
    </cfRule>
    <cfRule type="containsText" dxfId="2791" priority="4503" operator="containsText" text="Fixed">
      <formula>NOT(ISERROR(SEARCH("Fixed",N154)))</formula>
    </cfRule>
    <cfRule type="containsText" dxfId="2790" priority="4504" operator="containsText" text="Closed">
      <formula>NOT(ISERROR(SEARCH("Closed",N154)))</formula>
    </cfRule>
    <cfRule type="containsText" dxfId="2789" priority="4505" operator="containsText" text="Reopen">
      <formula>NOT(ISERROR(SEARCH("Reopen",N154)))</formula>
    </cfRule>
    <cfRule type="colorScale" priority="4506">
      <colorScale>
        <cfvo type="min"/>
        <cfvo type="percentile" val="50"/>
        <cfvo type="max"/>
        <color rgb="FFF8696B"/>
        <color rgb="FFFFEB84"/>
        <color rgb="FF63BE7B"/>
      </colorScale>
    </cfRule>
    <cfRule type="containsText" dxfId="2788" priority="4507" operator="containsText" text="Ready to Re-run">
      <formula>NOT(ISERROR(SEARCH("Ready to Re-run",N154)))</formula>
    </cfRule>
    <cfRule type="containsText" dxfId="2787" priority="4508" operator="containsText" text="Open">
      <formula>NOT(ISERROR(SEARCH("Open",N154)))</formula>
    </cfRule>
    <cfRule type="containsText" dxfId="2786" priority="4509" operator="containsText" text="Reopen">
      <formula>NOT(ISERROR(SEARCH("Reopen",N154)))</formula>
    </cfRule>
    <cfRule type="containsText" dxfId="2785" priority="4510" operator="containsText" text="New">
      <formula>NOT(ISERROR(SEARCH("New",N154)))</formula>
    </cfRule>
    <cfRule type="containsText" dxfId="2784" priority="4511" operator="containsText" text="In Progress">
      <formula>NOT(ISERROR(SEARCH("In Progress",N154)))</formula>
    </cfRule>
    <cfRule type="containsText" dxfId="2783" priority="4512" operator="containsText" text="Fixed">
      <formula>NOT(ISERROR(SEARCH("Fixed",N154)))</formula>
    </cfRule>
    <cfRule type="containsText" dxfId="2782" priority="4513" operator="containsText" text="Closed">
      <formula>NOT(ISERROR(SEARCH("Closed",N154)))</formula>
    </cfRule>
    <cfRule type="containsText" dxfId="2781" priority="4514" operator="containsText" text="Ready to Re-run">
      <formula>NOT(ISERROR(SEARCH("Ready to Re-run",N154)))</formula>
    </cfRule>
    <cfRule type="containsText" dxfId="2780" priority="4515" operator="containsText" text="Open">
      <formula>NOT(ISERROR(SEARCH("Open",N154)))</formula>
    </cfRule>
    <cfRule type="containsText" dxfId="2779" priority="4516" operator="containsText" text="Reopen">
      <formula>NOT(ISERROR(SEARCH("Reopen",N154)))</formula>
    </cfRule>
    <cfRule type="containsText" dxfId="2778" priority="4517" operator="containsText" text="New">
      <formula>NOT(ISERROR(SEARCH("New",N154)))</formula>
    </cfRule>
    <cfRule type="containsText" dxfId="2777" priority="4518" operator="containsText" text="In Progress">
      <formula>NOT(ISERROR(SEARCH("In Progress",N154)))</formula>
    </cfRule>
    <cfRule type="containsText" dxfId="2776" priority="4519" operator="containsText" text="Fixed">
      <formula>NOT(ISERROR(SEARCH("Fixed",N154)))</formula>
    </cfRule>
    <cfRule type="containsText" dxfId="2775" priority="4520" operator="containsText" text="Closed">
      <formula>NOT(ISERROR(SEARCH("Closed",N154)))</formula>
    </cfRule>
    <cfRule type="containsText" dxfId="2774" priority="4522" stopIfTrue="1" operator="containsText" text="New">
      <formula>NOT(ISERROR(SEARCH("New",N154)))</formula>
    </cfRule>
    <cfRule type="containsText" dxfId="2773" priority="4523" operator="containsText" text="In Progress">
      <formula>NOT(ISERROR(SEARCH("In Progress",N154)))</formula>
    </cfRule>
    <cfRule type="containsText" dxfId="2772" priority="4524" operator="containsText" text="Fixed">
      <formula>NOT(ISERROR(SEARCH("Fixed",N154)))</formula>
    </cfRule>
    <cfRule type="containsText" dxfId="2771" priority="4525" operator="containsText" text="Closed">
      <formula>NOT(ISERROR(SEARCH("Closed",N154)))</formula>
    </cfRule>
  </conditionalFormatting>
  <conditionalFormatting sqref="N154:N178">
    <cfRule type="containsText" dxfId="2770" priority="4495" operator="containsText" text="Reopen">
      <formula>NOT(ISERROR(SEARCH("Reopen",N154)))</formula>
    </cfRule>
  </conditionalFormatting>
  <conditionalFormatting sqref="N155:N178">
    <cfRule type="containsText" dxfId="2769" priority="4473" operator="containsText" text="Reopen">
      <formula>NOT(ISERROR(SEARCH("Reopen",N155)))</formula>
    </cfRule>
    <cfRule type="colorScale" priority="4474">
      <colorScale>
        <cfvo type="min"/>
        <cfvo type="percentile" val="50"/>
        <cfvo type="max"/>
        <color rgb="FFF8696B"/>
        <color rgb="FFFFEB84"/>
        <color rgb="FF63BE7B"/>
      </colorScale>
    </cfRule>
    <cfRule type="containsText" dxfId="2768" priority="4475" operator="containsText" text="New">
      <formula>NOT(ISERROR(SEARCH("New",N155)))</formula>
    </cfRule>
    <cfRule type="containsText" dxfId="2767" priority="4476" operator="containsText" text="In Progress">
      <formula>NOT(ISERROR(SEARCH("In Progress",N155)))</formula>
    </cfRule>
    <cfRule type="containsText" dxfId="2766" priority="4477" operator="containsText" text="Fixed">
      <formula>NOT(ISERROR(SEARCH("Fixed",N155)))</formula>
    </cfRule>
    <cfRule type="containsText" dxfId="2765" priority="4478" operator="containsText" text="Closed">
      <formula>NOT(ISERROR(SEARCH("Closed",N155)))</formula>
    </cfRule>
    <cfRule type="containsText" dxfId="2764" priority="4479" operator="containsText" text="Reopen">
      <formula>NOT(ISERROR(SEARCH("Reopen",N155)))</formula>
    </cfRule>
    <cfRule type="colorScale" priority="4480">
      <colorScale>
        <cfvo type="min"/>
        <cfvo type="percentile" val="50"/>
        <cfvo type="max"/>
        <color rgb="FFF8696B"/>
        <color rgb="FFFFEB84"/>
        <color rgb="FF63BE7B"/>
      </colorScale>
    </cfRule>
    <cfRule type="containsText" dxfId="2763" priority="4481" operator="containsText" text="Ready to Re-run">
      <formula>NOT(ISERROR(SEARCH("Ready to Re-run",N155)))</formula>
    </cfRule>
    <cfRule type="containsText" dxfId="2762" priority="4482" operator="containsText" text="Open">
      <formula>NOT(ISERROR(SEARCH("Open",N155)))</formula>
    </cfRule>
    <cfRule type="containsText" dxfId="2761" priority="4483" operator="containsText" text="Reopen">
      <formula>NOT(ISERROR(SEARCH("Reopen",N155)))</formula>
    </cfRule>
    <cfRule type="containsText" dxfId="2760" priority="4484" operator="containsText" text="New">
      <formula>NOT(ISERROR(SEARCH("New",N155)))</formula>
    </cfRule>
    <cfRule type="containsText" dxfId="2759" priority="4485" operator="containsText" text="In Progress">
      <formula>NOT(ISERROR(SEARCH("In Progress",N155)))</formula>
    </cfRule>
    <cfRule type="containsText" dxfId="2758" priority="4486" operator="containsText" text="Fixed">
      <formula>NOT(ISERROR(SEARCH("Fixed",N155)))</formula>
    </cfRule>
    <cfRule type="containsText" dxfId="2757" priority="4487" operator="containsText" text="Closed">
      <formula>NOT(ISERROR(SEARCH("Closed",N155)))</formula>
    </cfRule>
    <cfRule type="containsText" dxfId="2756" priority="4488" operator="containsText" text="Ready to Re-run">
      <formula>NOT(ISERROR(SEARCH("Ready to Re-run",N155)))</formula>
    </cfRule>
    <cfRule type="containsText" dxfId="2755" priority="4489" operator="containsText" text="Open">
      <formula>NOT(ISERROR(SEARCH("Open",N155)))</formula>
    </cfRule>
    <cfRule type="containsText" dxfId="2754" priority="4490" operator="containsText" text="Reopen">
      <formula>NOT(ISERROR(SEARCH("Reopen",N155)))</formula>
    </cfRule>
    <cfRule type="containsText" dxfId="2753" priority="4491" operator="containsText" text="New">
      <formula>NOT(ISERROR(SEARCH("New",N155)))</formula>
    </cfRule>
    <cfRule type="containsText" dxfId="2752" priority="4492" operator="containsText" text="In Progress">
      <formula>NOT(ISERROR(SEARCH("In Progress",N155)))</formula>
    </cfRule>
    <cfRule type="containsText" dxfId="2751" priority="4493" operator="containsText" text="Fixed">
      <formula>NOT(ISERROR(SEARCH("Fixed",N155)))</formula>
    </cfRule>
    <cfRule type="containsText" dxfId="2750" priority="4494" operator="containsText" text="Closed">
      <formula>NOT(ISERROR(SEARCH("Closed",N155)))</formula>
    </cfRule>
    <cfRule type="containsText" dxfId="2749" priority="4496" stopIfTrue="1" operator="containsText" text="New">
      <formula>NOT(ISERROR(SEARCH("New",N155)))</formula>
    </cfRule>
    <cfRule type="containsText" dxfId="2748" priority="4497" operator="containsText" text="In Progress">
      <formula>NOT(ISERROR(SEARCH("In Progress",N155)))</formula>
    </cfRule>
    <cfRule type="containsText" dxfId="2747" priority="4498" operator="containsText" text="Fixed">
      <formula>NOT(ISERROR(SEARCH("Fixed",N155)))</formula>
    </cfRule>
    <cfRule type="containsText" dxfId="2746" priority="4499" operator="containsText" text="Closed">
      <formula>NOT(ISERROR(SEARCH("Closed",N155)))</formula>
    </cfRule>
  </conditionalFormatting>
  <conditionalFormatting sqref="N179">
    <cfRule type="containsText" dxfId="2745" priority="3916" operator="containsText" text="Reopen">
      <formula>NOT(ISERROR(SEARCH("Reopen",N179)))</formula>
    </cfRule>
    <cfRule type="colorScale" priority="3917">
      <colorScale>
        <cfvo type="min"/>
        <cfvo type="percentile" val="50"/>
        <cfvo type="max"/>
        <color rgb="FFF8696B"/>
        <color rgb="FFFFEB84"/>
        <color rgb="FF63BE7B"/>
      </colorScale>
    </cfRule>
    <cfRule type="containsText" dxfId="2744" priority="3918" operator="containsText" text="New">
      <formula>NOT(ISERROR(SEARCH("New",N179)))</formula>
    </cfRule>
    <cfRule type="containsText" dxfId="2743" priority="3919" operator="containsText" text="In Progress">
      <formula>NOT(ISERROR(SEARCH("In Progress",N179)))</formula>
    </cfRule>
    <cfRule type="containsText" dxfId="2742" priority="3920" operator="containsText" text="Fixed">
      <formula>NOT(ISERROR(SEARCH("Fixed",N179)))</formula>
    </cfRule>
    <cfRule type="containsText" dxfId="2741" priority="3921" operator="containsText" text="Closed">
      <formula>NOT(ISERROR(SEARCH("Closed",N179)))</formula>
    </cfRule>
    <cfRule type="containsText" dxfId="2740" priority="3922" operator="containsText" text="Reopen">
      <formula>NOT(ISERROR(SEARCH("Reopen",N179)))</formula>
    </cfRule>
    <cfRule type="colorScale" priority="3923">
      <colorScale>
        <cfvo type="min"/>
        <cfvo type="percentile" val="50"/>
        <cfvo type="max"/>
        <color rgb="FFF8696B"/>
        <color rgb="FFFFEB84"/>
        <color rgb="FF63BE7B"/>
      </colorScale>
    </cfRule>
    <cfRule type="containsText" dxfId="2739" priority="3924" operator="containsText" text="Ready to Re-run">
      <formula>NOT(ISERROR(SEARCH("Ready to Re-run",N179)))</formula>
    </cfRule>
    <cfRule type="containsText" dxfId="2738" priority="3925" operator="containsText" text="Open">
      <formula>NOT(ISERROR(SEARCH("Open",N179)))</formula>
    </cfRule>
    <cfRule type="containsText" dxfId="2737" priority="3926" operator="containsText" text="Reopen">
      <formula>NOT(ISERROR(SEARCH("Reopen",N179)))</formula>
    </cfRule>
    <cfRule type="containsText" dxfId="2736" priority="3927" operator="containsText" text="New">
      <formula>NOT(ISERROR(SEARCH("New",N179)))</formula>
    </cfRule>
    <cfRule type="containsText" dxfId="2735" priority="3928" operator="containsText" text="In Progress">
      <formula>NOT(ISERROR(SEARCH("In Progress",N179)))</formula>
    </cfRule>
    <cfRule type="containsText" dxfId="2734" priority="3929" operator="containsText" text="Fixed">
      <formula>NOT(ISERROR(SEARCH("Fixed",N179)))</formula>
    </cfRule>
    <cfRule type="containsText" dxfId="2733" priority="3930" operator="containsText" text="Closed">
      <formula>NOT(ISERROR(SEARCH("Closed",N179)))</formula>
    </cfRule>
    <cfRule type="containsText" dxfId="2732" priority="3931" operator="containsText" text="Ready to Re-run">
      <formula>NOT(ISERROR(SEARCH("Ready to Re-run",N179)))</formula>
    </cfRule>
    <cfRule type="containsText" dxfId="2731" priority="3932" operator="containsText" text="Open">
      <formula>NOT(ISERROR(SEARCH("Open",N179)))</formula>
    </cfRule>
    <cfRule type="containsText" dxfId="2730" priority="3933" operator="containsText" text="Reopen">
      <formula>NOT(ISERROR(SEARCH("Reopen",N179)))</formula>
    </cfRule>
    <cfRule type="containsText" dxfId="2729" priority="3934" operator="containsText" text="New">
      <formula>NOT(ISERROR(SEARCH("New",N179)))</formula>
    </cfRule>
    <cfRule type="containsText" dxfId="2728" priority="3935" operator="containsText" text="In Progress">
      <formula>NOT(ISERROR(SEARCH("In Progress",N179)))</formula>
    </cfRule>
    <cfRule type="containsText" dxfId="2727" priority="3936" operator="containsText" text="Fixed">
      <formula>NOT(ISERROR(SEARCH("Fixed",N179)))</formula>
    </cfRule>
    <cfRule type="containsText" dxfId="2726" priority="3937" operator="containsText" text="Closed">
      <formula>NOT(ISERROR(SEARCH("Closed",N179)))</formula>
    </cfRule>
    <cfRule type="containsText" dxfId="2725" priority="3938" operator="containsText" text="Reopen">
      <formula>NOT(ISERROR(SEARCH("Reopen",N179)))</formula>
    </cfRule>
    <cfRule type="containsText" dxfId="2724" priority="3939" stopIfTrue="1" operator="containsText" text="New">
      <formula>NOT(ISERROR(SEARCH("New",N179)))</formula>
    </cfRule>
    <cfRule type="containsText" dxfId="2723" priority="3940" operator="containsText" text="In Progress">
      <formula>NOT(ISERROR(SEARCH("In Progress",N179)))</formula>
    </cfRule>
    <cfRule type="containsText" dxfId="2722" priority="3941" operator="containsText" text="Fixed">
      <formula>NOT(ISERROR(SEARCH("Fixed",N179)))</formula>
    </cfRule>
    <cfRule type="containsText" dxfId="2721" priority="3942" operator="containsText" text="Closed">
      <formula>NOT(ISERROR(SEARCH("Closed",N179)))</formula>
    </cfRule>
    <cfRule type="containsText" dxfId="2720" priority="3943" operator="containsText" text="Reopen">
      <formula>NOT(ISERROR(SEARCH("Reopen",N179)))</formula>
    </cfRule>
    <cfRule type="colorScale" priority="3944">
      <colorScale>
        <cfvo type="min"/>
        <cfvo type="percentile" val="50"/>
        <cfvo type="max"/>
        <color rgb="FFF8696B"/>
        <color rgb="FFFFEB84"/>
        <color rgb="FF63BE7B"/>
      </colorScale>
    </cfRule>
    <cfRule type="containsText" dxfId="2719" priority="3945" operator="containsText" text="New">
      <formula>NOT(ISERROR(SEARCH("New",N179)))</formula>
    </cfRule>
    <cfRule type="containsText" dxfId="2718" priority="3946" operator="containsText" text="In Progress">
      <formula>NOT(ISERROR(SEARCH("In Progress",N179)))</formula>
    </cfRule>
    <cfRule type="containsText" dxfId="2717" priority="3947" operator="containsText" text="Fixed">
      <formula>NOT(ISERROR(SEARCH("Fixed",N179)))</formula>
    </cfRule>
    <cfRule type="containsText" dxfId="2716" priority="3948" operator="containsText" text="Closed">
      <formula>NOT(ISERROR(SEARCH("Closed",N179)))</formula>
    </cfRule>
    <cfRule type="containsText" dxfId="2715" priority="3949" operator="containsText" text="Reopen">
      <formula>NOT(ISERROR(SEARCH("Reopen",N179)))</formula>
    </cfRule>
    <cfRule type="colorScale" priority="3950">
      <colorScale>
        <cfvo type="min"/>
        <cfvo type="percentile" val="50"/>
        <cfvo type="max"/>
        <color rgb="FFF8696B"/>
        <color rgb="FFFFEB84"/>
        <color rgb="FF63BE7B"/>
      </colorScale>
    </cfRule>
    <cfRule type="containsText" dxfId="2714" priority="3951" operator="containsText" text="Ready to Re-run">
      <formula>NOT(ISERROR(SEARCH("Ready to Re-run",N179)))</formula>
    </cfRule>
    <cfRule type="containsText" dxfId="2713" priority="3952" operator="containsText" text="Open">
      <formula>NOT(ISERROR(SEARCH("Open",N179)))</formula>
    </cfRule>
    <cfRule type="containsText" dxfId="2712" priority="3953" operator="containsText" text="Reopen">
      <formula>NOT(ISERROR(SEARCH("Reopen",N179)))</formula>
    </cfRule>
    <cfRule type="containsText" dxfId="2711" priority="3954" operator="containsText" text="New">
      <formula>NOT(ISERROR(SEARCH("New",N179)))</formula>
    </cfRule>
    <cfRule type="containsText" dxfId="2710" priority="3955" operator="containsText" text="In Progress">
      <formula>NOT(ISERROR(SEARCH("In Progress",N179)))</formula>
    </cfRule>
    <cfRule type="containsText" dxfId="2709" priority="3956" operator="containsText" text="Fixed">
      <formula>NOT(ISERROR(SEARCH("Fixed",N179)))</formula>
    </cfRule>
    <cfRule type="containsText" dxfId="2708" priority="3957" operator="containsText" text="Closed">
      <formula>NOT(ISERROR(SEARCH("Closed",N179)))</formula>
    </cfRule>
    <cfRule type="containsText" dxfId="2707" priority="3960" operator="containsText" text="Reopen">
      <formula>NOT(ISERROR(SEARCH("Reopen",N179)))</formula>
    </cfRule>
    <cfRule type="containsText" dxfId="2706" priority="3961" operator="containsText" text="New">
      <formula>NOT(ISERROR(SEARCH("New",N179)))</formula>
    </cfRule>
    <cfRule type="containsText" dxfId="2705" priority="3962" operator="containsText" text="In Progress">
      <formula>NOT(ISERROR(SEARCH("In Progress",N179)))</formula>
    </cfRule>
    <cfRule type="containsText" dxfId="2704" priority="3963" operator="containsText" text="Fixed">
      <formula>NOT(ISERROR(SEARCH("Fixed",N179)))</formula>
    </cfRule>
    <cfRule type="containsText" dxfId="2703" priority="3964" operator="containsText" text="Closed">
      <formula>NOT(ISERROR(SEARCH("Closed",N179)))</formula>
    </cfRule>
    <cfRule type="containsText" dxfId="2702" priority="3966" stopIfTrue="1" operator="containsText" text="New">
      <formula>NOT(ISERROR(SEARCH("New",N179)))</formula>
    </cfRule>
    <cfRule type="containsText" dxfId="2701" priority="3967" operator="containsText" text="In Progress">
      <formula>NOT(ISERROR(SEARCH("In Progress",N179)))</formula>
    </cfRule>
    <cfRule type="containsText" dxfId="2700" priority="3968" operator="containsText" text="Fixed">
      <formula>NOT(ISERROR(SEARCH("Fixed",N179)))</formula>
    </cfRule>
    <cfRule type="containsText" dxfId="2699" priority="3969" operator="containsText" text="Closed">
      <formula>NOT(ISERROR(SEARCH("Closed",N179)))</formula>
    </cfRule>
  </conditionalFormatting>
  <conditionalFormatting sqref="N179:N180">
    <cfRule type="containsText" dxfId="2698" priority="3958" operator="containsText" text="Ready to Re-run">
      <formula>NOT(ISERROR(SEARCH("Ready to Re-run",N179)))</formula>
    </cfRule>
    <cfRule type="containsText" dxfId="2697" priority="3959" operator="containsText" text="Open">
      <formula>NOT(ISERROR(SEARCH("Open",N179)))</formula>
    </cfRule>
    <cfRule type="containsText" dxfId="2696" priority="3965" operator="containsText" text="Reopen">
      <formula>NOT(ISERROR(SEARCH("Reopen",N179)))</formula>
    </cfRule>
  </conditionalFormatting>
  <conditionalFormatting sqref="N180">
    <cfRule type="containsText" dxfId="2695" priority="4022" operator="containsText" text="New">
      <formula>NOT(ISERROR(SEARCH("New",N180)))</formula>
    </cfRule>
    <cfRule type="containsText" dxfId="2694" priority="4023" operator="containsText" text="In Progress">
      <formula>NOT(ISERROR(SEARCH("In Progress",N180)))</formula>
    </cfRule>
    <cfRule type="containsText" dxfId="2693" priority="4024" operator="containsText" text="Fixed">
      <formula>NOT(ISERROR(SEARCH("Fixed",N180)))</formula>
    </cfRule>
    <cfRule type="containsText" dxfId="2692" priority="4025" operator="containsText" text="Closed">
      <formula>NOT(ISERROR(SEARCH("Closed",N180)))</formula>
    </cfRule>
    <cfRule type="containsText" dxfId="2691" priority="4026" operator="containsText" text="Ready to Re-run">
      <formula>NOT(ISERROR(SEARCH("Ready to Re-run",N180)))</formula>
    </cfRule>
    <cfRule type="containsText" dxfId="2690" priority="4027" operator="containsText" text="Open">
      <formula>NOT(ISERROR(SEARCH("Open",N180)))</formula>
    </cfRule>
    <cfRule type="containsText" dxfId="2689" priority="4028" operator="containsText" text="Reopen">
      <formula>NOT(ISERROR(SEARCH("Reopen",N180)))</formula>
    </cfRule>
    <cfRule type="containsText" dxfId="2688" priority="4029" operator="containsText" text="New">
      <formula>NOT(ISERROR(SEARCH("New",N180)))</formula>
    </cfRule>
    <cfRule type="containsText" dxfId="2687" priority="4030" operator="containsText" text="In Progress">
      <formula>NOT(ISERROR(SEARCH("In Progress",N180)))</formula>
    </cfRule>
    <cfRule type="containsText" dxfId="2686" priority="4031" operator="containsText" text="Fixed">
      <formula>NOT(ISERROR(SEARCH("Fixed",N180)))</formula>
    </cfRule>
    <cfRule type="containsText" dxfId="2685" priority="4032" operator="containsText" text="Closed">
      <formula>NOT(ISERROR(SEARCH("Closed",N180)))</formula>
    </cfRule>
    <cfRule type="containsText" dxfId="2684" priority="4033" operator="containsText" text="Reopen">
      <formula>NOT(ISERROR(SEARCH("Reopen",N180)))</formula>
    </cfRule>
    <cfRule type="containsText" dxfId="2683" priority="4034" stopIfTrue="1" operator="containsText" text="New">
      <formula>NOT(ISERROR(SEARCH("New",N180)))</formula>
    </cfRule>
    <cfRule type="containsText" dxfId="2682" priority="4035" operator="containsText" text="In Progress">
      <formula>NOT(ISERROR(SEARCH("In Progress",N180)))</formula>
    </cfRule>
    <cfRule type="containsText" dxfId="2681" priority="4036" operator="containsText" text="Fixed">
      <formula>NOT(ISERROR(SEARCH("Fixed",N180)))</formula>
    </cfRule>
    <cfRule type="containsText" dxfId="2680" priority="4037" operator="containsText" text="Closed">
      <formula>NOT(ISERROR(SEARCH("Closed",N180)))</formula>
    </cfRule>
    <cfRule type="containsText" dxfId="2679" priority="4038" operator="containsText" text="Ready to Re-run">
      <formula>NOT(ISERROR(SEARCH("Ready to Re-run",N180)))</formula>
    </cfRule>
    <cfRule type="containsText" dxfId="2678" priority="4039" operator="containsText" text="Open">
      <formula>NOT(ISERROR(SEARCH("Open",N180)))</formula>
    </cfRule>
    <cfRule type="colorScale" priority="4040">
      <colorScale>
        <cfvo type="min"/>
        <cfvo type="percentile" val="50"/>
        <cfvo type="max"/>
        <color rgb="FFF8696B"/>
        <color rgb="FFFFEB84"/>
        <color rgb="FF63BE7B"/>
      </colorScale>
    </cfRule>
    <cfRule type="colorScale" priority="4041">
      <colorScale>
        <cfvo type="min"/>
        <cfvo type="percentile" val="50"/>
        <cfvo type="max"/>
        <color rgb="FFF8696B"/>
        <color rgb="FFFFEB84"/>
        <color rgb="FF63BE7B"/>
      </colorScale>
    </cfRule>
    <cfRule type="containsText" dxfId="2677" priority="4042" operator="containsText" text="New">
      <formula>NOT(ISERROR(SEARCH("New",N180)))</formula>
    </cfRule>
    <cfRule type="containsText" dxfId="2676" priority="4043" operator="containsText" text="In Progress">
      <formula>NOT(ISERROR(SEARCH("In Progress",N180)))</formula>
    </cfRule>
    <cfRule type="containsText" dxfId="2675" priority="4044" operator="containsText" text="Fixed">
      <formula>NOT(ISERROR(SEARCH("Fixed",N180)))</formula>
    </cfRule>
    <cfRule type="containsText" dxfId="2674" priority="4045" operator="containsText" text="Closed">
      <formula>NOT(ISERROR(SEARCH("Closed",N180)))</formula>
    </cfRule>
    <cfRule type="containsText" dxfId="2673" priority="4046" operator="containsText" text="Reopen">
      <formula>NOT(ISERROR(SEARCH("Reopen",N180)))</formula>
    </cfRule>
    <cfRule type="colorScale" priority="4047">
      <colorScale>
        <cfvo type="min"/>
        <cfvo type="percentile" val="50"/>
        <cfvo type="max"/>
        <color rgb="FFF8696B"/>
        <color rgb="FFFFEB84"/>
        <color rgb="FF63BE7B"/>
      </colorScale>
    </cfRule>
    <cfRule type="containsText" dxfId="2672" priority="4048" operator="containsText" text="Revisit with next Trustee">
      <formula>NOT(ISERROR(SEARCH("Revisit with next Trustee",N180)))</formula>
    </cfRule>
    <cfRule type="colorScale" priority="4049">
      <colorScale>
        <cfvo type="min"/>
        <cfvo type="percentile" val="50"/>
        <cfvo type="max"/>
        <color rgb="FFF8696B"/>
        <color rgb="FFFFEB84"/>
        <color rgb="FF63BE7B"/>
      </colorScale>
    </cfRule>
    <cfRule type="containsText" dxfId="2671" priority="4050" operator="containsText" text="Reopen">
      <formula>NOT(ISERROR(SEARCH("Reopen",N180)))</formula>
    </cfRule>
    <cfRule type="containsText" dxfId="2670" priority="4051" operator="containsText" text="New">
      <formula>NOT(ISERROR(SEARCH("New",N180)))</formula>
    </cfRule>
    <cfRule type="containsText" dxfId="2669" priority="4052" operator="containsText" text="In Progress">
      <formula>NOT(ISERROR(SEARCH("In Progress",N180)))</formula>
    </cfRule>
    <cfRule type="containsText" dxfId="2668" priority="4053" operator="containsText" text="Fixed">
      <formula>NOT(ISERROR(SEARCH("Fixed",N180)))</formula>
    </cfRule>
    <cfRule type="containsText" dxfId="2667" priority="4054" operator="containsText" text="Closed">
      <formula>NOT(ISERROR(SEARCH("Closed",N180)))</formula>
    </cfRule>
    <cfRule type="containsText" dxfId="2666" priority="4055" operator="containsText" text="Ready to Re-run">
      <formula>NOT(ISERROR(SEARCH("Ready to Re-run",N180)))</formula>
    </cfRule>
    <cfRule type="containsText" dxfId="2665" priority="4056" operator="containsText" text="Open">
      <formula>NOT(ISERROR(SEARCH("Open",N180)))</formula>
    </cfRule>
    <cfRule type="containsText" dxfId="2664" priority="4057" operator="containsText" text="Reopen">
      <formula>NOT(ISERROR(SEARCH("Reopen",N180)))</formula>
    </cfRule>
    <cfRule type="containsText" dxfId="2663" priority="4058" operator="containsText" text="New">
      <formula>NOT(ISERROR(SEARCH("New",N180)))</formula>
    </cfRule>
    <cfRule type="containsText" dxfId="2662" priority="4059" operator="containsText" text="In Progress">
      <formula>NOT(ISERROR(SEARCH("In Progress",N180)))</formula>
    </cfRule>
    <cfRule type="containsText" dxfId="2661" priority="4060" operator="containsText" text="Fixed">
      <formula>NOT(ISERROR(SEARCH("Fixed",N180)))</formula>
    </cfRule>
    <cfRule type="containsText" dxfId="2660" priority="4061" operator="containsText" text="Closed">
      <formula>NOT(ISERROR(SEARCH("Closed",N180)))</formula>
    </cfRule>
    <cfRule type="containsText" dxfId="2659" priority="4062" operator="containsText" text="Reopen">
      <formula>NOT(ISERROR(SEARCH("Reopen",N180)))</formula>
    </cfRule>
    <cfRule type="containsText" dxfId="2658" priority="4063" operator="containsText" text="New">
      <formula>NOT(ISERROR(SEARCH("New",N180)))</formula>
    </cfRule>
    <cfRule type="containsText" dxfId="2657" priority="4064" operator="containsText" text="In Progress">
      <formula>NOT(ISERROR(SEARCH("In Progress",N180)))</formula>
    </cfRule>
    <cfRule type="containsText" dxfId="2656" priority="4065" operator="containsText" text="Fixed">
      <formula>NOT(ISERROR(SEARCH("Fixed",N180)))</formula>
    </cfRule>
    <cfRule type="containsText" dxfId="2655" priority="4066" operator="containsText" text="Closed">
      <formula>NOT(ISERROR(SEARCH("Closed",N180)))</formula>
    </cfRule>
    <cfRule type="colorScale" priority="4067">
      <colorScale>
        <cfvo type="min"/>
        <cfvo type="percentile" val="50"/>
        <cfvo type="max"/>
        <color rgb="FFF8696B"/>
        <color rgb="FFFFEB84"/>
        <color rgb="FF63BE7B"/>
      </colorScale>
    </cfRule>
    <cfRule type="containsText" dxfId="2654" priority="4068" operator="containsText" text="Ready to Re-run">
      <formula>NOT(ISERROR(SEARCH("Ready to Re-run",N180)))</formula>
    </cfRule>
    <cfRule type="containsText" dxfId="2653" priority="4069" operator="containsText" text="Open">
      <formula>NOT(ISERROR(SEARCH("Open",N180)))</formula>
    </cfRule>
    <cfRule type="colorScale" priority="4070">
      <colorScale>
        <cfvo type="min"/>
        <cfvo type="percentile" val="50"/>
        <cfvo type="max"/>
        <color rgb="FFF8696B"/>
        <color rgb="FFFFEB84"/>
        <color rgb="FF63BE7B"/>
      </colorScale>
    </cfRule>
  </conditionalFormatting>
  <conditionalFormatting sqref="N181">
    <cfRule type="containsText" dxfId="2652" priority="2921" operator="containsText" text="Propose to close">
      <formula>NOT(ISERROR(SEARCH("Propose to close",N181)))</formula>
    </cfRule>
    <cfRule type="containsText" dxfId="2651" priority="2922" operator="containsText" text="Reopen">
      <formula>NOT(ISERROR(SEARCH("Reopen",N181)))</formula>
    </cfRule>
    <cfRule type="colorScale" priority="2923">
      <colorScale>
        <cfvo type="min"/>
        <cfvo type="percentile" val="50"/>
        <cfvo type="max"/>
        <color rgb="FFF8696B"/>
        <color rgb="FFFFEB84"/>
        <color rgb="FF63BE7B"/>
      </colorScale>
    </cfRule>
    <cfRule type="containsText" dxfId="2650" priority="2924" operator="containsText" text="New">
      <formula>NOT(ISERROR(SEARCH("New",N181)))</formula>
    </cfRule>
    <cfRule type="containsText" dxfId="2649" priority="2925" operator="containsText" text="In Progress">
      <formula>NOT(ISERROR(SEARCH("In Progress",N181)))</formula>
    </cfRule>
    <cfRule type="containsText" dxfId="2648" priority="2926" operator="containsText" text="Fixed">
      <formula>NOT(ISERROR(SEARCH("Fixed",N181)))</formula>
    </cfRule>
    <cfRule type="containsText" dxfId="2647" priority="2927" operator="containsText" text="Closed">
      <formula>NOT(ISERROR(SEARCH("Closed",N181)))</formula>
    </cfRule>
    <cfRule type="containsText" dxfId="2646" priority="2928" operator="containsText" text="Reopen">
      <formula>NOT(ISERROR(SEARCH("Reopen",N181)))</formula>
    </cfRule>
    <cfRule type="colorScale" priority="2929">
      <colorScale>
        <cfvo type="min"/>
        <cfvo type="percentile" val="50"/>
        <cfvo type="max"/>
        <color rgb="FFF8696B"/>
        <color rgb="FFFFEB84"/>
        <color rgb="FF63BE7B"/>
      </colorScale>
    </cfRule>
    <cfRule type="containsText" dxfId="2645" priority="2930" operator="containsText" text="Ready to Re-run">
      <formula>NOT(ISERROR(SEARCH("Ready to Re-run",N181)))</formula>
    </cfRule>
    <cfRule type="containsText" dxfId="2644" priority="2931" operator="containsText" text="Open">
      <formula>NOT(ISERROR(SEARCH("Open",N181)))</formula>
    </cfRule>
    <cfRule type="containsText" dxfId="2643" priority="2932" operator="containsText" text="Reopen">
      <formula>NOT(ISERROR(SEARCH("Reopen",N181)))</formula>
    </cfRule>
    <cfRule type="containsText" dxfId="2642" priority="2933" operator="containsText" text="New">
      <formula>NOT(ISERROR(SEARCH("New",N181)))</formula>
    </cfRule>
    <cfRule type="containsText" dxfId="2641" priority="2934" operator="containsText" text="In Progress">
      <formula>NOT(ISERROR(SEARCH("In Progress",N181)))</formula>
    </cfRule>
    <cfRule type="containsText" dxfId="2640" priority="2935" operator="containsText" text="Fixed">
      <formula>NOT(ISERROR(SEARCH("Fixed",N181)))</formula>
    </cfRule>
    <cfRule type="containsText" dxfId="2639" priority="2936" operator="containsText" text="Closed">
      <formula>NOT(ISERROR(SEARCH("Closed",N181)))</formula>
    </cfRule>
    <cfRule type="containsText" dxfId="2638" priority="2937" operator="containsText" text="Ready to Re-run">
      <formula>NOT(ISERROR(SEARCH("Ready to Re-run",N181)))</formula>
    </cfRule>
    <cfRule type="containsText" dxfId="2637" priority="2938" operator="containsText" text="Open">
      <formula>NOT(ISERROR(SEARCH("Open",N181)))</formula>
    </cfRule>
    <cfRule type="containsText" dxfId="2636" priority="2939" operator="containsText" text="Reopen">
      <formula>NOT(ISERROR(SEARCH("Reopen",N181)))</formula>
    </cfRule>
    <cfRule type="containsText" dxfId="2635" priority="2940" operator="containsText" text="New">
      <formula>NOT(ISERROR(SEARCH("New",N181)))</formula>
    </cfRule>
    <cfRule type="containsText" dxfId="2634" priority="2941" operator="containsText" text="In Progress">
      <formula>NOT(ISERROR(SEARCH("In Progress",N181)))</formula>
    </cfRule>
    <cfRule type="containsText" dxfId="2633" priority="2942" operator="containsText" text="Fixed">
      <formula>NOT(ISERROR(SEARCH("Fixed",N181)))</formula>
    </cfRule>
    <cfRule type="containsText" dxfId="2632" priority="2943" operator="containsText" text="Closed">
      <formula>NOT(ISERROR(SEARCH("Closed",N181)))</formula>
    </cfRule>
    <cfRule type="containsText" dxfId="2631" priority="2944" operator="containsText" text="Reopen">
      <formula>NOT(ISERROR(SEARCH("Reopen",N181)))</formula>
    </cfRule>
    <cfRule type="containsText" dxfId="2630" priority="2945" stopIfTrue="1" operator="containsText" text="New">
      <formula>NOT(ISERROR(SEARCH("New",N181)))</formula>
    </cfRule>
    <cfRule type="containsText" dxfId="2629" priority="2946" operator="containsText" text="In Progress">
      <formula>NOT(ISERROR(SEARCH("In Progress",N181)))</formula>
    </cfRule>
    <cfRule type="containsText" dxfId="2628" priority="2947" operator="containsText" text="Fixed">
      <formula>NOT(ISERROR(SEARCH("Fixed",N181)))</formula>
    </cfRule>
    <cfRule type="containsText" dxfId="2627" priority="2948" operator="containsText" text="Closed">
      <formula>NOT(ISERROR(SEARCH("Closed",N181)))</formula>
    </cfRule>
  </conditionalFormatting>
  <conditionalFormatting sqref="N182">
    <cfRule type="colorScale" priority="4232">
      <colorScale>
        <cfvo type="min"/>
        <cfvo type="percentile" val="50"/>
        <cfvo type="max"/>
        <color rgb="FFF8696B"/>
        <color rgb="FFFFEB84"/>
        <color rgb="FF63BE7B"/>
      </colorScale>
    </cfRule>
    <cfRule type="containsText" dxfId="2626" priority="4233" operator="containsText" text="New">
      <formula>NOT(ISERROR(SEARCH("New",N182)))</formula>
    </cfRule>
    <cfRule type="containsText" dxfId="2625" priority="4234" operator="containsText" text="In Progress">
      <formula>NOT(ISERROR(SEARCH("In Progress",N182)))</formula>
    </cfRule>
    <cfRule type="containsText" dxfId="2624" priority="4235" operator="containsText" text="Fixed">
      <formula>NOT(ISERROR(SEARCH("Fixed",N182)))</formula>
    </cfRule>
    <cfRule type="containsText" dxfId="2623" priority="4236" operator="containsText" text="Closed">
      <formula>NOT(ISERROR(SEARCH("Closed",N182)))</formula>
    </cfRule>
    <cfRule type="containsText" dxfId="2622" priority="4237" operator="containsText" text="Reopen">
      <formula>NOT(ISERROR(SEARCH("Reopen",N182)))</formula>
    </cfRule>
    <cfRule type="colorScale" priority="4238">
      <colorScale>
        <cfvo type="min"/>
        <cfvo type="percentile" val="50"/>
        <cfvo type="max"/>
        <color rgb="FFF8696B"/>
        <color rgb="FFFFEB84"/>
        <color rgb="FF63BE7B"/>
      </colorScale>
    </cfRule>
    <cfRule type="containsText" dxfId="2621" priority="4239" operator="containsText" text="Ready to Re-run">
      <formula>NOT(ISERROR(SEARCH("Ready to Re-run",N182)))</formula>
    </cfRule>
    <cfRule type="containsText" dxfId="2620" priority="4240" operator="containsText" text="Open">
      <formula>NOT(ISERROR(SEARCH("Open",N182)))</formula>
    </cfRule>
    <cfRule type="containsText" dxfId="2619" priority="4241" operator="containsText" text="Reopen">
      <formula>NOT(ISERROR(SEARCH("Reopen",N182)))</formula>
    </cfRule>
    <cfRule type="containsText" dxfId="2618" priority="4242" operator="containsText" text="New">
      <formula>NOT(ISERROR(SEARCH("New",N182)))</formula>
    </cfRule>
    <cfRule type="containsText" dxfId="2617" priority="4243" operator="containsText" text="In Progress">
      <formula>NOT(ISERROR(SEARCH("In Progress",N182)))</formula>
    </cfRule>
    <cfRule type="containsText" dxfId="2616" priority="4244" operator="containsText" text="Fixed">
      <formula>NOT(ISERROR(SEARCH("Fixed",N182)))</formula>
    </cfRule>
    <cfRule type="containsText" dxfId="2615" priority="4245" operator="containsText" text="Closed">
      <formula>NOT(ISERROR(SEARCH("Closed",N182)))</formula>
    </cfRule>
    <cfRule type="containsText" dxfId="2614" priority="4246" operator="containsText" text="Ready to Re-run">
      <formula>NOT(ISERROR(SEARCH("Ready to Re-run",N182)))</formula>
    </cfRule>
    <cfRule type="containsText" dxfId="2613" priority="4247" operator="containsText" text="Open">
      <formula>NOT(ISERROR(SEARCH("Open",N182)))</formula>
    </cfRule>
    <cfRule type="containsText" dxfId="2612" priority="4248" operator="containsText" text="Reopen">
      <formula>NOT(ISERROR(SEARCH("Reopen",N182)))</formula>
    </cfRule>
    <cfRule type="containsText" dxfId="2611" priority="4249" operator="containsText" text="New">
      <formula>NOT(ISERROR(SEARCH("New",N182)))</formula>
    </cfRule>
    <cfRule type="containsText" dxfId="2610" priority="4250" operator="containsText" text="In Progress">
      <formula>NOT(ISERROR(SEARCH("In Progress",N182)))</formula>
    </cfRule>
    <cfRule type="containsText" dxfId="2609" priority="4251" operator="containsText" text="Fixed">
      <formula>NOT(ISERROR(SEARCH("Fixed",N182)))</formula>
    </cfRule>
    <cfRule type="containsText" dxfId="2608" priority="4252" operator="containsText" text="Closed">
      <formula>NOT(ISERROR(SEARCH("Closed",N182)))</formula>
    </cfRule>
    <cfRule type="containsText" dxfId="2607" priority="4253" operator="containsText" text="Reopen">
      <formula>NOT(ISERROR(SEARCH("Reopen",N182)))</formula>
    </cfRule>
    <cfRule type="containsText" dxfId="2606" priority="4254" stopIfTrue="1" operator="containsText" text="New">
      <formula>NOT(ISERROR(SEARCH("New",N182)))</formula>
    </cfRule>
    <cfRule type="containsText" dxfId="2605" priority="4255" operator="containsText" text="In Progress">
      <formula>NOT(ISERROR(SEARCH("In Progress",N182)))</formula>
    </cfRule>
    <cfRule type="containsText" dxfId="2604" priority="4256" operator="containsText" text="Fixed">
      <formula>NOT(ISERROR(SEARCH("Fixed",N182)))</formula>
    </cfRule>
    <cfRule type="containsText" dxfId="2603" priority="4257" operator="containsText" text="Closed">
      <formula>NOT(ISERROR(SEARCH("Closed",N182)))</formula>
    </cfRule>
  </conditionalFormatting>
  <conditionalFormatting sqref="N182:N184">
    <cfRule type="containsText" dxfId="2602" priority="4227" operator="containsText" text="Reopen">
      <formula>NOT(ISERROR(SEARCH("Reopen",N182)))</formula>
    </cfRule>
  </conditionalFormatting>
  <conditionalFormatting sqref="N182:N185 N187:N193 N195:N205 N207:N212 N215:N218 N226">
    <cfRule type="containsText" dxfId="2601" priority="4423" operator="containsText" text="Propose to close">
      <formula>NOT(ISERROR(SEARCH("Propose to close",N182)))</formula>
    </cfRule>
  </conditionalFormatting>
  <conditionalFormatting sqref="N183:N184">
    <cfRule type="containsText" dxfId="2600" priority="4205" operator="containsText" text="Reopen">
      <formula>NOT(ISERROR(SEARCH("Reopen",N183)))</formula>
    </cfRule>
    <cfRule type="colorScale" priority="4206">
      <colorScale>
        <cfvo type="min"/>
        <cfvo type="percentile" val="50"/>
        <cfvo type="max"/>
        <color rgb="FFF8696B"/>
        <color rgb="FFFFEB84"/>
        <color rgb="FF63BE7B"/>
      </colorScale>
    </cfRule>
    <cfRule type="containsText" dxfId="2599" priority="4207" operator="containsText" text="New">
      <formula>NOT(ISERROR(SEARCH("New",N183)))</formula>
    </cfRule>
    <cfRule type="containsText" dxfId="2598" priority="4208" operator="containsText" text="In Progress">
      <formula>NOT(ISERROR(SEARCH("In Progress",N183)))</formula>
    </cfRule>
    <cfRule type="containsText" dxfId="2597" priority="4209" operator="containsText" text="Fixed">
      <formula>NOT(ISERROR(SEARCH("Fixed",N183)))</formula>
    </cfRule>
    <cfRule type="containsText" dxfId="2596" priority="4210" operator="containsText" text="Closed">
      <formula>NOT(ISERROR(SEARCH("Closed",N183)))</formula>
    </cfRule>
    <cfRule type="containsText" dxfId="2595" priority="4211" operator="containsText" text="Reopen">
      <formula>NOT(ISERROR(SEARCH("Reopen",N183)))</formula>
    </cfRule>
    <cfRule type="colorScale" priority="4212">
      <colorScale>
        <cfvo type="min"/>
        <cfvo type="percentile" val="50"/>
        <cfvo type="max"/>
        <color rgb="FFF8696B"/>
        <color rgb="FFFFEB84"/>
        <color rgb="FF63BE7B"/>
      </colorScale>
    </cfRule>
    <cfRule type="containsText" dxfId="2594" priority="4213" operator="containsText" text="Ready to Re-run">
      <formula>NOT(ISERROR(SEARCH("Ready to Re-run",N183)))</formula>
    </cfRule>
    <cfRule type="containsText" dxfId="2593" priority="4214" operator="containsText" text="Open">
      <formula>NOT(ISERROR(SEARCH("Open",N183)))</formula>
    </cfRule>
    <cfRule type="containsText" dxfId="2592" priority="4215" operator="containsText" text="Reopen">
      <formula>NOT(ISERROR(SEARCH("Reopen",N183)))</formula>
    </cfRule>
    <cfRule type="containsText" dxfId="2591" priority="4216" operator="containsText" text="New">
      <formula>NOT(ISERROR(SEARCH("New",N183)))</formula>
    </cfRule>
    <cfRule type="containsText" dxfId="2590" priority="4217" operator="containsText" text="In Progress">
      <formula>NOT(ISERROR(SEARCH("In Progress",N183)))</formula>
    </cfRule>
    <cfRule type="containsText" dxfId="2589" priority="4218" operator="containsText" text="Fixed">
      <formula>NOT(ISERROR(SEARCH("Fixed",N183)))</formula>
    </cfRule>
    <cfRule type="containsText" dxfId="2588" priority="4219" operator="containsText" text="Closed">
      <formula>NOT(ISERROR(SEARCH("Closed",N183)))</formula>
    </cfRule>
    <cfRule type="containsText" dxfId="2587" priority="4220" operator="containsText" text="Ready to Re-run">
      <formula>NOT(ISERROR(SEARCH("Ready to Re-run",N183)))</formula>
    </cfRule>
    <cfRule type="containsText" dxfId="2586" priority="4221" operator="containsText" text="Open">
      <formula>NOT(ISERROR(SEARCH("Open",N183)))</formula>
    </cfRule>
    <cfRule type="containsText" dxfId="2585" priority="4222" operator="containsText" text="Reopen">
      <formula>NOT(ISERROR(SEARCH("Reopen",N183)))</formula>
    </cfRule>
    <cfRule type="containsText" dxfId="2584" priority="4223" operator="containsText" text="New">
      <formula>NOT(ISERROR(SEARCH("New",N183)))</formula>
    </cfRule>
    <cfRule type="containsText" dxfId="2583" priority="4224" operator="containsText" text="In Progress">
      <formula>NOT(ISERROR(SEARCH("In Progress",N183)))</formula>
    </cfRule>
    <cfRule type="containsText" dxfId="2582" priority="4225" operator="containsText" text="Fixed">
      <formula>NOT(ISERROR(SEARCH("Fixed",N183)))</formula>
    </cfRule>
    <cfRule type="containsText" dxfId="2581" priority="4226" operator="containsText" text="Closed">
      <formula>NOT(ISERROR(SEARCH("Closed",N183)))</formula>
    </cfRule>
    <cfRule type="containsText" dxfId="2580" priority="4228" stopIfTrue="1" operator="containsText" text="New">
      <formula>NOT(ISERROR(SEARCH("New",N183)))</formula>
    </cfRule>
    <cfRule type="containsText" dxfId="2579" priority="4229" operator="containsText" text="In Progress">
      <formula>NOT(ISERROR(SEARCH("In Progress",N183)))</formula>
    </cfRule>
    <cfRule type="containsText" dxfId="2578" priority="4230" operator="containsText" text="Fixed">
      <formula>NOT(ISERROR(SEARCH("Fixed",N183)))</formula>
    </cfRule>
    <cfRule type="containsText" dxfId="2577" priority="4231" operator="containsText" text="Closed">
      <formula>NOT(ISERROR(SEARCH("Closed",N183)))</formula>
    </cfRule>
  </conditionalFormatting>
  <conditionalFormatting sqref="N184:N185 N187:N190">
    <cfRule type="colorScale" priority="4179">
      <colorScale>
        <cfvo type="min"/>
        <cfvo type="percentile" val="50"/>
        <cfvo type="max"/>
        <color rgb="FFF8696B"/>
        <color rgb="FFFFEB84"/>
        <color rgb="FF63BE7B"/>
      </colorScale>
    </cfRule>
    <cfRule type="containsText" dxfId="2576" priority="4180" operator="containsText" text="New">
      <formula>NOT(ISERROR(SEARCH("New",N184)))</formula>
    </cfRule>
    <cfRule type="containsText" dxfId="2575" priority="4181" operator="containsText" text="In Progress">
      <formula>NOT(ISERROR(SEARCH("In Progress",N184)))</formula>
    </cfRule>
    <cfRule type="containsText" dxfId="2574" priority="4182" operator="containsText" text="Fixed">
      <formula>NOT(ISERROR(SEARCH("Fixed",N184)))</formula>
    </cfRule>
    <cfRule type="containsText" dxfId="2573" priority="4183" operator="containsText" text="Closed">
      <formula>NOT(ISERROR(SEARCH("Closed",N184)))</formula>
    </cfRule>
    <cfRule type="containsText" dxfId="2572" priority="4184" operator="containsText" text="Reopen">
      <formula>NOT(ISERROR(SEARCH("Reopen",N184)))</formula>
    </cfRule>
    <cfRule type="colorScale" priority="4185">
      <colorScale>
        <cfvo type="min"/>
        <cfvo type="percentile" val="50"/>
        <cfvo type="max"/>
        <color rgb="FFF8696B"/>
        <color rgb="FFFFEB84"/>
        <color rgb="FF63BE7B"/>
      </colorScale>
    </cfRule>
    <cfRule type="containsText" dxfId="2571" priority="4186" operator="containsText" text="Ready to Re-run">
      <formula>NOT(ISERROR(SEARCH("Ready to Re-run",N184)))</formula>
    </cfRule>
    <cfRule type="containsText" dxfId="2570" priority="4187" operator="containsText" text="Open">
      <formula>NOT(ISERROR(SEARCH("Open",N184)))</formula>
    </cfRule>
    <cfRule type="containsText" dxfId="2569" priority="4188" operator="containsText" text="Reopen">
      <formula>NOT(ISERROR(SEARCH("Reopen",N184)))</formula>
    </cfRule>
    <cfRule type="containsText" dxfId="2568" priority="4189" operator="containsText" text="New">
      <formula>NOT(ISERROR(SEARCH("New",N184)))</formula>
    </cfRule>
    <cfRule type="containsText" dxfId="2567" priority="4190" operator="containsText" text="In Progress">
      <formula>NOT(ISERROR(SEARCH("In Progress",N184)))</formula>
    </cfRule>
    <cfRule type="containsText" dxfId="2566" priority="4191" operator="containsText" text="Fixed">
      <formula>NOT(ISERROR(SEARCH("Fixed",N184)))</formula>
    </cfRule>
    <cfRule type="containsText" dxfId="2565" priority="4192" operator="containsText" text="Closed">
      <formula>NOT(ISERROR(SEARCH("Closed",N184)))</formula>
    </cfRule>
    <cfRule type="containsText" dxfId="2564" priority="4193" operator="containsText" text="Ready to Re-run">
      <formula>NOT(ISERROR(SEARCH("Ready to Re-run",N184)))</formula>
    </cfRule>
    <cfRule type="containsText" dxfId="2563" priority="4194" operator="containsText" text="Open">
      <formula>NOT(ISERROR(SEARCH("Open",N184)))</formula>
    </cfRule>
    <cfRule type="containsText" dxfId="2562" priority="4195" operator="containsText" text="Reopen">
      <formula>NOT(ISERROR(SEARCH("Reopen",N184)))</formula>
    </cfRule>
    <cfRule type="containsText" dxfId="2561" priority="4196" operator="containsText" text="New">
      <formula>NOT(ISERROR(SEARCH("New",N184)))</formula>
    </cfRule>
    <cfRule type="containsText" dxfId="2560" priority="4197" operator="containsText" text="In Progress">
      <formula>NOT(ISERROR(SEARCH("In Progress",N184)))</formula>
    </cfRule>
    <cfRule type="containsText" dxfId="2559" priority="4198" operator="containsText" text="Fixed">
      <formula>NOT(ISERROR(SEARCH("Fixed",N184)))</formula>
    </cfRule>
    <cfRule type="containsText" dxfId="2558" priority="4199" operator="containsText" text="Closed">
      <formula>NOT(ISERROR(SEARCH("Closed",N184)))</formula>
    </cfRule>
    <cfRule type="containsText" dxfId="2557" priority="4200" operator="containsText" text="Reopen">
      <formula>NOT(ISERROR(SEARCH("Reopen",N184)))</formula>
    </cfRule>
    <cfRule type="containsText" dxfId="2556" priority="4201" stopIfTrue="1" operator="containsText" text="New">
      <formula>NOT(ISERROR(SEARCH("New",N184)))</formula>
    </cfRule>
    <cfRule type="containsText" dxfId="2555" priority="4202" operator="containsText" text="In Progress">
      <formula>NOT(ISERROR(SEARCH("In Progress",N184)))</formula>
    </cfRule>
    <cfRule type="containsText" dxfId="2554" priority="4203" operator="containsText" text="Fixed">
      <formula>NOT(ISERROR(SEARCH("Fixed",N184)))</formula>
    </cfRule>
    <cfRule type="containsText" dxfId="2553" priority="4204" operator="containsText" text="Closed">
      <formula>NOT(ISERROR(SEARCH("Closed",N184)))</formula>
    </cfRule>
  </conditionalFormatting>
  <conditionalFormatting sqref="N186 N206 N213:N214 N222:N224 N235:N242">
    <cfRule type="containsText" dxfId="2552" priority="2192" operator="containsText" text="Propose to close">
      <formula>NOT(ISERROR(SEARCH("Propose to close",N186)))</formula>
    </cfRule>
  </conditionalFormatting>
  <conditionalFormatting sqref="N186 N206 N222:N223 N238 N240 N134 N140:N142">
    <cfRule type="containsText" dxfId="2551" priority="2193" operator="containsText" text="Ready to Re-run">
      <formula>NOT(ISERROR(SEARCH("Ready to Re-run",N134)))</formula>
    </cfRule>
  </conditionalFormatting>
  <conditionalFormatting sqref="N187:N191">
    <cfRule type="containsText" dxfId="2550" priority="4017" operator="containsText" text="Reopen">
      <formula>NOT(ISERROR(SEARCH("Reopen",N187)))</formula>
    </cfRule>
  </conditionalFormatting>
  <conditionalFormatting sqref="N191">
    <cfRule type="colorScale" priority="3996">
      <colorScale>
        <cfvo type="min"/>
        <cfvo type="percentile" val="50"/>
        <cfvo type="max"/>
        <color rgb="FFF8696B"/>
        <color rgb="FFFFEB84"/>
        <color rgb="FF63BE7B"/>
      </colorScale>
    </cfRule>
    <cfRule type="containsText" dxfId="2549" priority="3997" operator="containsText" text="New">
      <formula>NOT(ISERROR(SEARCH("New",N191)))</formula>
    </cfRule>
    <cfRule type="containsText" dxfId="2548" priority="3998" operator="containsText" text="In Progress">
      <formula>NOT(ISERROR(SEARCH("In Progress",N191)))</formula>
    </cfRule>
    <cfRule type="containsText" dxfId="2547" priority="3999" operator="containsText" text="Fixed">
      <formula>NOT(ISERROR(SEARCH("Fixed",N191)))</formula>
    </cfRule>
    <cfRule type="containsText" dxfId="2546" priority="4000" operator="containsText" text="Closed">
      <formula>NOT(ISERROR(SEARCH("Closed",N191)))</formula>
    </cfRule>
    <cfRule type="containsText" dxfId="2545" priority="4001" operator="containsText" text="Reopen">
      <formula>NOT(ISERROR(SEARCH("Reopen",N191)))</formula>
    </cfRule>
    <cfRule type="colorScale" priority="4002">
      <colorScale>
        <cfvo type="min"/>
        <cfvo type="percentile" val="50"/>
        <cfvo type="max"/>
        <color rgb="FFF8696B"/>
        <color rgb="FFFFEB84"/>
        <color rgb="FF63BE7B"/>
      </colorScale>
    </cfRule>
    <cfRule type="containsText" dxfId="2544" priority="4003" operator="containsText" text="Ready to Re-run">
      <formula>NOT(ISERROR(SEARCH("Ready to Re-run",N191)))</formula>
    </cfRule>
    <cfRule type="containsText" dxfId="2543" priority="4004" operator="containsText" text="Open">
      <formula>NOT(ISERROR(SEARCH("Open",N191)))</formula>
    </cfRule>
    <cfRule type="containsText" dxfId="2542" priority="4005" operator="containsText" text="Reopen">
      <formula>NOT(ISERROR(SEARCH("Reopen",N191)))</formula>
    </cfRule>
    <cfRule type="containsText" dxfId="2541" priority="4006" operator="containsText" text="New">
      <formula>NOT(ISERROR(SEARCH("New",N191)))</formula>
    </cfRule>
    <cfRule type="containsText" dxfId="2540" priority="4007" operator="containsText" text="In Progress">
      <formula>NOT(ISERROR(SEARCH("In Progress",N191)))</formula>
    </cfRule>
    <cfRule type="containsText" dxfId="2539" priority="4008" operator="containsText" text="Fixed">
      <formula>NOT(ISERROR(SEARCH("Fixed",N191)))</formula>
    </cfRule>
    <cfRule type="containsText" dxfId="2538" priority="4009" operator="containsText" text="Closed">
      <formula>NOT(ISERROR(SEARCH("Closed",N191)))</formula>
    </cfRule>
    <cfRule type="containsText" dxfId="2537" priority="4010" operator="containsText" text="Ready to Re-run">
      <formula>NOT(ISERROR(SEARCH("Ready to Re-run",N191)))</formula>
    </cfRule>
    <cfRule type="containsText" dxfId="2536" priority="4011" operator="containsText" text="Open">
      <formula>NOT(ISERROR(SEARCH("Open",N191)))</formula>
    </cfRule>
    <cfRule type="containsText" dxfId="2535" priority="4012" operator="containsText" text="Reopen">
      <formula>NOT(ISERROR(SEARCH("Reopen",N191)))</formula>
    </cfRule>
    <cfRule type="containsText" dxfId="2534" priority="4013" operator="containsText" text="New">
      <formula>NOT(ISERROR(SEARCH("New",N191)))</formula>
    </cfRule>
    <cfRule type="containsText" dxfId="2533" priority="4014" operator="containsText" text="In Progress">
      <formula>NOT(ISERROR(SEARCH("In Progress",N191)))</formula>
    </cfRule>
    <cfRule type="containsText" dxfId="2532" priority="4015" operator="containsText" text="Fixed">
      <formula>NOT(ISERROR(SEARCH("Fixed",N191)))</formula>
    </cfRule>
    <cfRule type="containsText" dxfId="2531" priority="4016" operator="containsText" text="Closed">
      <formula>NOT(ISERROR(SEARCH("Closed",N191)))</formula>
    </cfRule>
    <cfRule type="containsText" dxfId="2530" priority="4018" stopIfTrue="1" operator="containsText" text="New">
      <formula>NOT(ISERROR(SEARCH("New",N191)))</formula>
    </cfRule>
    <cfRule type="containsText" dxfId="2529" priority="4019" operator="containsText" text="In Progress">
      <formula>NOT(ISERROR(SEARCH("In Progress",N191)))</formula>
    </cfRule>
    <cfRule type="containsText" dxfId="2528" priority="4020" operator="containsText" text="Fixed">
      <formula>NOT(ISERROR(SEARCH("Fixed",N191)))</formula>
    </cfRule>
    <cfRule type="containsText" dxfId="2527" priority="4021" operator="containsText" text="Closed">
      <formula>NOT(ISERROR(SEARCH("Closed",N191)))</formula>
    </cfRule>
  </conditionalFormatting>
  <conditionalFormatting sqref="N191:N192">
    <cfRule type="containsText" dxfId="2526" priority="2534" operator="containsText" text="Reopen">
      <formula>NOT(ISERROR(SEARCH("Reopen",N191)))</formula>
    </cfRule>
  </conditionalFormatting>
  <conditionalFormatting sqref="N192">
    <cfRule type="containsText" dxfId="2525" priority="2512" operator="containsText" text="Reopen">
      <formula>NOT(ISERROR(SEARCH("Reopen",N192)))</formula>
    </cfRule>
    <cfRule type="colorScale" priority="2513">
      <colorScale>
        <cfvo type="min"/>
        <cfvo type="percentile" val="50"/>
        <cfvo type="max"/>
        <color rgb="FFF8696B"/>
        <color rgb="FFFFEB84"/>
        <color rgb="FF63BE7B"/>
      </colorScale>
    </cfRule>
    <cfRule type="containsText" dxfId="2524" priority="2514" operator="containsText" text="New">
      <formula>NOT(ISERROR(SEARCH("New",N192)))</formula>
    </cfRule>
    <cfRule type="containsText" dxfId="2523" priority="2515" operator="containsText" text="In Progress">
      <formula>NOT(ISERROR(SEARCH("In Progress",N192)))</formula>
    </cfRule>
    <cfRule type="containsText" dxfId="2522" priority="2516" operator="containsText" text="Fixed">
      <formula>NOT(ISERROR(SEARCH("Fixed",N192)))</formula>
    </cfRule>
    <cfRule type="containsText" dxfId="2521" priority="2517" operator="containsText" text="Closed">
      <formula>NOT(ISERROR(SEARCH("Closed",N192)))</formula>
    </cfRule>
    <cfRule type="containsText" dxfId="2520" priority="2518" operator="containsText" text="Reopen">
      <formula>NOT(ISERROR(SEARCH("Reopen",N192)))</formula>
    </cfRule>
    <cfRule type="colorScale" priority="2519">
      <colorScale>
        <cfvo type="min"/>
        <cfvo type="percentile" val="50"/>
        <cfvo type="max"/>
        <color rgb="FFF8696B"/>
        <color rgb="FFFFEB84"/>
        <color rgb="FF63BE7B"/>
      </colorScale>
    </cfRule>
    <cfRule type="containsText" dxfId="2519" priority="2520" operator="containsText" text="Ready to Re-run">
      <formula>NOT(ISERROR(SEARCH("Ready to Re-run",N192)))</formula>
    </cfRule>
    <cfRule type="containsText" dxfId="2518" priority="2521" operator="containsText" text="Open">
      <formula>NOT(ISERROR(SEARCH("Open",N192)))</formula>
    </cfRule>
    <cfRule type="containsText" dxfId="2517" priority="2522" operator="containsText" text="Reopen">
      <formula>NOT(ISERROR(SEARCH("Reopen",N192)))</formula>
    </cfRule>
    <cfRule type="containsText" dxfId="2516" priority="2523" operator="containsText" text="New">
      <formula>NOT(ISERROR(SEARCH("New",N192)))</formula>
    </cfRule>
    <cfRule type="containsText" dxfId="2515" priority="2524" operator="containsText" text="In Progress">
      <formula>NOT(ISERROR(SEARCH("In Progress",N192)))</formula>
    </cfRule>
    <cfRule type="containsText" dxfId="2514" priority="2525" operator="containsText" text="Fixed">
      <formula>NOT(ISERROR(SEARCH("Fixed",N192)))</formula>
    </cfRule>
    <cfRule type="containsText" dxfId="2513" priority="2526" operator="containsText" text="Closed">
      <formula>NOT(ISERROR(SEARCH("Closed",N192)))</formula>
    </cfRule>
    <cfRule type="containsText" dxfId="2512" priority="2527" operator="containsText" text="Ready to Re-run">
      <formula>NOT(ISERROR(SEARCH("Ready to Re-run",N192)))</formula>
    </cfRule>
    <cfRule type="containsText" dxfId="2511" priority="2528" operator="containsText" text="Open">
      <formula>NOT(ISERROR(SEARCH("Open",N192)))</formula>
    </cfRule>
    <cfRule type="containsText" dxfId="2510" priority="2529" operator="containsText" text="Reopen">
      <formula>NOT(ISERROR(SEARCH("Reopen",N192)))</formula>
    </cfRule>
    <cfRule type="containsText" dxfId="2509" priority="2530" operator="containsText" text="New">
      <formula>NOT(ISERROR(SEARCH("New",N192)))</formula>
    </cfRule>
    <cfRule type="containsText" dxfId="2508" priority="2531" operator="containsText" text="In Progress">
      <formula>NOT(ISERROR(SEARCH("In Progress",N192)))</formula>
    </cfRule>
    <cfRule type="containsText" dxfId="2507" priority="2532" operator="containsText" text="Fixed">
      <formula>NOT(ISERROR(SEARCH("Fixed",N192)))</formula>
    </cfRule>
    <cfRule type="containsText" dxfId="2506" priority="2533" operator="containsText" text="Closed">
      <formula>NOT(ISERROR(SEARCH("Closed",N192)))</formula>
    </cfRule>
    <cfRule type="containsText" dxfId="2505" priority="2535" stopIfTrue="1" operator="containsText" text="New">
      <formula>NOT(ISERROR(SEARCH("New",N192)))</formula>
    </cfRule>
    <cfRule type="containsText" dxfId="2504" priority="2536" operator="containsText" text="In Progress">
      <formula>NOT(ISERROR(SEARCH("In Progress",N192)))</formula>
    </cfRule>
    <cfRule type="containsText" dxfId="2503" priority="2537" operator="containsText" text="Fixed">
      <formula>NOT(ISERROR(SEARCH("Fixed",N192)))</formula>
    </cfRule>
    <cfRule type="containsText" dxfId="2502" priority="2538" operator="containsText" text="Closed">
      <formula>NOT(ISERROR(SEARCH("Closed",N192)))</formula>
    </cfRule>
  </conditionalFormatting>
  <conditionalFormatting sqref="N193">
    <cfRule type="colorScale" priority="3863">
      <colorScale>
        <cfvo type="min"/>
        <cfvo type="percentile" val="50"/>
        <cfvo type="max"/>
        <color rgb="FFF8696B"/>
        <color rgb="FFFFEB84"/>
        <color rgb="FF63BE7B"/>
      </colorScale>
    </cfRule>
    <cfRule type="containsText" dxfId="2501" priority="3864" operator="containsText" text="New">
      <formula>NOT(ISERROR(SEARCH("New",N193)))</formula>
    </cfRule>
    <cfRule type="containsText" dxfId="2500" priority="3865" operator="containsText" text="In Progress">
      <formula>NOT(ISERROR(SEARCH("In Progress",N193)))</formula>
    </cfRule>
    <cfRule type="containsText" dxfId="2499" priority="3866" operator="containsText" text="Fixed">
      <formula>NOT(ISERROR(SEARCH("Fixed",N193)))</formula>
    </cfRule>
    <cfRule type="containsText" dxfId="2498" priority="3867" operator="containsText" text="Closed">
      <formula>NOT(ISERROR(SEARCH("Closed",N193)))</formula>
    </cfRule>
    <cfRule type="containsText" dxfId="2497" priority="3868" operator="containsText" text="Reopen">
      <formula>NOT(ISERROR(SEARCH("Reopen",N193)))</formula>
    </cfRule>
    <cfRule type="colorScale" priority="3869">
      <colorScale>
        <cfvo type="min"/>
        <cfvo type="percentile" val="50"/>
        <cfvo type="max"/>
        <color rgb="FFF8696B"/>
        <color rgb="FFFFEB84"/>
        <color rgb="FF63BE7B"/>
      </colorScale>
    </cfRule>
    <cfRule type="containsText" dxfId="2496" priority="3870" operator="containsText" text="Ready to Re-run">
      <formula>NOT(ISERROR(SEARCH("Ready to Re-run",N193)))</formula>
    </cfRule>
    <cfRule type="containsText" dxfId="2495" priority="3871" operator="containsText" text="Open">
      <formula>NOT(ISERROR(SEARCH("Open",N193)))</formula>
    </cfRule>
    <cfRule type="containsText" dxfId="2494" priority="3872" operator="containsText" text="Reopen">
      <formula>NOT(ISERROR(SEARCH("Reopen",N193)))</formula>
    </cfRule>
    <cfRule type="containsText" dxfId="2493" priority="3873" operator="containsText" text="New">
      <formula>NOT(ISERROR(SEARCH("New",N193)))</formula>
    </cfRule>
    <cfRule type="containsText" dxfId="2492" priority="3874" operator="containsText" text="In Progress">
      <formula>NOT(ISERROR(SEARCH("In Progress",N193)))</formula>
    </cfRule>
    <cfRule type="containsText" dxfId="2491" priority="3875" operator="containsText" text="Fixed">
      <formula>NOT(ISERROR(SEARCH("Fixed",N193)))</formula>
    </cfRule>
    <cfRule type="containsText" dxfId="2490" priority="3876" operator="containsText" text="Closed">
      <formula>NOT(ISERROR(SEARCH("Closed",N193)))</formula>
    </cfRule>
    <cfRule type="containsText" dxfId="2489" priority="3877" operator="containsText" text="Ready to Re-run">
      <formula>NOT(ISERROR(SEARCH("Ready to Re-run",N193)))</formula>
    </cfRule>
    <cfRule type="containsText" dxfId="2488" priority="3878" operator="containsText" text="Open">
      <formula>NOT(ISERROR(SEARCH("Open",N193)))</formula>
    </cfRule>
    <cfRule type="containsText" dxfId="2487" priority="3879" operator="containsText" text="Reopen">
      <formula>NOT(ISERROR(SEARCH("Reopen",N193)))</formula>
    </cfRule>
    <cfRule type="containsText" dxfId="2486" priority="3880" operator="containsText" text="New">
      <formula>NOT(ISERROR(SEARCH("New",N193)))</formula>
    </cfRule>
    <cfRule type="containsText" dxfId="2485" priority="3881" operator="containsText" text="In Progress">
      <formula>NOT(ISERROR(SEARCH("In Progress",N193)))</formula>
    </cfRule>
    <cfRule type="containsText" dxfId="2484" priority="3882" operator="containsText" text="Fixed">
      <formula>NOT(ISERROR(SEARCH("Fixed",N193)))</formula>
    </cfRule>
    <cfRule type="containsText" dxfId="2483" priority="3883" operator="containsText" text="Closed">
      <formula>NOT(ISERROR(SEARCH("Closed",N193)))</formula>
    </cfRule>
    <cfRule type="containsText" dxfId="2482" priority="3884" operator="containsText" text="Reopen">
      <formula>NOT(ISERROR(SEARCH("Reopen",N193)))</formula>
    </cfRule>
    <cfRule type="containsText" dxfId="2481" priority="3885" stopIfTrue="1" operator="containsText" text="New">
      <formula>NOT(ISERROR(SEARCH("New",N193)))</formula>
    </cfRule>
    <cfRule type="containsText" dxfId="2480" priority="3886" operator="containsText" text="In Progress">
      <formula>NOT(ISERROR(SEARCH("In Progress",N193)))</formula>
    </cfRule>
    <cfRule type="containsText" dxfId="2479" priority="3887" operator="containsText" text="Fixed">
      <formula>NOT(ISERROR(SEARCH("Fixed",N193)))</formula>
    </cfRule>
    <cfRule type="containsText" dxfId="2478" priority="3888" operator="containsText" text="Closed">
      <formula>NOT(ISERROR(SEARCH("Closed",N193)))</formula>
    </cfRule>
  </conditionalFormatting>
  <conditionalFormatting sqref="N193:N194">
    <cfRule type="containsText" dxfId="2477" priority="2916" operator="containsText" text="Reopen">
      <formula>NOT(ISERROR(SEARCH("Reopen",N193)))</formula>
    </cfRule>
  </conditionalFormatting>
  <conditionalFormatting sqref="N194">
    <cfRule type="containsText" dxfId="2476" priority="2893" operator="containsText" text="Propose to close">
      <formula>NOT(ISERROR(SEARCH("Propose to close",N194)))</formula>
    </cfRule>
    <cfRule type="containsText" dxfId="2475" priority="2894" operator="containsText" text="Reopen">
      <formula>NOT(ISERROR(SEARCH("Reopen",N194)))</formula>
    </cfRule>
    <cfRule type="colorScale" priority="2895">
      <colorScale>
        <cfvo type="min"/>
        <cfvo type="percentile" val="50"/>
        <cfvo type="max"/>
        <color rgb="FFF8696B"/>
        <color rgb="FFFFEB84"/>
        <color rgb="FF63BE7B"/>
      </colorScale>
    </cfRule>
    <cfRule type="containsText" dxfId="2474" priority="2896" operator="containsText" text="New">
      <formula>NOT(ISERROR(SEARCH("New",N194)))</formula>
    </cfRule>
    <cfRule type="containsText" dxfId="2473" priority="2897" operator="containsText" text="In Progress">
      <formula>NOT(ISERROR(SEARCH("In Progress",N194)))</formula>
    </cfRule>
    <cfRule type="containsText" dxfId="2472" priority="2898" operator="containsText" text="Fixed">
      <formula>NOT(ISERROR(SEARCH("Fixed",N194)))</formula>
    </cfRule>
    <cfRule type="containsText" dxfId="2471" priority="2899" operator="containsText" text="Closed">
      <formula>NOT(ISERROR(SEARCH("Closed",N194)))</formula>
    </cfRule>
    <cfRule type="containsText" dxfId="2470" priority="2900" operator="containsText" text="Reopen">
      <formula>NOT(ISERROR(SEARCH("Reopen",N194)))</formula>
    </cfRule>
    <cfRule type="colorScale" priority="2901">
      <colorScale>
        <cfvo type="min"/>
        <cfvo type="percentile" val="50"/>
        <cfvo type="max"/>
        <color rgb="FFF8696B"/>
        <color rgb="FFFFEB84"/>
        <color rgb="FF63BE7B"/>
      </colorScale>
    </cfRule>
    <cfRule type="containsText" dxfId="2469" priority="2902" operator="containsText" text="Ready to Re-run">
      <formula>NOT(ISERROR(SEARCH("Ready to Re-run",N194)))</formula>
    </cfRule>
    <cfRule type="containsText" dxfId="2468" priority="2903" operator="containsText" text="Open">
      <formula>NOT(ISERROR(SEARCH("Open",N194)))</formula>
    </cfRule>
    <cfRule type="containsText" dxfId="2467" priority="2904" operator="containsText" text="Reopen">
      <formula>NOT(ISERROR(SEARCH("Reopen",N194)))</formula>
    </cfRule>
    <cfRule type="containsText" dxfId="2466" priority="2905" operator="containsText" text="New">
      <formula>NOT(ISERROR(SEARCH("New",N194)))</formula>
    </cfRule>
    <cfRule type="containsText" dxfId="2465" priority="2906" operator="containsText" text="In Progress">
      <formula>NOT(ISERROR(SEARCH("In Progress",N194)))</formula>
    </cfRule>
    <cfRule type="containsText" dxfId="2464" priority="2907" operator="containsText" text="Fixed">
      <formula>NOT(ISERROR(SEARCH("Fixed",N194)))</formula>
    </cfRule>
    <cfRule type="containsText" dxfId="2463" priority="2908" operator="containsText" text="Closed">
      <formula>NOT(ISERROR(SEARCH("Closed",N194)))</formula>
    </cfRule>
    <cfRule type="containsText" dxfId="2462" priority="2909" operator="containsText" text="Ready to Re-run">
      <formula>NOT(ISERROR(SEARCH("Ready to Re-run",N194)))</formula>
    </cfRule>
    <cfRule type="containsText" dxfId="2461" priority="2910" operator="containsText" text="Open">
      <formula>NOT(ISERROR(SEARCH("Open",N194)))</formula>
    </cfRule>
    <cfRule type="containsText" dxfId="2460" priority="2911" operator="containsText" text="Reopen">
      <formula>NOT(ISERROR(SEARCH("Reopen",N194)))</formula>
    </cfRule>
    <cfRule type="containsText" dxfId="2459" priority="2912" operator="containsText" text="New">
      <formula>NOT(ISERROR(SEARCH("New",N194)))</formula>
    </cfRule>
    <cfRule type="containsText" dxfId="2458" priority="2913" operator="containsText" text="In Progress">
      <formula>NOT(ISERROR(SEARCH("In Progress",N194)))</formula>
    </cfRule>
    <cfRule type="containsText" dxfId="2457" priority="2914" operator="containsText" text="Fixed">
      <formula>NOT(ISERROR(SEARCH("Fixed",N194)))</formula>
    </cfRule>
    <cfRule type="containsText" dxfId="2456" priority="2915" operator="containsText" text="Closed">
      <formula>NOT(ISERROR(SEARCH("Closed",N194)))</formula>
    </cfRule>
    <cfRule type="containsText" dxfId="2455" priority="2917" stopIfTrue="1" operator="containsText" text="New">
      <formula>NOT(ISERROR(SEARCH("New",N194)))</formula>
    </cfRule>
    <cfRule type="containsText" dxfId="2454" priority="2918" operator="containsText" text="In Progress">
      <formula>NOT(ISERROR(SEARCH("In Progress",N194)))</formula>
    </cfRule>
    <cfRule type="containsText" dxfId="2453" priority="2919" operator="containsText" text="Fixed">
      <formula>NOT(ISERROR(SEARCH("Fixed",N194)))</formula>
    </cfRule>
    <cfRule type="containsText" dxfId="2452" priority="2920" operator="containsText" text="Closed">
      <formula>NOT(ISERROR(SEARCH("Closed",N194)))</formula>
    </cfRule>
  </conditionalFormatting>
  <conditionalFormatting sqref="N195">
    <cfRule type="containsText" dxfId="2451" priority="2839" operator="containsText" text="Reopen">
      <formula>NOT(ISERROR(SEARCH("Reopen",N195)))</formula>
    </cfRule>
    <cfRule type="colorScale" priority="2840">
      <colorScale>
        <cfvo type="min"/>
        <cfvo type="percentile" val="50"/>
        <cfvo type="max"/>
        <color rgb="FFF8696B"/>
        <color rgb="FFFFEB84"/>
        <color rgb="FF63BE7B"/>
      </colorScale>
    </cfRule>
    <cfRule type="containsText" dxfId="2450" priority="2841" operator="containsText" text="New">
      <formula>NOT(ISERROR(SEARCH("New",N195)))</formula>
    </cfRule>
    <cfRule type="containsText" dxfId="2449" priority="2842" operator="containsText" text="In Progress">
      <formula>NOT(ISERROR(SEARCH("In Progress",N195)))</formula>
    </cfRule>
    <cfRule type="containsText" dxfId="2448" priority="2843" operator="containsText" text="Fixed">
      <formula>NOT(ISERROR(SEARCH("Fixed",N195)))</formula>
    </cfRule>
    <cfRule type="containsText" dxfId="2447" priority="2844" operator="containsText" text="Closed">
      <formula>NOT(ISERROR(SEARCH("Closed",N195)))</formula>
    </cfRule>
    <cfRule type="containsText" dxfId="2446" priority="2845" operator="containsText" text="Reopen">
      <formula>NOT(ISERROR(SEARCH("Reopen",N195)))</formula>
    </cfRule>
    <cfRule type="colorScale" priority="2846">
      <colorScale>
        <cfvo type="min"/>
        <cfvo type="percentile" val="50"/>
        <cfvo type="max"/>
        <color rgb="FFF8696B"/>
        <color rgb="FFFFEB84"/>
        <color rgb="FF63BE7B"/>
      </colorScale>
    </cfRule>
    <cfRule type="containsText" dxfId="2445" priority="2847" operator="containsText" text="Ready to Re-run">
      <formula>NOT(ISERROR(SEARCH("Ready to Re-run",N195)))</formula>
    </cfRule>
    <cfRule type="containsText" dxfId="2444" priority="2848" operator="containsText" text="Open">
      <formula>NOT(ISERROR(SEARCH("Open",N195)))</formula>
    </cfRule>
    <cfRule type="containsText" dxfId="2443" priority="2849" operator="containsText" text="Reopen">
      <formula>NOT(ISERROR(SEARCH("Reopen",N195)))</formula>
    </cfRule>
    <cfRule type="containsText" dxfId="2442" priority="2850" operator="containsText" text="New">
      <formula>NOT(ISERROR(SEARCH("New",N195)))</formula>
    </cfRule>
    <cfRule type="containsText" dxfId="2441" priority="2851" operator="containsText" text="In Progress">
      <formula>NOT(ISERROR(SEARCH("In Progress",N195)))</formula>
    </cfRule>
    <cfRule type="containsText" dxfId="2440" priority="2852" operator="containsText" text="Fixed">
      <formula>NOT(ISERROR(SEARCH("Fixed",N195)))</formula>
    </cfRule>
    <cfRule type="containsText" dxfId="2439" priority="2853" operator="containsText" text="Closed">
      <formula>NOT(ISERROR(SEARCH("Closed",N195)))</formula>
    </cfRule>
    <cfRule type="containsText" dxfId="2438" priority="2854" operator="containsText" text="Ready to Re-run">
      <formula>NOT(ISERROR(SEARCH("Ready to Re-run",N195)))</formula>
    </cfRule>
    <cfRule type="containsText" dxfId="2437" priority="2855" operator="containsText" text="Open">
      <formula>NOT(ISERROR(SEARCH("Open",N195)))</formula>
    </cfRule>
    <cfRule type="containsText" dxfId="2436" priority="2856" operator="containsText" text="Reopen">
      <formula>NOT(ISERROR(SEARCH("Reopen",N195)))</formula>
    </cfRule>
    <cfRule type="containsText" dxfId="2435" priority="2857" operator="containsText" text="New">
      <formula>NOT(ISERROR(SEARCH("New",N195)))</formula>
    </cfRule>
    <cfRule type="containsText" dxfId="2434" priority="2858" operator="containsText" text="In Progress">
      <formula>NOT(ISERROR(SEARCH("In Progress",N195)))</formula>
    </cfRule>
    <cfRule type="containsText" dxfId="2433" priority="2859" operator="containsText" text="Fixed">
      <formula>NOT(ISERROR(SEARCH("Fixed",N195)))</formula>
    </cfRule>
    <cfRule type="containsText" dxfId="2432" priority="2860" operator="containsText" text="Closed">
      <formula>NOT(ISERROR(SEARCH("Closed",N195)))</formula>
    </cfRule>
    <cfRule type="containsText" dxfId="2431" priority="2861" operator="containsText" text="Reopen">
      <formula>NOT(ISERROR(SEARCH("Reopen",N195)))</formula>
    </cfRule>
    <cfRule type="containsText" dxfId="2430" priority="2862" stopIfTrue="1" operator="containsText" text="New">
      <formula>NOT(ISERROR(SEARCH("New",N195)))</formula>
    </cfRule>
    <cfRule type="containsText" dxfId="2429" priority="2863" operator="containsText" text="In Progress">
      <formula>NOT(ISERROR(SEARCH("In Progress",N195)))</formula>
    </cfRule>
    <cfRule type="containsText" dxfId="2428" priority="2864" operator="containsText" text="Fixed">
      <formula>NOT(ISERROR(SEARCH("Fixed",N195)))</formula>
    </cfRule>
    <cfRule type="containsText" dxfId="2427" priority="2865" operator="containsText" text="Closed">
      <formula>NOT(ISERROR(SEARCH("Closed",N195)))</formula>
    </cfRule>
    <cfRule type="containsText" dxfId="2426" priority="2866" operator="containsText" text="Reopen">
      <formula>NOT(ISERROR(SEARCH("Reopen",N195)))</formula>
    </cfRule>
    <cfRule type="colorScale" priority="2867">
      <colorScale>
        <cfvo type="min"/>
        <cfvo type="percentile" val="50"/>
        <cfvo type="max"/>
        <color rgb="FFF8696B"/>
        <color rgb="FFFFEB84"/>
        <color rgb="FF63BE7B"/>
      </colorScale>
    </cfRule>
    <cfRule type="containsText" dxfId="2425" priority="2868" operator="containsText" text="New">
      <formula>NOT(ISERROR(SEARCH("New",N195)))</formula>
    </cfRule>
    <cfRule type="containsText" dxfId="2424" priority="2869" operator="containsText" text="In Progress">
      <formula>NOT(ISERROR(SEARCH("In Progress",N195)))</formula>
    </cfRule>
    <cfRule type="containsText" dxfId="2423" priority="2870" operator="containsText" text="Fixed">
      <formula>NOT(ISERROR(SEARCH("Fixed",N195)))</formula>
    </cfRule>
    <cfRule type="containsText" dxfId="2422" priority="2871" operator="containsText" text="Closed">
      <formula>NOT(ISERROR(SEARCH("Closed",N195)))</formula>
    </cfRule>
    <cfRule type="containsText" dxfId="2421" priority="2872" operator="containsText" text="Reopen">
      <formula>NOT(ISERROR(SEARCH("Reopen",N195)))</formula>
    </cfRule>
    <cfRule type="colorScale" priority="2873">
      <colorScale>
        <cfvo type="min"/>
        <cfvo type="percentile" val="50"/>
        <cfvo type="max"/>
        <color rgb="FFF8696B"/>
        <color rgb="FFFFEB84"/>
        <color rgb="FF63BE7B"/>
      </colorScale>
    </cfRule>
    <cfRule type="containsText" dxfId="2420" priority="2874" operator="containsText" text="Ready to Re-run">
      <formula>NOT(ISERROR(SEARCH("Ready to Re-run",N195)))</formula>
    </cfRule>
    <cfRule type="containsText" dxfId="2419" priority="2875" operator="containsText" text="Open">
      <formula>NOT(ISERROR(SEARCH("Open",N195)))</formula>
    </cfRule>
    <cfRule type="containsText" dxfId="2418" priority="2876" operator="containsText" text="Reopen">
      <formula>NOT(ISERROR(SEARCH("Reopen",N195)))</formula>
    </cfRule>
    <cfRule type="containsText" dxfId="2417" priority="2877" operator="containsText" text="New">
      <formula>NOT(ISERROR(SEARCH("New",N195)))</formula>
    </cfRule>
    <cfRule type="containsText" dxfId="2416" priority="2878" operator="containsText" text="In Progress">
      <formula>NOT(ISERROR(SEARCH("In Progress",N195)))</formula>
    </cfRule>
    <cfRule type="containsText" dxfId="2415" priority="2879" operator="containsText" text="Fixed">
      <formula>NOT(ISERROR(SEARCH("Fixed",N195)))</formula>
    </cfRule>
    <cfRule type="containsText" dxfId="2414" priority="2880" operator="containsText" text="Closed">
      <formula>NOT(ISERROR(SEARCH("Closed",N195)))</formula>
    </cfRule>
    <cfRule type="containsText" dxfId="2413" priority="2881" operator="containsText" text="Ready to Re-run">
      <formula>NOT(ISERROR(SEARCH("Ready to Re-run",N195)))</formula>
    </cfRule>
    <cfRule type="containsText" dxfId="2412" priority="2882" operator="containsText" text="Open">
      <formula>NOT(ISERROR(SEARCH("Open",N195)))</formula>
    </cfRule>
    <cfRule type="containsText" dxfId="2411" priority="2883" operator="containsText" text="Reopen">
      <formula>NOT(ISERROR(SEARCH("Reopen",N195)))</formula>
    </cfRule>
    <cfRule type="containsText" dxfId="2410" priority="2884" operator="containsText" text="New">
      <formula>NOT(ISERROR(SEARCH("New",N195)))</formula>
    </cfRule>
    <cfRule type="containsText" dxfId="2409" priority="2885" operator="containsText" text="In Progress">
      <formula>NOT(ISERROR(SEARCH("In Progress",N195)))</formula>
    </cfRule>
    <cfRule type="containsText" dxfId="2408" priority="2886" operator="containsText" text="Fixed">
      <formula>NOT(ISERROR(SEARCH("Fixed",N195)))</formula>
    </cfRule>
    <cfRule type="containsText" dxfId="2407" priority="2887" operator="containsText" text="Closed">
      <formula>NOT(ISERROR(SEARCH("Closed",N195)))</formula>
    </cfRule>
    <cfRule type="containsText" dxfId="2406" priority="2888" operator="containsText" text="Reopen">
      <formula>NOT(ISERROR(SEARCH("Reopen",N195)))</formula>
    </cfRule>
    <cfRule type="containsText" dxfId="2405" priority="2889" stopIfTrue="1" operator="containsText" text="New">
      <formula>NOT(ISERROR(SEARCH("New",N195)))</formula>
    </cfRule>
    <cfRule type="containsText" dxfId="2404" priority="2890" operator="containsText" text="In Progress">
      <formula>NOT(ISERROR(SEARCH("In Progress",N195)))</formula>
    </cfRule>
    <cfRule type="containsText" dxfId="2403" priority="2891" operator="containsText" text="Fixed">
      <formula>NOT(ISERROR(SEARCH("Fixed",N195)))</formula>
    </cfRule>
    <cfRule type="containsText" dxfId="2402" priority="2892" operator="containsText" text="Closed">
      <formula>NOT(ISERROR(SEARCH("Closed",N195)))</formula>
    </cfRule>
  </conditionalFormatting>
  <conditionalFormatting sqref="N195:N198">
    <cfRule type="colorScale" priority="3970">
      <colorScale>
        <cfvo type="min"/>
        <cfvo type="percentile" val="50"/>
        <cfvo type="max"/>
        <color rgb="FFF8696B"/>
        <color rgb="FFFFEB84"/>
        <color rgb="FF63BE7B"/>
      </colorScale>
    </cfRule>
    <cfRule type="containsText" dxfId="2401" priority="3971" operator="containsText" text="New">
      <formula>NOT(ISERROR(SEARCH("New",N195)))</formula>
    </cfRule>
    <cfRule type="containsText" dxfId="2400" priority="3972" operator="containsText" text="In Progress">
      <formula>NOT(ISERROR(SEARCH("In Progress",N195)))</formula>
    </cfRule>
    <cfRule type="containsText" dxfId="2399" priority="3973" operator="containsText" text="Fixed">
      <formula>NOT(ISERROR(SEARCH("Fixed",N195)))</formula>
    </cfRule>
    <cfRule type="containsText" dxfId="2398" priority="3974" operator="containsText" text="Closed">
      <formula>NOT(ISERROR(SEARCH("Closed",N195)))</formula>
    </cfRule>
    <cfRule type="containsText" dxfId="2397" priority="3975" operator="containsText" text="Reopen">
      <formula>NOT(ISERROR(SEARCH("Reopen",N195)))</formula>
    </cfRule>
    <cfRule type="colorScale" priority="3976">
      <colorScale>
        <cfvo type="min"/>
        <cfvo type="percentile" val="50"/>
        <cfvo type="max"/>
        <color rgb="FFF8696B"/>
        <color rgb="FFFFEB84"/>
        <color rgb="FF63BE7B"/>
      </colorScale>
    </cfRule>
    <cfRule type="containsText" dxfId="2396" priority="3977" operator="containsText" text="Ready to Re-run">
      <formula>NOT(ISERROR(SEARCH("Ready to Re-run",N195)))</formula>
    </cfRule>
    <cfRule type="containsText" dxfId="2395" priority="3978" operator="containsText" text="Open">
      <formula>NOT(ISERROR(SEARCH("Open",N195)))</formula>
    </cfRule>
    <cfRule type="containsText" dxfId="2394" priority="3979" operator="containsText" text="Reopen">
      <formula>NOT(ISERROR(SEARCH("Reopen",N195)))</formula>
    </cfRule>
    <cfRule type="containsText" dxfId="2393" priority="3980" operator="containsText" text="New">
      <formula>NOT(ISERROR(SEARCH("New",N195)))</formula>
    </cfRule>
    <cfRule type="containsText" dxfId="2392" priority="3981" operator="containsText" text="In Progress">
      <formula>NOT(ISERROR(SEARCH("In Progress",N195)))</formula>
    </cfRule>
    <cfRule type="containsText" dxfId="2391" priority="3982" operator="containsText" text="Fixed">
      <formula>NOT(ISERROR(SEARCH("Fixed",N195)))</formula>
    </cfRule>
    <cfRule type="containsText" dxfId="2390" priority="3983" operator="containsText" text="Closed">
      <formula>NOT(ISERROR(SEARCH("Closed",N195)))</formula>
    </cfRule>
    <cfRule type="containsText" dxfId="2389" priority="3984" operator="containsText" text="Ready to Re-run">
      <formula>NOT(ISERROR(SEARCH("Ready to Re-run",N195)))</formula>
    </cfRule>
    <cfRule type="containsText" dxfId="2388" priority="3985" operator="containsText" text="Open">
      <formula>NOT(ISERROR(SEARCH("Open",N195)))</formula>
    </cfRule>
    <cfRule type="containsText" dxfId="2387" priority="3986" operator="containsText" text="Reopen">
      <formula>NOT(ISERROR(SEARCH("Reopen",N195)))</formula>
    </cfRule>
    <cfRule type="containsText" dxfId="2386" priority="3987" operator="containsText" text="New">
      <formula>NOT(ISERROR(SEARCH("New",N195)))</formula>
    </cfRule>
    <cfRule type="containsText" dxfId="2385" priority="3988" operator="containsText" text="In Progress">
      <formula>NOT(ISERROR(SEARCH("In Progress",N195)))</formula>
    </cfRule>
    <cfRule type="containsText" dxfId="2384" priority="3989" operator="containsText" text="Fixed">
      <formula>NOT(ISERROR(SEARCH("Fixed",N195)))</formula>
    </cfRule>
    <cfRule type="containsText" dxfId="2383" priority="3990" operator="containsText" text="Closed">
      <formula>NOT(ISERROR(SEARCH("Closed",N195)))</formula>
    </cfRule>
    <cfRule type="containsText" dxfId="2382" priority="3991" operator="containsText" text="Reopen">
      <formula>NOT(ISERROR(SEARCH("Reopen",N195)))</formula>
    </cfRule>
    <cfRule type="containsText" dxfId="2381" priority="3992" stopIfTrue="1" operator="containsText" text="New">
      <formula>NOT(ISERROR(SEARCH("New",N195)))</formula>
    </cfRule>
    <cfRule type="containsText" dxfId="2380" priority="3993" operator="containsText" text="In Progress">
      <formula>NOT(ISERROR(SEARCH("In Progress",N195)))</formula>
    </cfRule>
    <cfRule type="containsText" dxfId="2379" priority="3994" operator="containsText" text="Fixed">
      <formula>NOT(ISERROR(SEARCH("Fixed",N195)))</formula>
    </cfRule>
    <cfRule type="containsText" dxfId="2378" priority="3995" operator="containsText" text="Closed">
      <formula>NOT(ISERROR(SEARCH("Closed",N195)))</formula>
    </cfRule>
  </conditionalFormatting>
  <conditionalFormatting sqref="N195:N205">
    <cfRule type="containsText" dxfId="2377" priority="3911" operator="containsText" text="Reopen">
      <formula>NOT(ISERROR(SEARCH("Reopen",N195)))</formula>
    </cfRule>
  </conditionalFormatting>
  <conditionalFormatting sqref="N199:N205">
    <cfRule type="containsText" dxfId="2376" priority="3889" operator="containsText" text="Reopen">
      <formula>NOT(ISERROR(SEARCH("Reopen",N199)))</formula>
    </cfRule>
    <cfRule type="colorScale" priority="3890">
      <colorScale>
        <cfvo type="min"/>
        <cfvo type="percentile" val="50"/>
        <cfvo type="max"/>
        <color rgb="FFF8696B"/>
        <color rgb="FFFFEB84"/>
        <color rgb="FF63BE7B"/>
      </colorScale>
    </cfRule>
    <cfRule type="containsText" dxfId="2375" priority="3891" operator="containsText" text="New">
      <formula>NOT(ISERROR(SEARCH("New",N199)))</formula>
    </cfRule>
    <cfRule type="containsText" dxfId="2374" priority="3892" operator="containsText" text="In Progress">
      <formula>NOT(ISERROR(SEARCH("In Progress",N199)))</formula>
    </cfRule>
    <cfRule type="containsText" dxfId="2373" priority="3893" operator="containsText" text="Fixed">
      <formula>NOT(ISERROR(SEARCH("Fixed",N199)))</formula>
    </cfRule>
    <cfRule type="containsText" dxfId="2372" priority="3894" operator="containsText" text="Closed">
      <formula>NOT(ISERROR(SEARCH("Closed",N199)))</formula>
    </cfRule>
    <cfRule type="containsText" dxfId="2371" priority="3895" operator="containsText" text="Reopen">
      <formula>NOT(ISERROR(SEARCH("Reopen",N199)))</formula>
    </cfRule>
    <cfRule type="colorScale" priority="3896">
      <colorScale>
        <cfvo type="min"/>
        <cfvo type="percentile" val="50"/>
        <cfvo type="max"/>
        <color rgb="FFF8696B"/>
        <color rgb="FFFFEB84"/>
        <color rgb="FF63BE7B"/>
      </colorScale>
    </cfRule>
    <cfRule type="containsText" dxfId="2370" priority="3897" operator="containsText" text="Ready to Re-run">
      <formula>NOT(ISERROR(SEARCH("Ready to Re-run",N199)))</formula>
    </cfRule>
    <cfRule type="containsText" dxfId="2369" priority="3898" operator="containsText" text="Open">
      <formula>NOT(ISERROR(SEARCH("Open",N199)))</formula>
    </cfRule>
    <cfRule type="containsText" dxfId="2368" priority="3899" operator="containsText" text="Reopen">
      <formula>NOT(ISERROR(SEARCH("Reopen",N199)))</formula>
    </cfRule>
    <cfRule type="containsText" dxfId="2367" priority="3900" operator="containsText" text="New">
      <formula>NOT(ISERROR(SEARCH("New",N199)))</formula>
    </cfRule>
    <cfRule type="containsText" dxfId="2366" priority="3901" operator="containsText" text="In Progress">
      <formula>NOT(ISERROR(SEARCH("In Progress",N199)))</formula>
    </cfRule>
    <cfRule type="containsText" dxfId="2365" priority="3902" operator="containsText" text="Fixed">
      <formula>NOT(ISERROR(SEARCH("Fixed",N199)))</formula>
    </cfRule>
    <cfRule type="containsText" dxfId="2364" priority="3903" operator="containsText" text="Closed">
      <formula>NOT(ISERROR(SEARCH("Closed",N199)))</formula>
    </cfRule>
    <cfRule type="containsText" dxfId="2363" priority="3904" operator="containsText" text="Ready to Re-run">
      <formula>NOT(ISERROR(SEARCH("Ready to Re-run",N199)))</formula>
    </cfRule>
    <cfRule type="containsText" dxfId="2362" priority="3905" operator="containsText" text="Open">
      <formula>NOT(ISERROR(SEARCH("Open",N199)))</formula>
    </cfRule>
    <cfRule type="containsText" dxfId="2361" priority="3906" operator="containsText" text="Reopen">
      <formula>NOT(ISERROR(SEARCH("Reopen",N199)))</formula>
    </cfRule>
    <cfRule type="containsText" dxfId="2360" priority="3907" operator="containsText" text="New">
      <formula>NOT(ISERROR(SEARCH("New",N199)))</formula>
    </cfRule>
    <cfRule type="containsText" dxfId="2359" priority="3908" operator="containsText" text="In Progress">
      <formula>NOT(ISERROR(SEARCH("In Progress",N199)))</formula>
    </cfRule>
    <cfRule type="containsText" dxfId="2358" priority="3909" operator="containsText" text="Fixed">
      <formula>NOT(ISERROR(SEARCH("Fixed",N199)))</formula>
    </cfRule>
    <cfRule type="containsText" dxfId="2357" priority="3910" operator="containsText" text="Closed">
      <formula>NOT(ISERROR(SEARCH("Closed",N199)))</formula>
    </cfRule>
    <cfRule type="containsText" dxfId="2356" priority="3912" stopIfTrue="1" operator="containsText" text="New">
      <formula>NOT(ISERROR(SEARCH("New",N199)))</formula>
    </cfRule>
    <cfRule type="containsText" dxfId="2355" priority="3913" operator="containsText" text="In Progress">
      <formula>NOT(ISERROR(SEARCH("In Progress",N199)))</formula>
    </cfRule>
    <cfRule type="containsText" dxfId="2354" priority="3914" operator="containsText" text="Fixed">
      <formula>NOT(ISERROR(SEARCH("Fixed",N199)))</formula>
    </cfRule>
    <cfRule type="containsText" dxfId="2353" priority="3915" operator="containsText" text="Closed">
      <formula>NOT(ISERROR(SEARCH("Closed",N199)))</formula>
    </cfRule>
  </conditionalFormatting>
  <conditionalFormatting sqref="N201:N205">
    <cfRule type="containsText" dxfId="2352" priority="4835" operator="containsText" text="Reopen">
      <formula>NOT(ISERROR(SEARCH("Reopen",N201)))</formula>
    </cfRule>
    <cfRule type="colorScale" priority="4836">
      <colorScale>
        <cfvo type="min"/>
        <cfvo type="percentile" val="50"/>
        <cfvo type="max"/>
        <color rgb="FFF8696B"/>
        <color rgb="FFFFEB84"/>
        <color rgb="FF63BE7B"/>
      </colorScale>
    </cfRule>
    <cfRule type="containsText" dxfId="2351" priority="4837" operator="containsText" text="New">
      <formula>NOT(ISERROR(SEARCH("New",N201)))</formula>
    </cfRule>
    <cfRule type="containsText" dxfId="2350" priority="4838" operator="containsText" text="In Progress">
      <formula>NOT(ISERROR(SEARCH("In Progress",N201)))</formula>
    </cfRule>
    <cfRule type="containsText" dxfId="2349" priority="4839" operator="containsText" text="Fixed">
      <formula>NOT(ISERROR(SEARCH("Fixed",N201)))</formula>
    </cfRule>
    <cfRule type="containsText" dxfId="2348" priority="4840" operator="containsText" text="Closed">
      <formula>NOT(ISERROR(SEARCH("Closed",N201)))</formula>
    </cfRule>
    <cfRule type="containsText" dxfId="2347" priority="4841" operator="containsText" text="Reopen">
      <formula>NOT(ISERROR(SEARCH("Reopen",N201)))</formula>
    </cfRule>
    <cfRule type="colorScale" priority="4842">
      <colorScale>
        <cfvo type="min"/>
        <cfvo type="percentile" val="50"/>
        <cfvo type="max"/>
        <color rgb="FFF8696B"/>
        <color rgb="FFFFEB84"/>
        <color rgb="FF63BE7B"/>
      </colorScale>
    </cfRule>
    <cfRule type="containsText" dxfId="2346" priority="4843" operator="containsText" text="Ready to Re-run">
      <formula>NOT(ISERROR(SEARCH("Ready to Re-run",N201)))</formula>
    </cfRule>
    <cfRule type="containsText" dxfId="2345" priority="4844" operator="containsText" text="Open">
      <formula>NOT(ISERROR(SEARCH("Open",N201)))</formula>
    </cfRule>
    <cfRule type="containsText" dxfId="2344" priority="4845" operator="containsText" text="Reopen">
      <formula>NOT(ISERROR(SEARCH("Reopen",N201)))</formula>
    </cfRule>
    <cfRule type="containsText" dxfId="2343" priority="4846" operator="containsText" text="New">
      <formula>NOT(ISERROR(SEARCH("New",N201)))</formula>
    </cfRule>
    <cfRule type="containsText" dxfId="2342" priority="4847" operator="containsText" text="In Progress">
      <formula>NOT(ISERROR(SEARCH("In Progress",N201)))</formula>
    </cfRule>
    <cfRule type="containsText" dxfId="2341" priority="4848" operator="containsText" text="Fixed">
      <formula>NOT(ISERROR(SEARCH("Fixed",N201)))</formula>
    </cfRule>
    <cfRule type="containsText" dxfId="2340" priority="4849" operator="containsText" text="Closed">
      <formula>NOT(ISERROR(SEARCH("Closed",N201)))</formula>
    </cfRule>
    <cfRule type="containsText" dxfId="2339" priority="4850" operator="containsText" text="Ready to Re-run">
      <formula>NOT(ISERROR(SEARCH("Ready to Re-run",N201)))</formula>
    </cfRule>
    <cfRule type="containsText" dxfId="2338" priority="4851" operator="containsText" text="Open">
      <formula>NOT(ISERROR(SEARCH("Open",N201)))</formula>
    </cfRule>
    <cfRule type="containsText" dxfId="2337" priority="4852" operator="containsText" text="Reopen">
      <formula>NOT(ISERROR(SEARCH("Reopen",N201)))</formula>
    </cfRule>
    <cfRule type="containsText" dxfId="2336" priority="4853" operator="containsText" text="New">
      <formula>NOT(ISERROR(SEARCH("New",N201)))</formula>
    </cfRule>
    <cfRule type="containsText" dxfId="2335" priority="4854" operator="containsText" text="In Progress">
      <formula>NOT(ISERROR(SEARCH("In Progress",N201)))</formula>
    </cfRule>
    <cfRule type="containsText" dxfId="2334" priority="4855" operator="containsText" text="Fixed">
      <formula>NOT(ISERROR(SEARCH("Fixed",N201)))</formula>
    </cfRule>
    <cfRule type="containsText" dxfId="2333" priority="4856" operator="containsText" text="Closed">
      <formula>NOT(ISERROR(SEARCH("Closed",N201)))</formula>
    </cfRule>
    <cfRule type="containsText" dxfId="2332" priority="4857" operator="containsText" text="Reopen">
      <formula>NOT(ISERROR(SEARCH("Reopen",N201)))</formula>
    </cfRule>
    <cfRule type="containsText" dxfId="2331" priority="4858" stopIfTrue="1" operator="containsText" text="New">
      <formula>NOT(ISERROR(SEARCH("New",N201)))</formula>
    </cfRule>
    <cfRule type="containsText" dxfId="2330" priority="4859" operator="containsText" text="In Progress">
      <formula>NOT(ISERROR(SEARCH("In Progress",N201)))</formula>
    </cfRule>
    <cfRule type="containsText" dxfId="2329" priority="4860" operator="containsText" text="Fixed">
      <formula>NOT(ISERROR(SEARCH("Fixed",N201)))</formula>
    </cfRule>
    <cfRule type="containsText" dxfId="2328" priority="4861" operator="containsText" text="Closed">
      <formula>NOT(ISERROR(SEARCH("Closed",N201)))</formula>
    </cfRule>
  </conditionalFormatting>
  <conditionalFormatting sqref="N205 N207">
    <cfRule type="containsText" dxfId="2327" priority="3150" operator="containsText" text="Open">
      <formula>NOT(ISERROR(SEARCH("Open",N205)))</formula>
    </cfRule>
    <cfRule type="containsText" dxfId="2326" priority="3151" operator="containsText" text="Reopen">
      <formula>NOT(ISERROR(SEARCH("Reopen",N205)))</formula>
    </cfRule>
    <cfRule type="containsText" dxfId="2325" priority="3152" operator="containsText" text="New">
      <formula>NOT(ISERROR(SEARCH("New",N205)))</formula>
    </cfRule>
    <cfRule type="containsText" dxfId="2324" priority="3153" operator="containsText" text="In Progress">
      <formula>NOT(ISERROR(SEARCH("In Progress",N205)))</formula>
    </cfRule>
    <cfRule type="containsText" dxfId="2323" priority="3154" operator="containsText" text="Fixed">
      <formula>NOT(ISERROR(SEARCH("Fixed",N205)))</formula>
    </cfRule>
    <cfRule type="containsText" dxfId="2322" priority="3155" operator="containsText" text="Closed">
      <formula>NOT(ISERROR(SEARCH("Closed",N205)))</formula>
    </cfRule>
    <cfRule type="containsText" dxfId="2321" priority="3156" operator="containsText" text="Ready to Re-run">
      <formula>NOT(ISERROR(SEARCH("Ready to Re-run",N205)))</formula>
    </cfRule>
    <cfRule type="containsText" dxfId="2320" priority="3157" operator="containsText" text="Open">
      <formula>NOT(ISERROR(SEARCH("Open",N205)))</formula>
    </cfRule>
    <cfRule type="containsText" dxfId="2319" priority="3158" operator="containsText" text="Reopen">
      <formula>NOT(ISERROR(SEARCH("Reopen",N205)))</formula>
    </cfRule>
    <cfRule type="containsText" dxfId="2318" priority="3159" operator="containsText" text="New">
      <formula>NOT(ISERROR(SEARCH("New",N205)))</formula>
    </cfRule>
    <cfRule type="containsText" dxfId="2317" priority="3160" operator="containsText" text="In Progress">
      <formula>NOT(ISERROR(SEARCH("In Progress",N205)))</formula>
    </cfRule>
    <cfRule type="containsText" dxfId="2316" priority="3161" operator="containsText" text="Fixed">
      <formula>NOT(ISERROR(SEARCH("Fixed",N205)))</formula>
    </cfRule>
    <cfRule type="containsText" dxfId="2315" priority="3162" operator="containsText" text="Closed">
      <formula>NOT(ISERROR(SEARCH("Closed",N205)))</formula>
    </cfRule>
    <cfRule type="containsText" dxfId="2314" priority="3163" operator="containsText" text="Reopen">
      <formula>NOT(ISERROR(SEARCH("Reopen",N205)))</formula>
    </cfRule>
    <cfRule type="containsText" dxfId="2313" priority="3164" stopIfTrue="1" operator="containsText" text="New">
      <formula>NOT(ISERROR(SEARCH("New",N205)))</formula>
    </cfRule>
    <cfRule type="containsText" dxfId="2312" priority="3165" operator="containsText" text="In Progress">
      <formula>NOT(ISERROR(SEARCH("In Progress",N205)))</formula>
    </cfRule>
    <cfRule type="containsText" dxfId="2311" priority="3166" operator="containsText" text="Fixed">
      <formula>NOT(ISERROR(SEARCH("Fixed",N205)))</formula>
    </cfRule>
    <cfRule type="containsText" dxfId="2310" priority="3167" operator="containsText" text="Closed">
      <formula>NOT(ISERROR(SEARCH("Closed",N205)))</formula>
    </cfRule>
    <cfRule type="containsText" dxfId="2309" priority="3168" operator="containsText" text="Reopen">
      <formula>NOT(ISERROR(SEARCH("Reopen",N205)))</formula>
    </cfRule>
    <cfRule type="containsText" dxfId="2308" priority="3170" operator="containsText" text="New">
      <formula>NOT(ISERROR(SEARCH("New",N205)))</formula>
    </cfRule>
    <cfRule type="containsText" dxfId="2307" priority="3171" operator="containsText" text="In Progress">
      <formula>NOT(ISERROR(SEARCH("In Progress",N205)))</formula>
    </cfRule>
    <cfRule type="containsText" dxfId="2306" priority="3172" operator="containsText" text="Fixed">
      <formula>NOT(ISERROR(SEARCH("Fixed",N205)))</formula>
    </cfRule>
    <cfRule type="containsText" dxfId="2305" priority="3173" operator="containsText" text="Closed">
      <formula>NOT(ISERROR(SEARCH("Closed",N205)))</formula>
    </cfRule>
    <cfRule type="containsText" dxfId="2304" priority="3174" operator="containsText" text="Reopen">
      <formula>NOT(ISERROR(SEARCH("Reopen",N205)))</formula>
    </cfRule>
    <cfRule type="containsText" dxfId="2303" priority="3176" operator="containsText" text="Ready to Re-run">
      <formula>NOT(ISERROR(SEARCH("Ready to Re-run",N205)))</formula>
    </cfRule>
    <cfRule type="containsText" dxfId="2302" priority="3177" operator="containsText" text="Open">
      <formula>NOT(ISERROR(SEARCH("Open",N205)))</formula>
    </cfRule>
    <cfRule type="containsText" dxfId="2301" priority="3178" operator="containsText" text="Reopen">
      <formula>NOT(ISERROR(SEARCH("Reopen",N205)))</formula>
    </cfRule>
    <cfRule type="containsText" dxfId="2300" priority="3179" operator="containsText" text="New">
      <formula>NOT(ISERROR(SEARCH("New",N205)))</formula>
    </cfRule>
    <cfRule type="containsText" dxfId="2299" priority="3180" operator="containsText" text="In Progress">
      <formula>NOT(ISERROR(SEARCH("In Progress",N205)))</formula>
    </cfRule>
    <cfRule type="containsText" dxfId="2298" priority="3181" operator="containsText" text="Fixed">
      <formula>NOT(ISERROR(SEARCH("Fixed",N205)))</formula>
    </cfRule>
    <cfRule type="containsText" dxfId="2297" priority="3182" operator="containsText" text="Closed">
      <formula>NOT(ISERROR(SEARCH("Closed",N205)))</formula>
    </cfRule>
    <cfRule type="containsText" dxfId="2296" priority="3183" operator="containsText" text="Ready to Re-run">
      <formula>NOT(ISERROR(SEARCH("Ready to Re-run",N205)))</formula>
    </cfRule>
    <cfRule type="containsText" dxfId="2295" priority="3184" operator="containsText" text="Open">
      <formula>NOT(ISERROR(SEARCH("Open",N205)))</formula>
    </cfRule>
    <cfRule type="containsText" dxfId="2294" priority="3185" operator="containsText" text="Reopen">
      <formula>NOT(ISERROR(SEARCH("Reopen",N205)))</formula>
    </cfRule>
    <cfRule type="containsText" dxfId="2293" priority="3186" operator="containsText" text="New">
      <formula>NOT(ISERROR(SEARCH("New",N205)))</formula>
    </cfRule>
    <cfRule type="containsText" dxfId="2292" priority="3187" operator="containsText" text="In Progress">
      <formula>NOT(ISERROR(SEARCH("In Progress",N205)))</formula>
    </cfRule>
    <cfRule type="containsText" dxfId="2291" priority="3188" operator="containsText" text="Fixed">
      <formula>NOT(ISERROR(SEARCH("Fixed",N205)))</formula>
    </cfRule>
    <cfRule type="containsText" dxfId="2290" priority="3189" operator="containsText" text="Closed">
      <formula>NOT(ISERROR(SEARCH("Closed",N205)))</formula>
    </cfRule>
    <cfRule type="containsText" dxfId="2289" priority="3190" operator="containsText" text="Reopen">
      <formula>NOT(ISERROR(SEARCH("Reopen",N205)))</formula>
    </cfRule>
    <cfRule type="containsText" dxfId="2288" priority="3191" stopIfTrue="1" operator="containsText" text="New">
      <formula>NOT(ISERROR(SEARCH("New",N205)))</formula>
    </cfRule>
    <cfRule type="containsText" dxfId="2287" priority="3192" operator="containsText" text="In Progress">
      <formula>NOT(ISERROR(SEARCH("In Progress",N205)))</formula>
    </cfRule>
    <cfRule type="containsText" dxfId="2286" priority="3193" operator="containsText" text="Fixed">
      <formula>NOT(ISERROR(SEARCH("Fixed",N205)))</formula>
    </cfRule>
    <cfRule type="containsText" dxfId="2285" priority="3194" operator="containsText" text="Closed">
      <formula>NOT(ISERROR(SEARCH("Closed",N205)))</formula>
    </cfRule>
  </conditionalFormatting>
  <conditionalFormatting sqref="N207 N205">
    <cfRule type="containsText" dxfId="2284" priority="3149" operator="containsText" text="Ready to Re-run">
      <formula>NOT(ISERROR(SEARCH("Ready to Re-run",N205)))</formula>
    </cfRule>
    <cfRule type="colorScale" priority="3169">
      <colorScale>
        <cfvo type="min"/>
        <cfvo type="percentile" val="50"/>
        <cfvo type="max"/>
        <color rgb="FFF8696B"/>
        <color rgb="FFFFEB84"/>
        <color rgb="FF63BE7B"/>
      </colorScale>
    </cfRule>
    <cfRule type="colorScale" priority="3175">
      <colorScale>
        <cfvo type="min"/>
        <cfvo type="percentile" val="50"/>
        <cfvo type="max"/>
        <color rgb="FFF8696B"/>
        <color rgb="FFFFEB84"/>
        <color rgb="FF63BE7B"/>
      </colorScale>
    </cfRule>
  </conditionalFormatting>
  <conditionalFormatting sqref="N207">
    <cfRule type="colorScale" priority="3142">
      <colorScale>
        <cfvo type="min"/>
        <cfvo type="percentile" val="50"/>
        <cfvo type="max"/>
        <color rgb="FFF8696B"/>
        <color rgb="FFFFEB84"/>
        <color rgb="FF63BE7B"/>
      </colorScale>
    </cfRule>
    <cfRule type="containsText" dxfId="2283" priority="3143" operator="containsText" text="New">
      <formula>NOT(ISERROR(SEARCH("New",N207)))</formula>
    </cfRule>
    <cfRule type="containsText" dxfId="2282" priority="3144" operator="containsText" text="In Progress">
      <formula>NOT(ISERROR(SEARCH("In Progress",N207)))</formula>
    </cfRule>
    <cfRule type="containsText" dxfId="2281" priority="3145" operator="containsText" text="Fixed">
      <formula>NOT(ISERROR(SEARCH("Fixed",N207)))</formula>
    </cfRule>
    <cfRule type="containsText" dxfId="2280" priority="3146" operator="containsText" text="Closed">
      <formula>NOT(ISERROR(SEARCH("Closed",N207)))</formula>
    </cfRule>
    <cfRule type="containsText" dxfId="2279" priority="3147" operator="containsText" text="Reopen">
      <formula>NOT(ISERROR(SEARCH("Reopen",N207)))</formula>
    </cfRule>
    <cfRule type="colorScale" priority="3148">
      <colorScale>
        <cfvo type="min"/>
        <cfvo type="percentile" val="50"/>
        <cfvo type="max"/>
        <color rgb="FFF8696B"/>
        <color rgb="FFFFEB84"/>
        <color rgb="FF63BE7B"/>
      </colorScale>
    </cfRule>
  </conditionalFormatting>
  <conditionalFormatting sqref="N208:N212">
    <cfRule type="colorScale" priority="5829">
      <colorScale>
        <cfvo type="min"/>
        <cfvo type="percentile" val="50"/>
        <cfvo type="max"/>
        <color rgb="FFF8696B"/>
        <color rgb="FFFFEB84"/>
        <color rgb="FF63BE7B"/>
      </colorScale>
    </cfRule>
    <cfRule type="containsText" dxfId="2278" priority="5830" operator="containsText" text="New">
      <formula>NOT(ISERROR(SEARCH("New",N208)))</formula>
    </cfRule>
    <cfRule type="containsText" dxfId="2277" priority="5831" operator="containsText" text="In Progress">
      <formula>NOT(ISERROR(SEARCH("In Progress",N208)))</formula>
    </cfRule>
    <cfRule type="containsText" dxfId="2276" priority="5832" operator="containsText" text="Fixed">
      <formula>NOT(ISERROR(SEARCH("Fixed",N208)))</formula>
    </cfRule>
    <cfRule type="containsText" dxfId="2275" priority="5833" operator="containsText" text="Closed">
      <formula>NOT(ISERROR(SEARCH("Closed",N208)))</formula>
    </cfRule>
    <cfRule type="containsText" dxfId="2274" priority="5834" operator="containsText" text="Reopen">
      <formula>NOT(ISERROR(SEARCH("Reopen",N208)))</formula>
    </cfRule>
    <cfRule type="colorScale" priority="5835">
      <colorScale>
        <cfvo type="min"/>
        <cfvo type="percentile" val="50"/>
        <cfvo type="max"/>
        <color rgb="FFF8696B"/>
        <color rgb="FFFFEB84"/>
        <color rgb="FF63BE7B"/>
      </colorScale>
    </cfRule>
  </conditionalFormatting>
  <conditionalFormatting sqref="N215">
    <cfRule type="containsText" dxfId="2273" priority="2786" operator="containsText" text="New">
      <formula>NOT(ISERROR(SEARCH("New",N215)))</formula>
    </cfRule>
    <cfRule type="containsText" dxfId="2272" priority="2787" operator="containsText" text="In Progress">
      <formula>NOT(ISERROR(SEARCH("In Progress",N215)))</formula>
    </cfRule>
    <cfRule type="containsText" dxfId="2271" priority="2788" operator="containsText" text="Fixed">
      <formula>NOT(ISERROR(SEARCH("Fixed",N215)))</formula>
    </cfRule>
    <cfRule type="containsText" dxfId="2270" priority="2789" operator="containsText" text="Closed">
      <formula>NOT(ISERROR(SEARCH("Closed",N215)))</formula>
    </cfRule>
    <cfRule type="containsText" dxfId="2269" priority="2790" operator="containsText" text="Ready to Re-run">
      <formula>NOT(ISERROR(SEARCH("Ready to Re-run",N215)))</formula>
    </cfRule>
    <cfRule type="containsText" dxfId="2268" priority="2791" operator="containsText" text="Open">
      <formula>NOT(ISERROR(SEARCH("Open",N215)))</formula>
    </cfRule>
    <cfRule type="containsText" dxfId="2267" priority="2792" operator="containsText" text="Reopen">
      <formula>NOT(ISERROR(SEARCH("Reopen",N215)))</formula>
    </cfRule>
    <cfRule type="containsText" dxfId="2266" priority="2793" operator="containsText" text="New">
      <formula>NOT(ISERROR(SEARCH("New",N215)))</formula>
    </cfRule>
    <cfRule type="containsText" dxfId="2265" priority="2794" operator="containsText" text="In Progress">
      <formula>NOT(ISERROR(SEARCH("In Progress",N215)))</formula>
    </cfRule>
    <cfRule type="containsText" dxfId="2264" priority="2795" operator="containsText" text="Fixed">
      <formula>NOT(ISERROR(SEARCH("Fixed",N215)))</formula>
    </cfRule>
    <cfRule type="containsText" dxfId="2263" priority="2796" operator="containsText" text="Closed">
      <formula>NOT(ISERROR(SEARCH("Closed",N215)))</formula>
    </cfRule>
    <cfRule type="containsText" dxfId="2262" priority="2797" operator="containsText" text="Reopen">
      <formula>NOT(ISERROR(SEARCH("Reopen",N215)))</formula>
    </cfRule>
    <cfRule type="containsText" dxfId="2261" priority="2798" stopIfTrue="1" operator="containsText" text="New">
      <formula>NOT(ISERROR(SEARCH("New",N215)))</formula>
    </cfRule>
    <cfRule type="containsText" dxfId="2260" priority="2799" operator="containsText" text="In Progress">
      <formula>NOT(ISERROR(SEARCH("In Progress",N215)))</formula>
    </cfRule>
    <cfRule type="containsText" dxfId="2259" priority="2800" operator="containsText" text="Fixed">
      <formula>NOT(ISERROR(SEARCH("Fixed",N215)))</formula>
    </cfRule>
    <cfRule type="containsText" dxfId="2258" priority="2801" operator="containsText" text="Closed">
      <formula>NOT(ISERROR(SEARCH("Closed",N215)))</formula>
    </cfRule>
    <cfRule type="colorScale" priority="2802">
      <colorScale>
        <cfvo type="min"/>
        <cfvo type="percentile" val="50"/>
        <cfvo type="max"/>
        <color rgb="FFF8696B"/>
        <color rgb="FFFFEB84"/>
        <color rgb="FF63BE7B"/>
      </colorScale>
    </cfRule>
    <cfRule type="containsText" dxfId="2257" priority="2803" operator="containsText" text="New">
      <formula>NOT(ISERROR(SEARCH("New",N215)))</formula>
    </cfRule>
    <cfRule type="containsText" dxfId="2256" priority="2804" operator="containsText" text="In Progress">
      <formula>NOT(ISERROR(SEARCH("In Progress",N215)))</formula>
    </cfRule>
    <cfRule type="containsText" dxfId="2255" priority="2805" operator="containsText" text="Fixed">
      <formula>NOT(ISERROR(SEARCH("Fixed",N215)))</formula>
    </cfRule>
    <cfRule type="containsText" dxfId="2254" priority="2806" operator="containsText" text="Closed">
      <formula>NOT(ISERROR(SEARCH("Closed",N215)))</formula>
    </cfRule>
    <cfRule type="containsText" dxfId="2253" priority="2807" operator="containsText" text="Reopen">
      <formula>NOT(ISERROR(SEARCH("Reopen",N215)))</formula>
    </cfRule>
    <cfRule type="colorScale" priority="2808">
      <colorScale>
        <cfvo type="min"/>
        <cfvo type="percentile" val="50"/>
        <cfvo type="max"/>
        <color rgb="FFF8696B"/>
        <color rgb="FFFFEB84"/>
        <color rgb="FF63BE7B"/>
      </colorScale>
    </cfRule>
  </conditionalFormatting>
  <conditionalFormatting sqref="N215:N216">
    <cfRule type="containsText" dxfId="2252" priority="2660" operator="containsText" text="Ready to Re-run">
      <formula>NOT(ISERROR(SEARCH("Ready to Re-run",N215)))</formula>
    </cfRule>
    <cfRule type="containsText" dxfId="2251" priority="2661" operator="containsText" text="Open">
      <formula>NOT(ISERROR(SEARCH("Open",N215)))</formula>
    </cfRule>
    <cfRule type="containsText" dxfId="2250" priority="2677" operator="containsText" text="Reopen">
      <formula>NOT(ISERROR(SEARCH("Reopen",N215)))</formula>
    </cfRule>
  </conditionalFormatting>
  <conditionalFormatting sqref="N216">
    <cfRule type="containsText" dxfId="2249" priority="2653" operator="containsText" text="Ready to Re-run">
      <formula>NOT(ISERROR(SEARCH("Ready to Re-run",N216)))</formula>
    </cfRule>
    <cfRule type="containsText" dxfId="2248" priority="2654" operator="containsText" text="Open">
      <formula>NOT(ISERROR(SEARCH("Open",N216)))</formula>
    </cfRule>
    <cfRule type="containsText" dxfId="2247" priority="2655" operator="containsText" text="Reopen">
      <formula>NOT(ISERROR(SEARCH("Reopen",N216)))</formula>
    </cfRule>
    <cfRule type="containsText" dxfId="2246" priority="2656" operator="containsText" text="New">
      <formula>NOT(ISERROR(SEARCH("New",N216)))</formula>
    </cfRule>
    <cfRule type="containsText" dxfId="2245" priority="2657" operator="containsText" text="In Progress">
      <formula>NOT(ISERROR(SEARCH("In Progress",N216)))</formula>
    </cfRule>
    <cfRule type="containsText" dxfId="2244" priority="2658" operator="containsText" text="Fixed">
      <formula>NOT(ISERROR(SEARCH("Fixed",N216)))</formula>
    </cfRule>
    <cfRule type="containsText" dxfId="2243" priority="2659" operator="containsText" text="Closed">
      <formula>NOT(ISERROR(SEARCH("Closed",N216)))</formula>
    </cfRule>
    <cfRule type="containsText" dxfId="2242" priority="2662" operator="containsText" text="Reopen">
      <formula>NOT(ISERROR(SEARCH("Reopen",N216)))</formula>
    </cfRule>
    <cfRule type="containsText" dxfId="2241" priority="2663" operator="containsText" text="New">
      <formula>NOT(ISERROR(SEARCH("New",N216)))</formula>
    </cfRule>
    <cfRule type="containsText" dxfId="2240" priority="2664" operator="containsText" text="In Progress">
      <formula>NOT(ISERROR(SEARCH("In Progress",N216)))</formula>
    </cfRule>
    <cfRule type="containsText" dxfId="2239" priority="2665" operator="containsText" text="Fixed">
      <formula>NOT(ISERROR(SEARCH("Fixed",N216)))</formula>
    </cfRule>
    <cfRule type="containsText" dxfId="2238" priority="2666" operator="containsText" text="Closed">
      <formula>NOT(ISERROR(SEARCH("Closed",N216)))</formula>
    </cfRule>
    <cfRule type="containsText" dxfId="2237" priority="2667" operator="containsText" text="Reopen">
      <formula>NOT(ISERROR(SEARCH("Reopen",N216)))</formula>
    </cfRule>
    <cfRule type="containsText" dxfId="2236" priority="2668" stopIfTrue="1" operator="containsText" text="New">
      <formula>NOT(ISERROR(SEARCH("New",N216)))</formula>
    </cfRule>
    <cfRule type="containsText" dxfId="2235" priority="2669" operator="containsText" text="In Progress">
      <formula>NOT(ISERROR(SEARCH("In Progress",N216)))</formula>
    </cfRule>
    <cfRule type="containsText" dxfId="2234" priority="2670" operator="containsText" text="Fixed">
      <formula>NOT(ISERROR(SEARCH("Fixed",N216)))</formula>
    </cfRule>
    <cfRule type="containsText" dxfId="2233" priority="2671" operator="containsText" text="Closed">
      <formula>NOT(ISERROR(SEARCH("Closed",N216)))</formula>
    </cfRule>
    <cfRule type="colorScale" priority="2672">
      <colorScale>
        <cfvo type="min"/>
        <cfvo type="percentile" val="50"/>
        <cfvo type="max"/>
        <color rgb="FFF8696B"/>
        <color rgb="FFFFEB84"/>
        <color rgb="FF63BE7B"/>
      </colorScale>
    </cfRule>
    <cfRule type="containsText" dxfId="2232" priority="2673" operator="containsText" text="New">
      <formula>NOT(ISERROR(SEARCH("New",N216)))</formula>
    </cfRule>
    <cfRule type="containsText" dxfId="2231" priority="2674" operator="containsText" text="In Progress">
      <formula>NOT(ISERROR(SEARCH("In Progress",N216)))</formula>
    </cfRule>
    <cfRule type="containsText" dxfId="2230" priority="2675" operator="containsText" text="Fixed">
      <formula>NOT(ISERROR(SEARCH("Fixed",N216)))</formula>
    </cfRule>
    <cfRule type="containsText" dxfId="2229" priority="2676" operator="containsText" text="Closed">
      <formula>NOT(ISERROR(SEARCH("Closed",N216)))</formula>
    </cfRule>
    <cfRule type="colorScale" priority="2678">
      <colorScale>
        <cfvo type="min"/>
        <cfvo type="percentile" val="50"/>
        <cfvo type="max"/>
        <color rgb="FFF8696B"/>
        <color rgb="FFFFEB84"/>
        <color rgb="FF63BE7B"/>
      </colorScale>
    </cfRule>
  </conditionalFormatting>
  <conditionalFormatting sqref="N217:N218">
    <cfRule type="containsText" dxfId="2228" priority="2733" operator="containsText" text="New">
      <formula>NOT(ISERROR(SEARCH("New",N217)))</formula>
    </cfRule>
    <cfRule type="containsText" dxfId="2227" priority="2734" operator="containsText" text="In Progress">
      <formula>NOT(ISERROR(SEARCH("In Progress",N217)))</formula>
    </cfRule>
    <cfRule type="containsText" dxfId="2226" priority="2735" operator="containsText" text="Fixed">
      <formula>NOT(ISERROR(SEARCH("Fixed",N217)))</formula>
    </cfRule>
    <cfRule type="containsText" dxfId="2225" priority="2736" operator="containsText" text="Closed">
      <formula>NOT(ISERROR(SEARCH("Closed",N217)))</formula>
    </cfRule>
    <cfRule type="containsText" dxfId="2224" priority="2737" operator="containsText" text="Ready to Re-run">
      <formula>NOT(ISERROR(SEARCH("Ready to Re-run",N217)))</formula>
    </cfRule>
    <cfRule type="containsText" dxfId="2223" priority="2738" operator="containsText" text="Open">
      <formula>NOT(ISERROR(SEARCH("Open",N217)))</formula>
    </cfRule>
    <cfRule type="containsText" dxfId="2222" priority="2739" operator="containsText" text="Reopen">
      <formula>NOT(ISERROR(SEARCH("Reopen",N217)))</formula>
    </cfRule>
    <cfRule type="containsText" dxfId="2221" priority="2740" operator="containsText" text="New">
      <formula>NOT(ISERROR(SEARCH("New",N217)))</formula>
    </cfRule>
    <cfRule type="containsText" dxfId="2220" priority="2741" operator="containsText" text="In Progress">
      <formula>NOT(ISERROR(SEARCH("In Progress",N217)))</formula>
    </cfRule>
    <cfRule type="containsText" dxfId="2219" priority="2742" operator="containsText" text="Fixed">
      <formula>NOT(ISERROR(SEARCH("Fixed",N217)))</formula>
    </cfRule>
    <cfRule type="containsText" dxfId="2218" priority="2743" operator="containsText" text="Closed">
      <formula>NOT(ISERROR(SEARCH("Closed",N217)))</formula>
    </cfRule>
    <cfRule type="containsText" dxfId="2217" priority="2744" operator="containsText" text="Reopen">
      <formula>NOT(ISERROR(SEARCH("Reopen",N217)))</formula>
    </cfRule>
    <cfRule type="containsText" dxfId="2216" priority="2745" stopIfTrue="1" operator="containsText" text="New">
      <formula>NOT(ISERROR(SEARCH("New",N217)))</formula>
    </cfRule>
    <cfRule type="containsText" dxfId="2215" priority="2746" operator="containsText" text="In Progress">
      <formula>NOT(ISERROR(SEARCH("In Progress",N217)))</formula>
    </cfRule>
    <cfRule type="containsText" dxfId="2214" priority="2747" operator="containsText" text="Fixed">
      <formula>NOT(ISERROR(SEARCH("Fixed",N217)))</formula>
    </cfRule>
    <cfRule type="containsText" dxfId="2213" priority="2748" operator="containsText" text="Closed">
      <formula>NOT(ISERROR(SEARCH("Closed",N217)))</formula>
    </cfRule>
    <cfRule type="colorScale" priority="2749">
      <colorScale>
        <cfvo type="min"/>
        <cfvo type="percentile" val="50"/>
        <cfvo type="max"/>
        <color rgb="FFF8696B"/>
        <color rgb="FFFFEB84"/>
        <color rgb="FF63BE7B"/>
      </colorScale>
    </cfRule>
    <cfRule type="containsText" dxfId="2212" priority="2750" operator="containsText" text="New">
      <formula>NOT(ISERROR(SEARCH("New",N217)))</formula>
    </cfRule>
    <cfRule type="containsText" dxfId="2211" priority="2751" operator="containsText" text="In Progress">
      <formula>NOT(ISERROR(SEARCH("In Progress",N217)))</formula>
    </cfRule>
    <cfRule type="containsText" dxfId="2210" priority="2752" operator="containsText" text="Fixed">
      <formula>NOT(ISERROR(SEARCH("Fixed",N217)))</formula>
    </cfRule>
    <cfRule type="containsText" dxfId="2209" priority="2753" operator="containsText" text="Closed">
      <formula>NOT(ISERROR(SEARCH("Closed",N217)))</formula>
    </cfRule>
    <cfRule type="containsText" dxfId="2208" priority="2754" operator="containsText" text="Reopen">
      <formula>NOT(ISERROR(SEARCH("Reopen",N217)))</formula>
    </cfRule>
    <cfRule type="colorScale" priority="2755">
      <colorScale>
        <cfvo type="min"/>
        <cfvo type="percentile" val="50"/>
        <cfvo type="max"/>
        <color rgb="FFF8696B"/>
        <color rgb="FFFFEB84"/>
        <color rgb="FF63BE7B"/>
      </colorScale>
    </cfRule>
  </conditionalFormatting>
  <conditionalFormatting sqref="N217:N219">
    <cfRule type="containsText" dxfId="2207" priority="2721" operator="containsText" text="Ready to Re-run">
      <formula>NOT(ISERROR(SEARCH("Ready to Re-run",N217)))</formula>
    </cfRule>
    <cfRule type="containsText" dxfId="2206" priority="2722" operator="containsText" text="Open">
      <formula>NOT(ISERROR(SEARCH("Open",N217)))</formula>
    </cfRule>
    <cfRule type="containsText" dxfId="2205" priority="2728" operator="containsText" text="Reopen">
      <formula>NOT(ISERROR(SEARCH("Reopen",N217)))</formula>
    </cfRule>
  </conditionalFormatting>
  <conditionalFormatting sqref="N219">
    <cfRule type="containsText" dxfId="2204" priority="2706" operator="containsText" text="Reopen">
      <formula>NOT(ISERROR(SEARCH("Reopen",N219)))</formula>
    </cfRule>
    <cfRule type="colorScale" priority="2707">
      <colorScale>
        <cfvo type="min"/>
        <cfvo type="percentile" val="50"/>
        <cfvo type="max"/>
        <color rgb="FFF8696B"/>
        <color rgb="FFFFEB84"/>
        <color rgb="FF63BE7B"/>
      </colorScale>
    </cfRule>
    <cfRule type="containsText" dxfId="2203" priority="2708" operator="containsText" text="New">
      <formula>NOT(ISERROR(SEARCH("New",N219)))</formula>
    </cfRule>
    <cfRule type="containsText" dxfId="2202" priority="2709" operator="containsText" text="In Progress">
      <formula>NOT(ISERROR(SEARCH("In Progress",N219)))</formula>
    </cfRule>
    <cfRule type="containsText" dxfId="2201" priority="2710" operator="containsText" text="Fixed">
      <formula>NOT(ISERROR(SEARCH("Fixed",N219)))</formula>
    </cfRule>
    <cfRule type="containsText" dxfId="2200" priority="2711" operator="containsText" text="Closed">
      <formula>NOT(ISERROR(SEARCH("Closed",N219)))</formula>
    </cfRule>
    <cfRule type="containsText" dxfId="2199" priority="2712" operator="containsText" text="Reopen">
      <formula>NOT(ISERROR(SEARCH("Reopen",N219)))</formula>
    </cfRule>
    <cfRule type="colorScale" priority="2713">
      <colorScale>
        <cfvo type="min"/>
        <cfvo type="percentile" val="50"/>
        <cfvo type="max"/>
        <color rgb="FFF8696B"/>
        <color rgb="FFFFEB84"/>
        <color rgb="FF63BE7B"/>
      </colorScale>
    </cfRule>
    <cfRule type="containsText" dxfId="2198" priority="2714" operator="containsText" text="Ready to Re-run">
      <formula>NOT(ISERROR(SEARCH("Ready to Re-run",N219)))</formula>
    </cfRule>
    <cfRule type="containsText" dxfId="2197" priority="2715" operator="containsText" text="Open">
      <formula>NOT(ISERROR(SEARCH("Open",N219)))</formula>
    </cfRule>
    <cfRule type="containsText" dxfId="2196" priority="2716" operator="containsText" text="Reopen">
      <formula>NOT(ISERROR(SEARCH("Reopen",N219)))</formula>
    </cfRule>
    <cfRule type="containsText" dxfId="2195" priority="2717" operator="containsText" text="New">
      <formula>NOT(ISERROR(SEARCH("New",N219)))</formula>
    </cfRule>
    <cfRule type="containsText" dxfId="2194" priority="2718" operator="containsText" text="In Progress">
      <formula>NOT(ISERROR(SEARCH("In Progress",N219)))</formula>
    </cfRule>
    <cfRule type="containsText" dxfId="2193" priority="2719" operator="containsText" text="Fixed">
      <formula>NOT(ISERROR(SEARCH("Fixed",N219)))</formula>
    </cfRule>
    <cfRule type="containsText" dxfId="2192" priority="2720" operator="containsText" text="Closed">
      <formula>NOT(ISERROR(SEARCH("Closed",N219)))</formula>
    </cfRule>
    <cfRule type="containsText" dxfId="2191" priority="2723" operator="containsText" text="Reopen">
      <formula>NOT(ISERROR(SEARCH("Reopen",N219)))</formula>
    </cfRule>
    <cfRule type="containsText" dxfId="2190" priority="2724" operator="containsText" text="New">
      <formula>NOT(ISERROR(SEARCH("New",N219)))</formula>
    </cfRule>
    <cfRule type="containsText" dxfId="2189" priority="2725" operator="containsText" text="In Progress">
      <formula>NOT(ISERROR(SEARCH("In Progress",N219)))</formula>
    </cfRule>
    <cfRule type="containsText" dxfId="2188" priority="2726" operator="containsText" text="Fixed">
      <formula>NOT(ISERROR(SEARCH("Fixed",N219)))</formula>
    </cfRule>
    <cfRule type="containsText" dxfId="2187" priority="2727" operator="containsText" text="Closed">
      <formula>NOT(ISERROR(SEARCH("Closed",N219)))</formula>
    </cfRule>
    <cfRule type="containsText" dxfId="2186" priority="2729" stopIfTrue="1" operator="containsText" text="New">
      <formula>NOT(ISERROR(SEARCH("New",N219)))</formula>
    </cfRule>
    <cfRule type="containsText" dxfId="2185" priority="2730" operator="containsText" text="In Progress">
      <formula>NOT(ISERROR(SEARCH("In Progress",N219)))</formula>
    </cfRule>
    <cfRule type="containsText" dxfId="2184" priority="2731" operator="containsText" text="Fixed">
      <formula>NOT(ISERROR(SEARCH("Fixed",N219)))</formula>
    </cfRule>
    <cfRule type="containsText" dxfId="2183" priority="2732" operator="containsText" text="Closed">
      <formula>NOT(ISERROR(SEARCH("Closed",N219)))</formula>
    </cfRule>
  </conditionalFormatting>
  <conditionalFormatting sqref="N219:N221">
    <cfRule type="containsText" dxfId="2182" priority="2566" operator="containsText" text="Propose to close">
      <formula>NOT(ISERROR(SEARCH("Propose to close",N219)))</formula>
    </cfRule>
  </conditionalFormatting>
  <conditionalFormatting sqref="N220">
    <cfRule type="containsText" dxfId="2181" priority="2539" operator="containsText" text="Reopen">
      <formula>NOT(ISERROR(SEARCH("Reopen",N220)))</formula>
    </cfRule>
    <cfRule type="colorScale" priority="2540">
      <colorScale>
        <cfvo type="min"/>
        <cfvo type="percentile" val="50"/>
        <cfvo type="max"/>
        <color rgb="FFF8696B"/>
        <color rgb="FFFFEB84"/>
        <color rgb="FF63BE7B"/>
      </colorScale>
    </cfRule>
    <cfRule type="containsText" dxfId="2180" priority="2541" operator="containsText" text="New">
      <formula>NOT(ISERROR(SEARCH("New",N220)))</formula>
    </cfRule>
    <cfRule type="containsText" dxfId="2179" priority="2542" operator="containsText" text="In Progress">
      <formula>NOT(ISERROR(SEARCH("In Progress",N220)))</formula>
    </cfRule>
    <cfRule type="containsText" dxfId="2178" priority="2543" operator="containsText" text="Fixed">
      <formula>NOT(ISERROR(SEARCH("Fixed",N220)))</formula>
    </cfRule>
    <cfRule type="containsText" dxfId="2177" priority="2544" operator="containsText" text="Closed">
      <formula>NOT(ISERROR(SEARCH("Closed",N220)))</formula>
    </cfRule>
    <cfRule type="containsText" dxfId="2176" priority="2545" operator="containsText" text="Reopen">
      <formula>NOT(ISERROR(SEARCH("Reopen",N220)))</formula>
    </cfRule>
    <cfRule type="colorScale" priority="2546">
      <colorScale>
        <cfvo type="min"/>
        <cfvo type="percentile" val="50"/>
        <cfvo type="max"/>
        <color rgb="FFF8696B"/>
        <color rgb="FFFFEB84"/>
        <color rgb="FF63BE7B"/>
      </colorScale>
    </cfRule>
    <cfRule type="containsText" dxfId="2175" priority="2547" operator="containsText" text="Ready to Re-run">
      <formula>NOT(ISERROR(SEARCH("Ready to Re-run",N220)))</formula>
    </cfRule>
    <cfRule type="containsText" dxfId="2174" priority="2548" operator="containsText" text="Open">
      <formula>NOT(ISERROR(SEARCH("Open",N220)))</formula>
    </cfRule>
    <cfRule type="containsText" dxfId="2173" priority="2549" operator="containsText" text="Reopen">
      <formula>NOT(ISERROR(SEARCH("Reopen",N220)))</formula>
    </cfRule>
    <cfRule type="containsText" dxfId="2172" priority="2550" operator="containsText" text="New">
      <formula>NOT(ISERROR(SEARCH("New",N220)))</formula>
    </cfRule>
    <cfRule type="containsText" dxfId="2171" priority="2551" operator="containsText" text="In Progress">
      <formula>NOT(ISERROR(SEARCH("In Progress",N220)))</formula>
    </cfRule>
    <cfRule type="containsText" dxfId="2170" priority="2552" operator="containsText" text="Fixed">
      <formula>NOT(ISERROR(SEARCH("Fixed",N220)))</formula>
    </cfRule>
    <cfRule type="containsText" dxfId="2169" priority="2553" operator="containsText" text="Closed">
      <formula>NOT(ISERROR(SEARCH("Closed",N220)))</formula>
    </cfRule>
    <cfRule type="containsText" dxfId="2168" priority="2554" operator="containsText" text="Ready to Re-run">
      <formula>NOT(ISERROR(SEARCH("Ready to Re-run",N220)))</formula>
    </cfRule>
    <cfRule type="containsText" dxfId="2167" priority="2555" operator="containsText" text="Open">
      <formula>NOT(ISERROR(SEARCH("Open",N220)))</formula>
    </cfRule>
    <cfRule type="containsText" dxfId="2166" priority="2556" operator="containsText" text="Reopen">
      <formula>NOT(ISERROR(SEARCH("Reopen",N220)))</formula>
    </cfRule>
    <cfRule type="containsText" dxfId="2165" priority="2557" operator="containsText" text="New">
      <formula>NOT(ISERROR(SEARCH("New",N220)))</formula>
    </cfRule>
    <cfRule type="containsText" dxfId="2164" priority="2558" operator="containsText" text="In Progress">
      <formula>NOT(ISERROR(SEARCH("In Progress",N220)))</formula>
    </cfRule>
    <cfRule type="containsText" dxfId="2163" priority="2559" operator="containsText" text="Fixed">
      <formula>NOT(ISERROR(SEARCH("Fixed",N220)))</formula>
    </cfRule>
    <cfRule type="containsText" dxfId="2162" priority="2560" operator="containsText" text="Closed">
      <formula>NOT(ISERROR(SEARCH("Closed",N220)))</formula>
    </cfRule>
    <cfRule type="containsText" dxfId="2161" priority="2561" operator="containsText" text="Reopen">
      <formula>NOT(ISERROR(SEARCH("Reopen",N220)))</formula>
    </cfRule>
    <cfRule type="containsText" dxfId="2160" priority="2562" stopIfTrue="1" operator="containsText" text="New">
      <formula>NOT(ISERROR(SEARCH("New",N220)))</formula>
    </cfRule>
    <cfRule type="containsText" dxfId="2159" priority="2563" operator="containsText" text="In Progress">
      <formula>NOT(ISERROR(SEARCH("In Progress",N220)))</formula>
    </cfRule>
    <cfRule type="containsText" dxfId="2158" priority="2564" operator="containsText" text="Fixed">
      <formula>NOT(ISERROR(SEARCH("Fixed",N220)))</formula>
    </cfRule>
    <cfRule type="containsText" dxfId="2157" priority="2565" operator="containsText" text="Closed">
      <formula>NOT(ISERROR(SEARCH("Closed",N220)))</formula>
    </cfRule>
    <cfRule type="containsText" dxfId="2156" priority="2567" operator="containsText" text="Ready to Re-run">
      <formula>NOT(ISERROR(SEARCH("Ready to Re-run",N220)))</formula>
    </cfRule>
    <cfRule type="containsText" dxfId="2155" priority="2568" operator="containsText" text="Open">
      <formula>NOT(ISERROR(SEARCH("Open",N220)))</formula>
    </cfRule>
  </conditionalFormatting>
  <conditionalFormatting sqref="N221">
    <cfRule type="containsText" dxfId="2154" priority="2679" operator="containsText" text="Reopen">
      <formula>NOT(ISERROR(SEARCH("Reopen",N221)))</formula>
    </cfRule>
    <cfRule type="colorScale" priority="2680">
      <colorScale>
        <cfvo type="min"/>
        <cfvo type="percentile" val="50"/>
        <cfvo type="max"/>
        <color rgb="FFF8696B"/>
        <color rgb="FFFFEB84"/>
        <color rgb="FF63BE7B"/>
      </colorScale>
    </cfRule>
    <cfRule type="containsText" dxfId="2153" priority="2681" operator="containsText" text="New">
      <formula>NOT(ISERROR(SEARCH("New",N221)))</formula>
    </cfRule>
    <cfRule type="containsText" dxfId="2152" priority="2682" operator="containsText" text="In Progress">
      <formula>NOT(ISERROR(SEARCH("In Progress",N221)))</formula>
    </cfRule>
    <cfRule type="containsText" dxfId="2151" priority="2683" operator="containsText" text="Fixed">
      <formula>NOT(ISERROR(SEARCH("Fixed",N221)))</formula>
    </cfRule>
    <cfRule type="containsText" dxfId="2150" priority="2684" operator="containsText" text="Closed">
      <formula>NOT(ISERROR(SEARCH("Closed",N221)))</formula>
    </cfRule>
    <cfRule type="containsText" dxfId="2149" priority="2685" operator="containsText" text="Reopen">
      <formula>NOT(ISERROR(SEARCH("Reopen",N221)))</formula>
    </cfRule>
    <cfRule type="colorScale" priority="2686">
      <colorScale>
        <cfvo type="min"/>
        <cfvo type="percentile" val="50"/>
        <cfvo type="max"/>
        <color rgb="FFF8696B"/>
        <color rgb="FFFFEB84"/>
        <color rgb="FF63BE7B"/>
      </colorScale>
    </cfRule>
    <cfRule type="containsText" dxfId="2148" priority="2687" operator="containsText" text="Ready to Re-run">
      <formula>NOT(ISERROR(SEARCH("Ready to Re-run",N221)))</formula>
    </cfRule>
    <cfRule type="containsText" dxfId="2147" priority="2688" operator="containsText" text="Open">
      <formula>NOT(ISERROR(SEARCH("Open",N221)))</formula>
    </cfRule>
    <cfRule type="containsText" dxfId="2146" priority="2689" operator="containsText" text="Reopen">
      <formula>NOT(ISERROR(SEARCH("Reopen",N221)))</formula>
    </cfRule>
    <cfRule type="containsText" dxfId="2145" priority="2690" operator="containsText" text="New">
      <formula>NOT(ISERROR(SEARCH("New",N221)))</formula>
    </cfRule>
    <cfRule type="containsText" dxfId="2144" priority="2691" operator="containsText" text="In Progress">
      <formula>NOT(ISERROR(SEARCH("In Progress",N221)))</formula>
    </cfRule>
    <cfRule type="containsText" dxfId="2143" priority="2692" operator="containsText" text="Fixed">
      <formula>NOT(ISERROR(SEARCH("Fixed",N221)))</formula>
    </cfRule>
    <cfRule type="containsText" dxfId="2142" priority="2693" operator="containsText" text="Closed">
      <formula>NOT(ISERROR(SEARCH("Closed",N221)))</formula>
    </cfRule>
    <cfRule type="containsText" dxfId="2141" priority="2694" operator="containsText" text="Ready to Re-run">
      <formula>NOT(ISERROR(SEARCH("Ready to Re-run",N221)))</formula>
    </cfRule>
    <cfRule type="containsText" dxfId="2140" priority="2695" operator="containsText" text="Open">
      <formula>NOT(ISERROR(SEARCH("Open",N221)))</formula>
    </cfRule>
    <cfRule type="containsText" dxfId="2139" priority="2696" operator="containsText" text="Reopen">
      <formula>NOT(ISERROR(SEARCH("Reopen",N221)))</formula>
    </cfRule>
    <cfRule type="containsText" dxfId="2138" priority="2697" operator="containsText" text="New">
      <formula>NOT(ISERROR(SEARCH("New",N221)))</formula>
    </cfRule>
    <cfRule type="containsText" dxfId="2137" priority="2698" operator="containsText" text="In Progress">
      <formula>NOT(ISERROR(SEARCH("In Progress",N221)))</formula>
    </cfRule>
    <cfRule type="containsText" dxfId="2136" priority="2699" operator="containsText" text="Fixed">
      <formula>NOT(ISERROR(SEARCH("Fixed",N221)))</formula>
    </cfRule>
    <cfRule type="containsText" dxfId="2135" priority="2700" operator="containsText" text="Closed">
      <formula>NOT(ISERROR(SEARCH("Closed",N221)))</formula>
    </cfRule>
    <cfRule type="containsText" dxfId="2134" priority="2701" operator="containsText" text="Reopen">
      <formula>NOT(ISERROR(SEARCH("Reopen",N221)))</formula>
    </cfRule>
    <cfRule type="containsText" dxfId="2133" priority="2702" stopIfTrue="1" operator="containsText" text="New">
      <formula>NOT(ISERROR(SEARCH("New",N221)))</formula>
    </cfRule>
    <cfRule type="containsText" dxfId="2132" priority="2703" operator="containsText" text="In Progress">
      <formula>NOT(ISERROR(SEARCH("In Progress",N221)))</formula>
    </cfRule>
    <cfRule type="containsText" dxfId="2131" priority="2704" operator="containsText" text="Fixed">
      <formula>NOT(ISERROR(SEARCH("Fixed",N221)))</formula>
    </cfRule>
    <cfRule type="containsText" dxfId="2130" priority="2705" operator="containsText" text="Closed">
      <formula>NOT(ISERROR(SEARCH("Closed",N221)))</formula>
    </cfRule>
  </conditionalFormatting>
  <conditionalFormatting sqref="N222:N223 N240 N238 N213:N214 N140:N142 N206 N186 N124:N125 N134">
    <cfRule type="colorScale" priority="2207">
      <colorScale>
        <cfvo type="min"/>
        <cfvo type="percentile" val="50"/>
        <cfvo type="max"/>
        <color rgb="FFF8696B"/>
        <color rgb="FFFFEB84"/>
        <color rgb="FF63BE7B"/>
      </colorScale>
    </cfRule>
    <cfRule type="colorScale" priority="2213">
      <colorScale>
        <cfvo type="min"/>
        <cfvo type="percentile" val="50"/>
        <cfvo type="max"/>
        <color rgb="FFF8696B"/>
        <color rgb="FFFFEB84"/>
        <color rgb="FF63BE7B"/>
      </colorScale>
    </cfRule>
  </conditionalFormatting>
  <conditionalFormatting sqref="N224">
    <cfRule type="colorScale" priority="2569">
      <colorScale>
        <cfvo type="min"/>
        <cfvo type="percentile" val="50"/>
        <cfvo type="max"/>
        <color rgb="FFF8696B"/>
        <color rgb="FFFFEB84"/>
        <color rgb="FF63BE7B"/>
      </colorScale>
    </cfRule>
    <cfRule type="containsText" dxfId="2129" priority="2570" operator="containsText" text="New">
      <formula>NOT(ISERROR(SEARCH("New",N224)))</formula>
    </cfRule>
    <cfRule type="containsText" dxfId="2128" priority="2571" operator="containsText" text="In Progress">
      <formula>NOT(ISERROR(SEARCH("In Progress",N224)))</formula>
    </cfRule>
    <cfRule type="containsText" dxfId="2127" priority="2572" operator="containsText" text="Fixed">
      <formula>NOT(ISERROR(SEARCH("Fixed",N224)))</formula>
    </cfRule>
    <cfRule type="containsText" dxfId="2126" priority="2573" operator="containsText" text="Closed">
      <formula>NOT(ISERROR(SEARCH("Closed",N224)))</formula>
    </cfRule>
    <cfRule type="containsText" dxfId="2125" priority="2574" operator="containsText" text="Reopen">
      <formula>NOT(ISERROR(SEARCH("Reopen",N224)))</formula>
    </cfRule>
    <cfRule type="colorScale" priority="2575">
      <colorScale>
        <cfvo type="min"/>
        <cfvo type="percentile" val="50"/>
        <cfvo type="max"/>
        <color rgb="FFF8696B"/>
        <color rgb="FFFFEB84"/>
        <color rgb="FF63BE7B"/>
      </colorScale>
    </cfRule>
    <cfRule type="containsText" dxfId="2124" priority="2576" operator="containsText" text="Ready to Re-run">
      <formula>NOT(ISERROR(SEARCH("Ready to Re-run",N224)))</formula>
    </cfRule>
    <cfRule type="containsText" dxfId="2123" priority="2577" operator="containsText" text="Open">
      <formula>NOT(ISERROR(SEARCH("Open",N224)))</formula>
    </cfRule>
    <cfRule type="containsText" dxfId="2122" priority="2578" operator="containsText" text="Reopen">
      <formula>NOT(ISERROR(SEARCH("Reopen",N224)))</formula>
    </cfRule>
    <cfRule type="containsText" dxfId="2121" priority="2579" operator="containsText" text="New">
      <formula>NOT(ISERROR(SEARCH("New",N224)))</formula>
    </cfRule>
    <cfRule type="containsText" dxfId="2120" priority="2580" operator="containsText" text="In Progress">
      <formula>NOT(ISERROR(SEARCH("In Progress",N224)))</formula>
    </cfRule>
    <cfRule type="containsText" dxfId="2119" priority="2581" operator="containsText" text="Fixed">
      <formula>NOT(ISERROR(SEARCH("Fixed",N224)))</formula>
    </cfRule>
    <cfRule type="containsText" dxfId="2118" priority="2582" operator="containsText" text="Closed">
      <formula>NOT(ISERROR(SEARCH("Closed",N224)))</formula>
    </cfRule>
    <cfRule type="containsText" dxfId="2117" priority="2583" operator="containsText" text="Ready to Re-run">
      <formula>NOT(ISERROR(SEARCH("Ready to Re-run",N224)))</formula>
    </cfRule>
    <cfRule type="containsText" dxfId="2116" priority="2584" operator="containsText" text="Open">
      <formula>NOT(ISERROR(SEARCH("Open",N224)))</formula>
    </cfRule>
    <cfRule type="containsText" dxfId="2115" priority="2585" operator="containsText" text="Reopen">
      <formula>NOT(ISERROR(SEARCH("Reopen",N224)))</formula>
    </cfRule>
    <cfRule type="containsText" dxfId="2114" priority="2586" operator="containsText" text="New">
      <formula>NOT(ISERROR(SEARCH("New",N224)))</formula>
    </cfRule>
    <cfRule type="containsText" dxfId="2113" priority="2587" operator="containsText" text="In Progress">
      <formula>NOT(ISERROR(SEARCH("In Progress",N224)))</formula>
    </cfRule>
    <cfRule type="containsText" dxfId="2112" priority="2588" operator="containsText" text="Fixed">
      <formula>NOT(ISERROR(SEARCH("Fixed",N224)))</formula>
    </cfRule>
    <cfRule type="containsText" dxfId="2111" priority="2589" operator="containsText" text="Closed">
      <formula>NOT(ISERROR(SEARCH("Closed",N224)))</formula>
    </cfRule>
    <cfRule type="containsText" dxfId="2110" priority="2590" operator="containsText" text="Reopen">
      <formula>NOT(ISERROR(SEARCH("Reopen",N224)))</formula>
    </cfRule>
    <cfRule type="containsText" dxfId="2109" priority="2591" stopIfTrue="1" operator="containsText" text="New">
      <formula>NOT(ISERROR(SEARCH("New",N224)))</formula>
    </cfRule>
    <cfRule type="containsText" dxfId="2108" priority="2592" operator="containsText" text="In Progress">
      <formula>NOT(ISERROR(SEARCH("In Progress",N224)))</formula>
    </cfRule>
    <cfRule type="containsText" dxfId="2107" priority="2593" operator="containsText" text="Fixed">
      <formula>NOT(ISERROR(SEARCH("Fixed",N224)))</formula>
    </cfRule>
    <cfRule type="containsText" dxfId="2106" priority="2594" operator="containsText" text="Closed">
      <formula>NOT(ISERROR(SEARCH("Closed",N224)))</formula>
    </cfRule>
  </conditionalFormatting>
  <conditionalFormatting sqref="N226">
    <cfRule type="containsText" dxfId="2105" priority="2630" operator="containsText" text="New">
      <formula>NOT(ISERROR(SEARCH("New",N226)))</formula>
    </cfRule>
    <cfRule type="containsText" dxfId="2104" priority="2631" operator="containsText" text="In Progress">
      <formula>NOT(ISERROR(SEARCH("In Progress",N226)))</formula>
    </cfRule>
    <cfRule type="containsText" dxfId="2103" priority="2632" operator="containsText" text="Fixed">
      <formula>NOT(ISERROR(SEARCH("Fixed",N226)))</formula>
    </cfRule>
    <cfRule type="containsText" dxfId="2102" priority="2633" operator="containsText" text="Closed">
      <formula>NOT(ISERROR(SEARCH("Closed",N226)))</formula>
    </cfRule>
    <cfRule type="containsText" dxfId="2101" priority="2634" operator="containsText" text="Ready to Re-run">
      <formula>NOT(ISERROR(SEARCH("Ready to Re-run",N226)))</formula>
    </cfRule>
    <cfRule type="containsText" dxfId="2100" priority="2635" operator="containsText" text="Open">
      <formula>NOT(ISERROR(SEARCH("Open",N226)))</formula>
    </cfRule>
    <cfRule type="containsText" dxfId="2099" priority="2636" operator="containsText" text="Reopen">
      <formula>NOT(ISERROR(SEARCH("Reopen",N226)))</formula>
    </cfRule>
    <cfRule type="containsText" dxfId="2098" priority="2637" operator="containsText" text="New">
      <formula>NOT(ISERROR(SEARCH("New",N226)))</formula>
    </cfRule>
    <cfRule type="containsText" dxfId="2097" priority="2638" operator="containsText" text="In Progress">
      <formula>NOT(ISERROR(SEARCH("In Progress",N226)))</formula>
    </cfRule>
    <cfRule type="containsText" dxfId="2096" priority="2639" operator="containsText" text="Fixed">
      <formula>NOT(ISERROR(SEARCH("Fixed",N226)))</formula>
    </cfRule>
    <cfRule type="containsText" dxfId="2095" priority="2640" operator="containsText" text="Closed">
      <formula>NOT(ISERROR(SEARCH("Closed",N226)))</formula>
    </cfRule>
    <cfRule type="containsText" dxfId="2094" priority="2641" operator="containsText" text="Reopen">
      <formula>NOT(ISERROR(SEARCH("Reopen",N226)))</formula>
    </cfRule>
    <cfRule type="containsText" dxfId="2093" priority="2642" stopIfTrue="1" operator="containsText" text="New">
      <formula>NOT(ISERROR(SEARCH("New",N226)))</formula>
    </cfRule>
    <cfRule type="containsText" dxfId="2092" priority="2643" operator="containsText" text="In Progress">
      <formula>NOT(ISERROR(SEARCH("In Progress",N226)))</formula>
    </cfRule>
    <cfRule type="containsText" dxfId="2091" priority="2644" operator="containsText" text="Fixed">
      <formula>NOT(ISERROR(SEARCH("Fixed",N226)))</formula>
    </cfRule>
    <cfRule type="containsText" dxfId="2090" priority="2645" operator="containsText" text="Closed">
      <formula>NOT(ISERROR(SEARCH("Closed",N226)))</formula>
    </cfRule>
    <cfRule type="colorScale" priority="2646">
      <colorScale>
        <cfvo type="min"/>
        <cfvo type="percentile" val="50"/>
        <cfvo type="max"/>
        <color rgb="FFF8696B"/>
        <color rgb="FFFFEB84"/>
        <color rgb="FF63BE7B"/>
      </colorScale>
    </cfRule>
    <cfRule type="containsText" dxfId="2089" priority="2647" operator="containsText" text="New">
      <formula>NOT(ISERROR(SEARCH("New",N226)))</formula>
    </cfRule>
    <cfRule type="containsText" dxfId="2088" priority="2648" operator="containsText" text="In Progress">
      <formula>NOT(ISERROR(SEARCH("In Progress",N226)))</formula>
    </cfRule>
    <cfRule type="containsText" dxfId="2087" priority="2649" operator="containsText" text="Fixed">
      <formula>NOT(ISERROR(SEARCH("Fixed",N226)))</formula>
    </cfRule>
    <cfRule type="containsText" dxfId="2086" priority="2650" operator="containsText" text="Closed">
      <formula>NOT(ISERROR(SEARCH("Closed",N226)))</formula>
    </cfRule>
    <cfRule type="containsText" dxfId="2085" priority="2651" operator="containsText" text="Reopen">
      <formula>NOT(ISERROR(SEARCH("Reopen",N226)))</formula>
    </cfRule>
    <cfRule type="colorScale" priority="2652">
      <colorScale>
        <cfvo type="min"/>
        <cfvo type="percentile" val="50"/>
        <cfvo type="max"/>
        <color rgb="FFF8696B"/>
        <color rgb="FFFFEB84"/>
        <color rgb="FF63BE7B"/>
      </colorScale>
    </cfRule>
  </conditionalFormatting>
  <conditionalFormatting sqref="N226:N233 N235:N237 N239 N241">
    <cfRule type="containsText" dxfId="2084" priority="2611" operator="containsText" text="Ready to Re-run">
      <formula>NOT(ISERROR(SEARCH("Ready to Re-run",N226)))</formula>
    </cfRule>
    <cfRule type="containsText" dxfId="2083" priority="2612" operator="containsText" text="Open">
      <formula>NOT(ISERROR(SEARCH("Open",N226)))</formula>
    </cfRule>
    <cfRule type="containsText" dxfId="2082" priority="2628" operator="containsText" text="Reopen">
      <formula>NOT(ISERROR(SEARCH("Reopen",N226)))</formula>
    </cfRule>
  </conditionalFormatting>
  <conditionalFormatting sqref="N227:N233 N235:N237 N239 N241">
    <cfRule type="containsText" dxfId="2081" priority="2606" operator="containsText" text="In Progress">
      <formula>NOT(ISERROR(SEARCH("In Progress",N227)))</formula>
    </cfRule>
    <cfRule type="containsText" dxfId="2080" priority="2607" operator="containsText" text="Fixed">
      <formula>NOT(ISERROR(SEARCH("Fixed",N227)))</formula>
    </cfRule>
    <cfRule type="containsText" dxfId="2079" priority="2608" operator="containsText" text="Closed">
      <formula>NOT(ISERROR(SEARCH("Closed",N227)))</formula>
    </cfRule>
    <cfRule type="containsText" dxfId="2078" priority="2609" operator="containsText" text="Ready to Re-run">
      <formula>NOT(ISERROR(SEARCH("Ready to Re-run",N227)))</formula>
    </cfRule>
    <cfRule type="containsText" dxfId="2077" priority="2610" operator="containsText" text="Open">
      <formula>NOT(ISERROR(SEARCH("Open",N227)))</formula>
    </cfRule>
    <cfRule type="containsText" dxfId="2076" priority="2613" operator="containsText" text="Reopen">
      <formula>NOT(ISERROR(SEARCH("Reopen",N227)))</formula>
    </cfRule>
    <cfRule type="containsText" dxfId="2075" priority="2614" operator="containsText" text="New">
      <formula>NOT(ISERROR(SEARCH("New",N227)))</formula>
    </cfRule>
    <cfRule type="containsText" dxfId="2074" priority="2615" operator="containsText" text="In Progress">
      <formula>NOT(ISERROR(SEARCH("In Progress",N227)))</formula>
    </cfRule>
    <cfRule type="containsText" dxfId="2073" priority="2616" operator="containsText" text="Fixed">
      <formula>NOT(ISERROR(SEARCH("Fixed",N227)))</formula>
    </cfRule>
    <cfRule type="containsText" dxfId="2072" priority="2617" operator="containsText" text="Closed">
      <formula>NOT(ISERROR(SEARCH("Closed",N227)))</formula>
    </cfRule>
    <cfRule type="containsText" dxfId="2071" priority="2618" operator="containsText" text="Reopen">
      <formula>NOT(ISERROR(SEARCH("Reopen",N227)))</formula>
    </cfRule>
    <cfRule type="containsText" dxfId="2070" priority="2619" stopIfTrue="1" operator="containsText" text="New">
      <formula>NOT(ISERROR(SEARCH("New",N227)))</formula>
    </cfRule>
    <cfRule type="containsText" dxfId="2069" priority="2620" operator="containsText" text="In Progress">
      <formula>NOT(ISERROR(SEARCH("In Progress",N227)))</formula>
    </cfRule>
    <cfRule type="containsText" dxfId="2068" priority="2621" operator="containsText" text="Fixed">
      <formula>NOT(ISERROR(SEARCH("Fixed",N227)))</formula>
    </cfRule>
    <cfRule type="containsText" dxfId="2067" priority="2622" operator="containsText" text="Closed">
      <formula>NOT(ISERROR(SEARCH("Closed",N227)))</formula>
    </cfRule>
    <cfRule type="colorScale" priority="2623">
      <colorScale>
        <cfvo type="min"/>
        <cfvo type="percentile" val="50"/>
        <cfvo type="max"/>
        <color rgb="FFF8696B"/>
        <color rgb="FFFFEB84"/>
        <color rgb="FF63BE7B"/>
      </colorScale>
    </cfRule>
    <cfRule type="containsText" dxfId="2066" priority="2624" operator="containsText" text="New">
      <formula>NOT(ISERROR(SEARCH("New",N227)))</formula>
    </cfRule>
    <cfRule type="containsText" dxfId="2065" priority="2625" operator="containsText" text="In Progress">
      <formula>NOT(ISERROR(SEARCH("In Progress",N227)))</formula>
    </cfRule>
    <cfRule type="containsText" dxfId="2064" priority="2626" operator="containsText" text="Fixed">
      <formula>NOT(ISERROR(SEARCH("Fixed",N227)))</formula>
    </cfRule>
    <cfRule type="containsText" dxfId="2063" priority="2627" operator="containsText" text="Closed">
      <formula>NOT(ISERROR(SEARCH("Closed",N227)))</formula>
    </cfRule>
    <cfRule type="colorScale" priority="2629">
      <colorScale>
        <cfvo type="min"/>
        <cfvo type="percentile" val="50"/>
        <cfvo type="max"/>
        <color rgb="FFF8696B"/>
        <color rgb="FFFFEB84"/>
        <color rgb="FF63BE7B"/>
      </colorScale>
    </cfRule>
  </conditionalFormatting>
  <conditionalFormatting sqref="N227:N233 N241 N235:N237 N239">
    <cfRule type="containsText" dxfId="2062" priority="2605" operator="containsText" text="New">
      <formula>NOT(ISERROR(SEARCH("New",N227)))</formula>
    </cfRule>
  </conditionalFormatting>
  <conditionalFormatting sqref="N227:N233">
    <cfRule type="containsText" dxfId="2061" priority="2601" operator="containsText" text="Propose to close">
      <formula>NOT(ISERROR(SEARCH("Propose to close",N227)))</formula>
    </cfRule>
    <cfRule type="containsText" dxfId="2060" priority="2602" operator="containsText" text="Ready to Re-run">
      <formula>NOT(ISERROR(SEARCH("Ready to Re-run",N227)))</formula>
    </cfRule>
    <cfRule type="containsText" dxfId="2059" priority="2603" operator="containsText" text="Open">
      <formula>NOT(ISERROR(SEARCH("Open",N227)))</formula>
    </cfRule>
    <cfRule type="containsText" dxfId="2058" priority="2604" operator="containsText" text="Reopen">
      <formula>NOT(ISERROR(SEARCH("Reopen",N227)))</formula>
    </cfRule>
  </conditionalFormatting>
  <conditionalFormatting sqref="N241:N242 N244">
    <cfRule type="containsText" dxfId="2057" priority="2257" operator="containsText" text="Ready to Re-run">
      <formula>NOT(ISERROR(SEARCH("Ready to Re-run",N241)))</formula>
    </cfRule>
    <cfRule type="containsText" dxfId="2056" priority="2258" operator="containsText" text="Open">
      <formula>NOT(ISERROR(SEARCH("Open",N241)))</formula>
    </cfRule>
    <cfRule type="containsText" dxfId="2055" priority="2264" operator="containsText" text="Reopen">
      <formula>NOT(ISERROR(SEARCH("Reopen",N241)))</formula>
    </cfRule>
  </conditionalFormatting>
  <conditionalFormatting sqref="N242 N244">
    <cfRule type="colorScale" priority="2243">
      <colorScale>
        <cfvo type="min"/>
        <cfvo type="percentile" val="50"/>
        <cfvo type="max"/>
        <color rgb="FFF8696B"/>
        <color rgb="FFFFEB84"/>
        <color rgb="FF63BE7B"/>
      </colorScale>
    </cfRule>
    <cfRule type="containsText" dxfId="2054" priority="2244" operator="containsText" text="New">
      <formula>NOT(ISERROR(SEARCH("New",N242)))</formula>
    </cfRule>
    <cfRule type="containsText" dxfId="2053" priority="2245" operator="containsText" text="In Progress">
      <formula>NOT(ISERROR(SEARCH("In Progress",N242)))</formula>
    </cfRule>
    <cfRule type="containsText" dxfId="2052" priority="2246" operator="containsText" text="Fixed">
      <formula>NOT(ISERROR(SEARCH("Fixed",N242)))</formula>
    </cfRule>
    <cfRule type="containsText" dxfId="2051" priority="2247" operator="containsText" text="Closed">
      <formula>NOT(ISERROR(SEARCH("Closed",N242)))</formula>
    </cfRule>
    <cfRule type="containsText" dxfId="2050" priority="2248" operator="containsText" text="Reopen">
      <formula>NOT(ISERROR(SEARCH("Reopen",N242)))</formula>
    </cfRule>
    <cfRule type="colorScale" priority="2249">
      <colorScale>
        <cfvo type="min"/>
        <cfvo type="percentile" val="50"/>
        <cfvo type="max"/>
        <color rgb="FFF8696B"/>
        <color rgb="FFFFEB84"/>
        <color rgb="FF63BE7B"/>
      </colorScale>
    </cfRule>
    <cfRule type="containsText" dxfId="2049" priority="2250" operator="containsText" text="Ready to Re-run">
      <formula>NOT(ISERROR(SEARCH("Ready to Re-run",N242)))</formula>
    </cfRule>
    <cfRule type="containsText" dxfId="2048" priority="2251" operator="containsText" text="Open">
      <formula>NOT(ISERROR(SEARCH("Open",N242)))</formula>
    </cfRule>
    <cfRule type="containsText" dxfId="2047" priority="2252" operator="containsText" text="Reopen">
      <formula>NOT(ISERROR(SEARCH("Reopen",N242)))</formula>
    </cfRule>
    <cfRule type="containsText" dxfId="2046" priority="2253" operator="containsText" text="New">
      <formula>NOT(ISERROR(SEARCH("New",N242)))</formula>
    </cfRule>
    <cfRule type="containsText" dxfId="2045" priority="2254" operator="containsText" text="In Progress">
      <formula>NOT(ISERROR(SEARCH("In Progress",N242)))</formula>
    </cfRule>
    <cfRule type="containsText" dxfId="2044" priority="2255" operator="containsText" text="Fixed">
      <formula>NOT(ISERROR(SEARCH("Fixed",N242)))</formula>
    </cfRule>
    <cfRule type="containsText" dxfId="2043" priority="2256" operator="containsText" text="Closed">
      <formula>NOT(ISERROR(SEARCH("Closed",N242)))</formula>
    </cfRule>
    <cfRule type="containsText" dxfId="2042" priority="2259" operator="containsText" text="Reopen">
      <formula>NOT(ISERROR(SEARCH("Reopen",N242)))</formula>
    </cfRule>
    <cfRule type="containsText" dxfId="2041" priority="2260" operator="containsText" text="New">
      <formula>NOT(ISERROR(SEARCH("New",N242)))</formula>
    </cfRule>
    <cfRule type="containsText" dxfId="2040" priority="2261" operator="containsText" text="In Progress">
      <formula>NOT(ISERROR(SEARCH("In Progress",N242)))</formula>
    </cfRule>
    <cfRule type="containsText" dxfId="2039" priority="2262" operator="containsText" text="Fixed">
      <formula>NOT(ISERROR(SEARCH("Fixed",N242)))</formula>
    </cfRule>
    <cfRule type="containsText" dxfId="2038" priority="2263" operator="containsText" text="Closed">
      <formula>NOT(ISERROR(SEARCH("Closed",N242)))</formula>
    </cfRule>
    <cfRule type="containsText" dxfId="2037" priority="2265" stopIfTrue="1" operator="containsText" text="New">
      <formula>NOT(ISERROR(SEARCH("New",N242)))</formula>
    </cfRule>
    <cfRule type="containsText" dxfId="2036" priority="2266" operator="containsText" text="In Progress">
      <formula>NOT(ISERROR(SEARCH("In Progress",N242)))</formula>
    </cfRule>
    <cfRule type="containsText" dxfId="2035" priority="2267" operator="containsText" text="Fixed">
      <formula>NOT(ISERROR(SEARCH("Fixed",N242)))</formula>
    </cfRule>
    <cfRule type="containsText" dxfId="2034" priority="2268" operator="containsText" text="Closed">
      <formula>NOT(ISERROR(SEARCH("Closed",N242)))</formula>
    </cfRule>
  </conditionalFormatting>
  <conditionalFormatting sqref="N244 N242">
    <cfRule type="containsText" dxfId="2033" priority="2242" operator="containsText" text="Reopen">
      <formula>NOT(ISERROR(SEARCH("Reopen",N242)))</formula>
    </cfRule>
  </conditionalFormatting>
  <conditionalFormatting sqref="N244">
    <cfRule type="containsText" dxfId="2032" priority="2241" operator="containsText" text="Propose to close">
      <formula>NOT(ISERROR(SEARCH("Propose to close",N244)))</formula>
    </cfRule>
  </conditionalFormatting>
  <conditionalFormatting sqref="N246">
    <cfRule type="containsText" dxfId="2031" priority="1787" operator="containsText" text="Reopen">
      <formula>NOT(ISERROR(SEARCH("Reopen",N246)))</formula>
    </cfRule>
    <cfRule type="colorScale" priority="1788">
      <colorScale>
        <cfvo type="min"/>
        <cfvo type="percentile" val="50"/>
        <cfvo type="max"/>
        <color rgb="FFF8696B"/>
        <color rgb="FFFFEB84"/>
        <color rgb="FF63BE7B"/>
      </colorScale>
    </cfRule>
    <cfRule type="containsText" dxfId="2030" priority="1789" operator="containsText" text="New">
      <formula>NOT(ISERROR(SEARCH("New",N246)))</formula>
    </cfRule>
    <cfRule type="containsText" dxfId="2029" priority="1790" operator="containsText" text="In Progress">
      <formula>NOT(ISERROR(SEARCH("In Progress",N246)))</formula>
    </cfRule>
    <cfRule type="containsText" dxfId="2028" priority="1791" operator="containsText" text="Fixed">
      <formula>NOT(ISERROR(SEARCH("Fixed",N246)))</formula>
    </cfRule>
    <cfRule type="containsText" dxfId="2027" priority="1792" operator="containsText" text="Closed">
      <formula>NOT(ISERROR(SEARCH("Closed",N246)))</formula>
    </cfRule>
    <cfRule type="containsText" dxfId="2026" priority="1793" operator="containsText" text="Reopen">
      <formula>NOT(ISERROR(SEARCH("Reopen",N246)))</formula>
    </cfRule>
    <cfRule type="colorScale" priority="1794">
      <colorScale>
        <cfvo type="min"/>
        <cfvo type="percentile" val="50"/>
        <cfvo type="max"/>
        <color rgb="FFF8696B"/>
        <color rgb="FFFFEB84"/>
        <color rgb="FF63BE7B"/>
      </colorScale>
    </cfRule>
    <cfRule type="containsText" dxfId="2025" priority="1795" operator="containsText" text="Ready to Re-run">
      <formula>NOT(ISERROR(SEARCH("Ready to Re-run",N246)))</formula>
    </cfRule>
    <cfRule type="containsText" dxfId="2024" priority="1796" operator="containsText" text="Open">
      <formula>NOT(ISERROR(SEARCH("Open",N246)))</formula>
    </cfRule>
    <cfRule type="containsText" dxfId="2023" priority="1797" operator="containsText" text="Reopen">
      <formula>NOT(ISERROR(SEARCH("Reopen",N246)))</formula>
    </cfRule>
    <cfRule type="containsText" dxfId="2022" priority="1798" operator="containsText" text="New">
      <formula>NOT(ISERROR(SEARCH("New",N246)))</formula>
    </cfRule>
    <cfRule type="containsText" dxfId="2021" priority="1799" operator="containsText" text="In Progress">
      <formula>NOT(ISERROR(SEARCH("In Progress",N246)))</formula>
    </cfRule>
    <cfRule type="containsText" dxfId="2020" priority="1800" operator="containsText" text="Fixed">
      <formula>NOT(ISERROR(SEARCH("Fixed",N246)))</formula>
    </cfRule>
    <cfRule type="containsText" dxfId="2019" priority="1801" operator="containsText" text="Closed">
      <formula>NOT(ISERROR(SEARCH("Closed",N246)))</formula>
    </cfRule>
    <cfRule type="containsText" dxfId="2018" priority="1802" operator="containsText" text="Ready to Re-run">
      <formula>NOT(ISERROR(SEARCH("Ready to Re-run",N246)))</formula>
    </cfRule>
    <cfRule type="containsText" dxfId="2017" priority="1803" operator="containsText" text="Open">
      <formula>NOT(ISERROR(SEARCH("Open",N246)))</formula>
    </cfRule>
    <cfRule type="containsText" dxfId="2016" priority="1804" operator="containsText" text="Reopen">
      <formula>NOT(ISERROR(SEARCH("Reopen",N246)))</formula>
    </cfRule>
    <cfRule type="containsText" dxfId="2015" priority="1805" operator="containsText" text="New">
      <formula>NOT(ISERROR(SEARCH("New",N246)))</formula>
    </cfRule>
    <cfRule type="containsText" dxfId="2014" priority="1806" operator="containsText" text="In Progress">
      <formula>NOT(ISERROR(SEARCH("In Progress",N246)))</formula>
    </cfRule>
    <cfRule type="containsText" dxfId="2013" priority="1807" operator="containsText" text="Fixed">
      <formula>NOT(ISERROR(SEARCH("Fixed",N246)))</formula>
    </cfRule>
    <cfRule type="containsText" dxfId="2012" priority="1808" operator="containsText" text="Closed">
      <formula>NOT(ISERROR(SEARCH("Closed",N246)))</formula>
    </cfRule>
    <cfRule type="containsText" dxfId="2011" priority="1809" operator="containsText" text="Reopen">
      <formula>NOT(ISERROR(SEARCH("Reopen",N246)))</formula>
    </cfRule>
    <cfRule type="containsText" dxfId="2010" priority="1810" stopIfTrue="1" operator="containsText" text="New">
      <formula>NOT(ISERROR(SEARCH("New",N246)))</formula>
    </cfRule>
    <cfRule type="containsText" dxfId="2009" priority="1811" operator="containsText" text="In Progress">
      <formula>NOT(ISERROR(SEARCH("In Progress",N246)))</formula>
    </cfRule>
    <cfRule type="containsText" dxfId="2008" priority="1812" operator="containsText" text="Fixed">
      <formula>NOT(ISERROR(SEARCH("Fixed",N246)))</formula>
    </cfRule>
    <cfRule type="containsText" dxfId="2007" priority="1813" operator="containsText" text="Closed">
      <formula>NOT(ISERROR(SEARCH("Closed",N246)))</formula>
    </cfRule>
    <cfRule type="colorScale" priority="1814">
      <colorScale>
        <cfvo type="min"/>
        <cfvo type="percentile" val="50"/>
        <cfvo type="max"/>
        <color rgb="FFF8696B"/>
        <color rgb="FFFFEB84"/>
        <color rgb="FF63BE7B"/>
      </colorScale>
    </cfRule>
    <cfRule type="containsText" dxfId="2006" priority="1815" operator="containsText" text="New">
      <formula>NOT(ISERROR(SEARCH("New",N246)))</formula>
    </cfRule>
    <cfRule type="containsText" dxfId="2005" priority="1816" operator="containsText" text="In Progress">
      <formula>NOT(ISERROR(SEARCH("In Progress",N246)))</formula>
    </cfRule>
    <cfRule type="containsText" dxfId="2004" priority="1817" operator="containsText" text="Fixed">
      <formula>NOT(ISERROR(SEARCH("Fixed",N246)))</formula>
    </cfRule>
    <cfRule type="containsText" dxfId="2003" priority="1818" operator="containsText" text="Closed">
      <formula>NOT(ISERROR(SEARCH("Closed",N246)))</formula>
    </cfRule>
    <cfRule type="containsText" dxfId="2002" priority="1819" operator="containsText" text="Reopen">
      <formula>NOT(ISERROR(SEARCH("Reopen",N246)))</formula>
    </cfRule>
    <cfRule type="colorScale" priority="1820">
      <colorScale>
        <cfvo type="min"/>
        <cfvo type="percentile" val="50"/>
        <cfvo type="max"/>
        <color rgb="FFF8696B"/>
        <color rgb="FFFFEB84"/>
        <color rgb="FF63BE7B"/>
      </colorScale>
    </cfRule>
    <cfRule type="containsText" dxfId="2001" priority="1821" operator="containsText" text="Ready to Re-run">
      <formula>NOT(ISERROR(SEARCH("Ready to Re-run",N246)))</formula>
    </cfRule>
    <cfRule type="containsText" dxfId="2000" priority="1822" operator="containsText" text="Open">
      <formula>NOT(ISERROR(SEARCH("Open",N246)))</formula>
    </cfRule>
    <cfRule type="colorScale" priority="1823">
      <colorScale>
        <cfvo type="min"/>
        <cfvo type="percentile" val="50"/>
        <cfvo type="max"/>
        <color rgb="FFF8696B"/>
        <color rgb="FFFFEB84"/>
        <color rgb="FF63BE7B"/>
      </colorScale>
    </cfRule>
    <cfRule type="colorScale" priority="1824">
      <colorScale>
        <cfvo type="min"/>
        <cfvo type="percentile" val="50"/>
        <cfvo type="max"/>
        <color rgb="FFF8696B"/>
        <color rgb="FFFFEB84"/>
        <color rgb="FF63BE7B"/>
      </colorScale>
    </cfRule>
    <cfRule type="containsText" dxfId="1999" priority="1825" operator="containsText" text="New">
      <formula>NOT(ISERROR(SEARCH("New",N246)))</formula>
    </cfRule>
    <cfRule type="containsText" dxfId="1998" priority="1826" operator="containsText" text="In Progress">
      <formula>NOT(ISERROR(SEARCH("In Progress",N246)))</formula>
    </cfRule>
    <cfRule type="containsText" dxfId="1997" priority="1827" operator="containsText" text="Fixed">
      <formula>NOT(ISERROR(SEARCH("Fixed",N246)))</formula>
    </cfRule>
    <cfRule type="containsText" dxfId="1996" priority="1828" operator="containsText" text="Closed">
      <formula>NOT(ISERROR(SEARCH("Closed",N246)))</formula>
    </cfRule>
    <cfRule type="containsText" dxfId="1995" priority="1829" operator="containsText" text="Reopen">
      <formula>NOT(ISERROR(SEARCH("Reopen",N246)))</formula>
    </cfRule>
    <cfRule type="colorScale" priority="1830">
      <colorScale>
        <cfvo type="min"/>
        <cfvo type="percentile" val="50"/>
        <cfvo type="max"/>
        <color rgb="FFF8696B"/>
        <color rgb="FFFFEB84"/>
        <color rgb="FF63BE7B"/>
      </colorScale>
    </cfRule>
    <cfRule type="containsText" dxfId="1994" priority="1831" operator="containsText" text="Revisit with next Trustee">
      <formula>NOT(ISERROR(SEARCH("Revisit with next Trustee",N246)))</formula>
    </cfRule>
    <cfRule type="colorScale" priority="1832">
      <colorScale>
        <cfvo type="min"/>
        <cfvo type="percentile" val="50"/>
        <cfvo type="max"/>
        <color rgb="FFF8696B"/>
        <color rgb="FFFFEB84"/>
        <color rgb="FF63BE7B"/>
      </colorScale>
    </cfRule>
    <cfRule type="containsText" dxfId="1993" priority="1833" operator="containsText" text="Reopen">
      <formula>NOT(ISERROR(SEARCH("Reopen",N246)))</formula>
    </cfRule>
    <cfRule type="containsText" dxfId="1992" priority="1834" operator="containsText" text="New">
      <formula>NOT(ISERROR(SEARCH("New",N246)))</formula>
    </cfRule>
    <cfRule type="containsText" dxfId="1991" priority="1835" operator="containsText" text="In Progress">
      <formula>NOT(ISERROR(SEARCH("In Progress",N246)))</formula>
    </cfRule>
    <cfRule type="containsText" dxfId="1990" priority="1836" operator="containsText" text="Fixed">
      <formula>NOT(ISERROR(SEARCH("Fixed",N246)))</formula>
    </cfRule>
    <cfRule type="containsText" dxfId="1989" priority="1837" operator="containsText" text="Closed">
      <formula>NOT(ISERROR(SEARCH("Closed",N246)))</formula>
    </cfRule>
    <cfRule type="containsText" dxfId="1988" priority="1838" operator="containsText" text="Ready to Re-run">
      <formula>NOT(ISERROR(SEARCH("Ready to Re-run",N246)))</formula>
    </cfRule>
    <cfRule type="containsText" dxfId="1987" priority="1839" operator="containsText" text="Open">
      <formula>NOT(ISERROR(SEARCH("Open",N246)))</formula>
    </cfRule>
    <cfRule type="containsText" dxfId="1986" priority="1840" operator="containsText" text="Reopen">
      <formula>NOT(ISERROR(SEARCH("Reopen",N246)))</formula>
    </cfRule>
    <cfRule type="containsText" dxfId="1985" priority="1841" operator="containsText" text="New">
      <formula>NOT(ISERROR(SEARCH("New",N246)))</formula>
    </cfRule>
    <cfRule type="containsText" dxfId="1984" priority="1842" operator="containsText" text="In Progress">
      <formula>NOT(ISERROR(SEARCH("In Progress",N246)))</formula>
    </cfRule>
    <cfRule type="containsText" dxfId="1983" priority="1843" operator="containsText" text="Fixed">
      <formula>NOT(ISERROR(SEARCH("Fixed",N246)))</formula>
    </cfRule>
    <cfRule type="containsText" dxfId="1982" priority="1844" operator="containsText" text="Closed">
      <formula>NOT(ISERROR(SEARCH("Closed",N246)))</formula>
    </cfRule>
    <cfRule type="containsText" dxfId="1981" priority="1845" operator="containsText" text="Reopen">
      <formula>NOT(ISERROR(SEARCH("Reopen",N246)))</formula>
    </cfRule>
    <cfRule type="containsText" dxfId="1980" priority="1846" operator="containsText" text="New">
      <formula>NOT(ISERROR(SEARCH("New",N246)))</formula>
    </cfRule>
    <cfRule type="containsText" dxfId="1979" priority="1847" operator="containsText" text="In Progress">
      <formula>NOT(ISERROR(SEARCH("In Progress",N246)))</formula>
    </cfRule>
    <cfRule type="containsText" dxfId="1978" priority="1848" operator="containsText" text="Fixed">
      <formula>NOT(ISERROR(SEARCH("Fixed",N246)))</formula>
    </cfRule>
    <cfRule type="containsText" dxfId="1977" priority="1849" operator="containsText" text="Closed">
      <formula>NOT(ISERROR(SEARCH("Closed",N246)))</formula>
    </cfRule>
    <cfRule type="colorScale" priority="1850">
      <colorScale>
        <cfvo type="min"/>
        <cfvo type="percentile" val="50"/>
        <cfvo type="max"/>
        <color rgb="FFF8696B"/>
        <color rgb="FFFFEB84"/>
        <color rgb="FF63BE7B"/>
      </colorScale>
    </cfRule>
    <cfRule type="containsText" dxfId="1976" priority="1851" operator="containsText" text="Ready to Re-run">
      <formula>NOT(ISERROR(SEARCH("Ready to Re-run",N246)))</formula>
    </cfRule>
    <cfRule type="containsText" dxfId="1975" priority="1852" operator="containsText" text="Open">
      <formula>NOT(ISERROR(SEARCH("Open",N246)))</formula>
    </cfRule>
    <cfRule type="colorScale" priority="1853">
      <colorScale>
        <cfvo type="min"/>
        <cfvo type="percentile" val="50"/>
        <cfvo type="max"/>
        <color rgb="FFF8696B"/>
        <color rgb="FFFFEB84"/>
        <color rgb="FF63BE7B"/>
      </colorScale>
    </cfRule>
    <cfRule type="colorScale" priority="1854">
      <colorScale>
        <cfvo type="min"/>
        <cfvo type="percentile" val="50"/>
        <cfvo type="max"/>
        <color rgb="FFF8696B"/>
        <color rgb="FFFFEB84"/>
        <color rgb="FF63BE7B"/>
      </colorScale>
    </cfRule>
    <cfRule type="containsText" dxfId="1974" priority="1855" operator="containsText" text="New">
      <formula>NOT(ISERROR(SEARCH("New",N246)))</formula>
    </cfRule>
    <cfRule type="containsText" dxfId="1973" priority="1856" operator="containsText" text="In Progress">
      <formula>NOT(ISERROR(SEARCH("In Progress",N246)))</formula>
    </cfRule>
    <cfRule type="containsText" dxfId="1972" priority="1857" operator="containsText" text="Fixed">
      <formula>NOT(ISERROR(SEARCH("Fixed",N246)))</formula>
    </cfRule>
    <cfRule type="containsText" dxfId="1971" priority="1858" operator="containsText" text="Closed">
      <formula>NOT(ISERROR(SEARCH("Closed",N246)))</formula>
    </cfRule>
    <cfRule type="containsText" dxfId="1970" priority="1859" operator="containsText" text="Reopen">
      <formula>NOT(ISERROR(SEARCH("Reopen",N246)))</formula>
    </cfRule>
    <cfRule type="colorScale" priority="1860">
      <colorScale>
        <cfvo type="min"/>
        <cfvo type="percentile" val="50"/>
        <cfvo type="max"/>
        <color rgb="FFF8696B"/>
        <color rgb="FFFFEB84"/>
        <color rgb="FF63BE7B"/>
      </colorScale>
    </cfRule>
    <cfRule type="containsText" dxfId="1969" priority="1861" operator="containsText" text="Ready to Re-run">
      <formula>NOT(ISERROR(SEARCH("Ready to Re-run",N246)))</formula>
    </cfRule>
    <cfRule type="containsText" dxfId="1968" priority="1862" operator="containsText" text="Open">
      <formula>NOT(ISERROR(SEARCH("Open",N246)))</formula>
    </cfRule>
    <cfRule type="containsText" dxfId="1967" priority="1863" operator="containsText" text="Reopen">
      <formula>NOT(ISERROR(SEARCH("Reopen",N246)))</formula>
    </cfRule>
    <cfRule type="containsText" dxfId="1966" priority="1864" operator="containsText" text="New">
      <formula>NOT(ISERROR(SEARCH("New",N246)))</formula>
    </cfRule>
    <cfRule type="containsText" dxfId="1965" priority="1865" operator="containsText" text="In Progress">
      <formula>NOT(ISERROR(SEARCH("In Progress",N246)))</formula>
    </cfRule>
    <cfRule type="containsText" dxfId="1964" priority="1866" operator="containsText" text="Fixed">
      <formula>NOT(ISERROR(SEARCH("Fixed",N246)))</formula>
    </cfRule>
    <cfRule type="containsText" dxfId="1963" priority="1867" operator="containsText" text="Closed">
      <formula>NOT(ISERROR(SEARCH("Closed",N246)))</formula>
    </cfRule>
    <cfRule type="containsText" dxfId="1962" priority="1868" operator="containsText" text="Ready to Re-run">
      <formula>NOT(ISERROR(SEARCH("Ready to Re-run",N246)))</formula>
    </cfRule>
    <cfRule type="containsText" dxfId="1961" priority="1869" operator="containsText" text="Open">
      <formula>NOT(ISERROR(SEARCH("Open",N246)))</formula>
    </cfRule>
    <cfRule type="containsText" dxfId="1960" priority="1870" operator="containsText" text="Reopen">
      <formula>NOT(ISERROR(SEARCH("Reopen",N246)))</formula>
    </cfRule>
    <cfRule type="containsText" dxfId="1959" priority="1871" operator="containsText" text="New">
      <formula>NOT(ISERROR(SEARCH("New",N246)))</formula>
    </cfRule>
    <cfRule type="containsText" dxfId="1958" priority="1872" operator="containsText" text="In Progress">
      <formula>NOT(ISERROR(SEARCH("In Progress",N246)))</formula>
    </cfRule>
    <cfRule type="containsText" dxfId="1957" priority="1873" operator="containsText" text="Fixed">
      <formula>NOT(ISERROR(SEARCH("Fixed",N246)))</formula>
    </cfRule>
    <cfRule type="containsText" dxfId="1956" priority="1874" operator="containsText" text="Closed">
      <formula>NOT(ISERROR(SEARCH("Closed",N246)))</formula>
    </cfRule>
    <cfRule type="containsText" dxfId="1955" priority="1875" operator="containsText" text="Reopen">
      <formula>NOT(ISERROR(SEARCH("Reopen",N246)))</formula>
    </cfRule>
    <cfRule type="containsText" dxfId="1954" priority="1876" stopIfTrue="1" operator="containsText" text="New">
      <formula>NOT(ISERROR(SEARCH("New",N246)))</formula>
    </cfRule>
    <cfRule type="containsText" dxfId="1953" priority="1877" operator="containsText" text="In Progress">
      <formula>NOT(ISERROR(SEARCH("In Progress",N246)))</formula>
    </cfRule>
    <cfRule type="containsText" dxfId="1952" priority="1878" operator="containsText" text="Fixed">
      <formula>NOT(ISERROR(SEARCH("Fixed",N246)))</formula>
    </cfRule>
    <cfRule type="containsText" dxfId="1951" priority="1879" operator="containsText" text="Closed">
      <formula>NOT(ISERROR(SEARCH("Closed",N246)))</formula>
    </cfRule>
    <cfRule type="containsText" dxfId="1950" priority="1880" operator="containsText" text="Ready to Re-run">
      <formula>NOT(ISERROR(SEARCH("Ready to Re-run",N246)))</formula>
    </cfRule>
    <cfRule type="containsText" dxfId="1949" priority="1881" operator="containsText" text="Open">
      <formula>NOT(ISERROR(SEARCH("Open",N246)))</formula>
    </cfRule>
    <cfRule type="colorScale" priority="1882">
      <colorScale>
        <cfvo type="min"/>
        <cfvo type="percentile" val="50"/>
        <cfvo type="max"/>
        <color rgb="FFF8696B"/>
        <color rgb="FFFFEB84"/>
        <color rgb="FF63BE7B"/>
      </colorScale>
    </cfRule>
    <cfRule type="colorScale" priority="1883">
      <colorScale>
        <cfvo type="min"/>
        <cfvo type="percentile" val="50"/>
        <cfvo type="max"/>
        <color rgb="FFF8696B"/>
        <color rgb="FFFFEB84"/>
        <color rgb="FF63BE7B"/>
      </colorScale>
    </cfRule>
    <cfRule type="containsText" dxfId="1948" priority="1884" operator="containsText" text="New">
      <formula>NOT(ISERROR(SEARCH("New",N246)))</formula>
    </cfRule>
    <cfRule type="containsText" dxfId="1947" priority="1885" operator="containsText" text="In Progress">
      <formula>NOT(ISERROR(SEARCH("In Progress",N246)))</formula>
    </cfRule>
    <cfRule type="containsText" dxfId="1946" priority="1886" operator="containsText" text="Fixed">
      <formula>NOT(ISERROR(SEARCH("Fixed",N246)))</formula>
    </cfRule>
    <cfRule type="containsText" dxfId="1945" priority="1887" operator="containsText" text="Closed">
      <formula>NOT(ISERROR(SEARCH("Closed",N246)))</formula>
    </cfRule>
    <cfRule type="containsText" dxfId="1944" priority="1888" operator="containsText" text="Reopen">
      <formula>NOT(ISERROR(SEARCH("Reopen",N246)))</formula>
    </cfRule>
    <cfRule type="colorScale" priority="1889">
      <colorScale>
        <cfvo type="min"/>
        <cfvo type="percentile" val="50"/>
        <cfvo type="max"/>
        <color rgb="FFF8696B"/>
        <color rgb="FFFFEB84"/>
        <color rgb="FF63BE7B"/>
      </colorScale>
    </cfRule>
    <cfRule type="containsText" dxfId="1943" priority="1890" operator="containsText" text="Revisit with next Trustee">
      <formula>NOT(ISERROR(SEARCH("Revisit with next Trustee",N246)))</formula>
    </cfRule>
    <cfRule type="colorScale" priority="1891">
      <colorScale>
        <cfvo type="min"/>
        <cfvo type="percentile" val="50"/>
        <cfvo type="max"/>
        <color rgb="FFF8696B"/>
        <color rgb="FFFFEB84"/>
        <color rgb="FF63BE7B"/>
      </colorScale>
    </cfRule>
    <cfRule type="containsText" dxfId="1942" priority="1892" operator="containsText" text="Reopen">
      <formula>NOT(ISERROR(SEARCH("Reopen",N246)))</formula>
    </cfRule>
    <cfRule type="containsText" dxfId="1941" priority="1893" operator="containsText" text="New">
      <formula>NOT(ISERROR(SEARCH("New",N246)))</formula>
    </cfRule>
    <cfRule type="containsText" dxfId="1940" priority="1894" operator="containsText" text="In Progress">
      <formula>NOT(ISERROR(SEARCH("In Progress",N246)))</formula>
    </cfRule>
    <cfRule type="containsText" dxfId="1939" priority="1895" operator="containsText" text="Fixed">
      <formula>NOT(ISERROR(SEARCH("Fixed",N246)))</formula>
    </cfRule>
    <cfRule type="containsText" dxfId="1938" priority="1896" operator="containsText" text="Closed">
      <formula>NOT(ISERROR(SEARCH("Closed",N246)))</formula>
    </cfRule>
    <cfRule type="containsText" dxfId="1937" priority="1897" operator="containsText" text="Ready to Re-run">
      <formula>NOT(ISERROR(SEARCH("Ready to Re-run",N246)))</formula>
    </cfRule>
    <cfRule type="containsText" dxfId="1936" priority="1898" operator="containsText" text="Open">
      <formula>NOT(ISERROR(SEARCH("Open",N246)))</formula>
    </cfRule>
    <cfRule type="containsText" dxfId="1935" priority="1899" operator="containsText" text="Reopen">
      <formula>NOT(ISERROR(SEARCH("Reopen",N246)))</formula>
    </cfRule>
    <cfRule type="containsText" dxfId="1934" priority="1900" operator="containsText" text="New">
      <formula>NOT(ISERROR(SEARCH("New",N246)))</formula>
    </cfRule>
    <cfRule type="containsText" dxfId="1933" priority="1901" operator="containsText" text="In Progress">
      <formula>NOT(ISERROR(SEARCH("In Progress",N246)))</formula>
    </cfRule>
    <cfRule type="containsText" dxfId="1932" priority="1902" operator="containsText" text="Fixed">
      <formula>NOT(ISERROR(SEARCH("Fixed",N246)))</formula>
    </cfRule>
    <cfRule type="containsText" dxfId="1931" priority="1903" operator="containsText" text="Closed">
      <formula>NOT(ISERROR(SEARCH("Closed",N246)))</formula>
    </cfRule>
    <cfRule type="containsText" dxfId="1930" priority="1904" operator="containsText" text="Reopen">
      <formula>NOT(ISERROR(SEARCH("Reopen",N246)))</formula>
    </cfRule>
    <cfRule type="containsText" dxfId="1929" priority="1905" operator="containsText" text="New">
      <formula>NOT(ISERROR(SEARCH("New",N246)))</formula>
    </cfRule>
    <cfRule type="containsText" dxfId="1928" priority="1906" operator="containsText" text="In Progress">
      <formula>NOT(ISERROR(SEARCH("In Progress",N246)))</formula>
    </cfRule>
    <cfRule type="containsText" dxfId="1927" priority="1907" operator="containsText" text="Fixed">
      <formula>NOT(ISERROR(SEARCH("Fixed",N246)))</formula>
    </cfRule>
    <cfRule type="containsText" dxfId="1926" priority="1908" operator="containsText" text="Closed">
      <formula>NOT(ISERROR(SEARCH("Closed",N246)))</formula>
    </cfRule>
    <cfRule type="colorScale" priority="1909">
      <colorScale>
        <cfvo type="min"/>
        <cfvo type="percentile" val="50"/>
        <cfvo type="max"/>
        <color rgb="FFF8696B"/>
        <color rgb="FFFFEB84"/>
        <color rgb="FF63BE7B"/>
      </colorScale>
    </cfRule>
    <cfRule type="containsText" dxfId="1925" priority="1910" operator="containsText" text="Ready to Re-run">
      <formula>NOT(ISERROR(SEARCH("Ready to Re-run",N246)))</formula>
    </cfRule>
    <cfRule type="containsText" dxfId="1924" priority="1911" operator="containsText" text="Open">
      <formula>NOT(ISERROR(SEARCH("Open",N246)))</formula>
    </cfRule>
    <cfRule type="colorScale" priority="1912">
      <colorScale>
        <cfvo type="min"/>
        <cfvo type="percentile" val="50"/>
        <cfvo type="max"/>
        <color rgb="FFF8696B"/>
        <color rgb="FFFFEB84"/>
        <color rgb="FF63BE7B"/>
      </colorScale>
    </cfRule>
    <cfRule type="colorScale" priority="1913">
      <colorScale>
        <cfvo type="min"/>
        <cfvo type="percentile" val="50"/>
        <cfvo type="max"/>
        <color rgb="FFF8696B"/>
        <color rgb="FFFFEB84"/>
        <color rgb="FF63BE7B"/>
      </colorScale>
    </cfRule>
    <cfRule type="containsText" dxfId="1923" priority="1914" operator="containsText" text="New">
      <formula>NOT(ISERROR(SEARCH("New",N246)))</formula>
    </cfRule>
    <cfRule type="containsText" dxfId="1922" priority="1915" operator="containsText" text="In Progress">
      <formula>NOT(ISERROR(SEARCH("In Progress",N246)))</formula>
    </cfRule>
    <cfRule type="containsText" dxfId="1921" priority="1916" operator="containsText" text="Fixed">
      <formula>NOT(ISERROR(SEARCH("Fixed",N246)))</formula>
    </cfRule>
    <cfRule type="containsText" dxfId="1920" priority="1917" operator="containsText" text="Closed">
      <formula>NOT(ISERROR(SEARCH("Closed",N246)))</formula>
    </cfRule>
    <cfRule type="containsText" dxfId="1919" priority="1918" operator="containsText" text="Reopen">
      <formula>NOT(ISERROR(SEARCH("Reopen",N246)))</formula>
    </cfRule>
    <cfRule type="colorScale" priority="1919">
      <colorScale>
        <cfvo type="min"/>
        <cfvo type="percentile" val="50"/>
        <cfvo type="max"/>
        <color rgb="FFF8696B"/>
        <color rgb="FFFFEB84"/>
        <color rgb="FF63BE7B"/>
      </colorScale>
    </cfRule>
    <cfRule type="containsText" dxfId="1918" priority="1920" operator="containsText" text="Ready to Re-run">
      <formula>NOT(ISERROR(SEARCH("Ready to Re-run",N246)))</formula>
    </cfRule>
    <cfRule type="containsText" dxfId="1917" priority="1921" operator="containsText" text="Open">
      <formula>NOT(ISERROR(SEARCH("Open",N246)))</formula>
    </cfRule>
    <cfRule type="containsText" dxfId="1916" priority="1922" operator="containsText" text="Reopen">
      <formula>NOT(ISERROR(SEARCH("Reopen",N246)))</formula>
    </cfRule>
    <cfRule type="containsText" dxfId="1915" priority="1923" operator="containsText" text="New">
      <formula>NOT(ISERROR(SEARCH("New",N246)))</formula>
    </cfRule>
    <cfRule type="containsText" dxfId="1914" priority="1924" operator="containsText" text="In Progress">
      <formula>NOT(ISERROR(SEARCH("In Progress",N246)))</formula>
    </cfRule>
    <cfRule type="containsText" dxfId="1913" priority="1925" operator="containsText" text="Fixed">
      <formula>NOT(ISERROR(SEARCH("Fixed",N246)))</formula>
    </cfRule>
    <cfRule type="containsText" dxfId="1912" priority="1926" operator="containsText" text="Closed">
      <formula>NOT(ISERROR(SEARCH("Closed",N246)))</formula>
    </cfRule>
    <cfRule type="containsText" dxfId="1911" priority="1927" operator="containsText" text="Ready to Re-run">
      <formula>NOT(ISERROR(SEARCH("Ready to Re-run",N246)))</formula>
    </cfRule>
    <cfRule type="containsText" dxfId="1910" priority="1928" operator="containsText" text="Open">
      <formula>NOT(ISERROR(SEARCH("Open",N246)))</formula>
    </cfRule>
    <cfRule type="containsText" dxfId="1909" priority="1929" operator="containsText" text="Reopen">
      <formula>NOT(ISERROR(SEARCH("Reopen",N246)))</formula>
    </cfRule>
    <cfRule type="containsText" dxfId="1908" priority="1930" operator="containsText" text="New">
      <formula>NOT(ISERROR(SEARCH("New",N246)))</formula>
    </cfRule>
    <cfRule type="containsText" dxfId="1907" priority="1931" operator="containsText" text="In Progress">
      <formula>NOT(ISERROR(SEARCH("In Progress",N246)))</formula>
    </cfRule>
    <cfRule type="containsText" dxfId="1906" priority="1932" operator="containsText" text="Fixed">
      <formula>NOT(ISERROR(SEARCH("Fixed",N246)))</formula>
    </cfRule>
    <cfRule type="containsText" dxfId="1905" priority="1933" operator="containsText" text="Closed">
      <formula>NOT(ISERROR(SEARCH("Closed",N246)))</formula>
    </cfRule>
    <cfRule type="containsText" dxfId="1904" priority="1934" operator="containsText" text="Reopen">
      <formula>NOT(ISERROR(SEARCH("Reopen",N246)))</formula>
    </cfRule>
    <cfRule type="containsText" dxfId="1903" priority="1935" stopIfTrue="1" operator="containsText" text="New">
      <formula>NOT(ISERROR(SEARCH("New",N246)))</formula>
    </cfRule>
    <cfRule type="containsText" dxfId="1902" priority="1936" operator="containsText" text="In Progress">
      <formula>NOT(ISERROR(SEARCH("In Progress",N246)))</formula>
    </cfRule>
    <cfRule type="containsText" dxfId="1901" priority="1937" operator="containsText" text="Fixed">
      <formula>NOT(ISERROR(SEARCH("Fixed",N246)))</formula>
    </cfRule>
    <cfRule type="containsText" dxfId="1900" priority="1938" operator="containsText" text="Closed">
      <formula>NOT(ISERROR(SEARCH("Closed",N246)))</formula>
    </cfRule>
    <cfRule type="colorScale" priority="1939">
      <colorScale>
        <cfvo type="min"/>
        <cfvo type="percentile" val="50"/>
        <cfvo type="max"/>
        <color rgb="FFF8696B"/>
        <color rgb="FFFFEB84"/>
        <color rgb="FF63BE7B"/>
      </colorScale>
    </cfRule>
    <cfRule type="containsText" dxfId="1899" priority="1940" operator="containsText" text="New">
      <formula>NOT(ISERROR(SEARCH("New",N246)))</formula>
    </cfRule>
    <cfRule type="containsText" dxfId="1898" priority="1941" operator="containsText" text="In Progress">
      <formula>NOT(ISERROR(SEARCH("In Progress",N246)))</formula>
    </cfRule>
    <cfRule type="containsText" dxfId="1897" priority="1942" operator="containsText" text="Fixed">
      <formula>NOT(ISERROR(SEARCH("Fixed",N246)))</formula>
    </cfRule>
    <cfRule type="containsText" dxfId="1896" priority="1943" operator="containsText" text="Closed">
      <formula>NOT(ISERROR(SEARCH("Closed",N246)))</formula>
    </cfRule>
    <cfRule type="containsText" dxfId="1895" priority="1944" operator="containsText" text="Reopen">
      <formula>NOT(ISERROR(SEARCH("Reopen",N246)))</formula>
    </cfRule>
    <cfRule type="colorScale" priority="1945">
      <colorScale>
        <cfvo type="min"/>
        <cfvo type="percentile" val="50"/>
        <cfvo type="max"/>
        <color rgb="FFF8696B"/>
        <color rgb="FFFFEB84"/>
        <color rgb="FF63BE7B"/>
      </colorScale>
    </cfRule>
    <cfRule type="containsText" dxfId="1894" priority="1946" operator="containsText" text="Ready to Re-run">
      <formula>NOT(ISERROR(SEARCH("Ready to Re-run",N246)))</formula>
    </cfRule>
    <cfRule type="containsText" dxfId="1893" priority="1947" operator="containsText" text="Open">
      <formula>NOT(ISERROR(SEARCH("Open",N246)))</formula>
    </cfRule>
    <cfRule type="containsText" dxfId="1892" priority="1948" operator="containsText" text="Reopen">
      <formula>NOT(ISERROR(SEARCH("Reopen",N246)))</formula>
    </cfRule>
    <cfRule type="containsText" dxfId="1891" priority="1949" operator="containsText" text="New">
      <formula>NOT(ISERROR(SEARCH("New",N246)))</formula>
    </cfRule>
    <cfRule type="containsText" dxfId="1890" priority="1950" operator="containsText" text="In Progress">
      <formula>NOT(ISERROR(SEARCH("In Progress",N246)))</formula>
    </cfRule>
    <cfRule type="containsText" dxfId="1889" priority="1951" operator="containsText" text="Fixed">
      <formula>NOT(ISERROR(SEARCH("Fixed",N246)))</formula>
    </cfRule>
    <cfRule type="containsText" dxfId="1888" priority="1952" operator="containsText" text="Closed">
      <formula>NOT(ISERROR(SEARCH("Closed",N246)))</formula>
    </cfRule>
    <cfRule type="containsText" dxfId="1887" priority="1953" operator="containsText" text="Ready to Re-run">
      <formula>NOT(ISERROR(SEARCH("Ready to Re-run",N246)))</formula>
    </cfRule>
    <cfRule type="containsText" dxfId="1886" priority="1954" operator="containsText" text="Open">
      <formula>NOT(ISERROR(SEARCH("Open",N246)))</formula>
    </cfRule>
    <cfRule type="containsText" dxfId="1885" priority="1955" operator="containsText" text="Reopen">
      <formula>NOT(ISERROR(SEARCH("Reopen",N246)))</formula>
    </cfRule>
    <cfRule type="containsText" dxfId="1884" priority="1956" operator="containsText" text="New">
      <formula>NOT(ISERROR(SEARCH("New",N246)))</formula>
    </cfRule>
    <cfRule type="containsText" dxfId="1883" priority="1957" operator="containsText" text="In Progress">
      <formula>NOT(ISERROR(SEARCH("In Progress",N246)))</formula>
    </cfRule>
    <cfRule type="containsText" dxfId="1882" priority="1958" operator="containsText" text="Fixed">
      <formula>NOT(ISERROR(SEARCH("Fixed",N246)))</formula>
    </cfRule>
    <cfRule type="containsText" dxfId="1881" priority="1959" operator="containsText" text="Closed">
      <formula>NOT(ISERROR(SEARCH("Closed",N246)))</formula>
    </cfRule>
    <cfRule type="containsText" dxfId="1880" priority="1960" operator="containsText" text="Reopen">
      <formula>NOT(ISERROR(SEARCH("Reopen",N246)))</formula>
    </cfRule>
    <cfRule type="containsText" dxfId="1879" priority="1961" stopIfTrue="1" operator="containsText" text="New">
      <formula>NOT(ISERROR(SEARCH("New",N246)))</formula>
    </cfRule>
    <cfRule type="containsText" dxfId="1878" priority="1962" operator="containsText" text="In Progress">
      <formula>NOT(ISERROR(SEARCH("In Progress",N246)))</formula>
    </cfRule>
    <cfRule type="containsText" dxfId="1877" priority="1963" operator="containsText" text="Fixed">
      <formula>NOT(ISERROR(SEARCH("Fixed",N246)))</formula>
    </cfRule>
    <cfRule type="containsText" dxfId="1876" priority="1964" operator="containsText" text="Closed">
      <formula>NOT(ISERROR(SEARCH("Closed",N246)))</formula>
    </cfRule>
    <cfRule type="containsText" dxfId="1875" priority="1966" operator="containsText" text="Ready to Re-run">
      <formula>NOT(ISERROR(SEARCH("Ready to Re-run",N246)))</formula>
    </cfRule>
    <cfRule type="containsText" dxfId="1874" priority="1967" operator="containsText" text="Open">
      <formula>NOT(ISERROR(SEARCH("Open",N246)))</formula>
    </cfRule>
    <cfRule type="containsText" dxfId="1873" priority="1968" operator="containsText" text="Reopen">
      <formula>NOT(ISERROR(SEARCH("Reopen",N246)))</formula>
    </cfRule>
    <cfRule type="containsText" dxfId="1872" priority="1969" operator="containsText" text="New">
      <formula>NOT(ISERROR(SEARCH("New",N246)))</formula>
    </cfRule>
    <cfRule type="containsText" dxfId="1871" priority="1970" operator="containsText" text="In Progress">
      <formula>NOT(ISERROR(SEARCH("In Progress",N246)))</formula>
    </cfRule>
    <cfRule type="containsText" dxfId="1870" priority="1971" operator="containsText" text="Fixed">
      <formula>NOT(ISERROR(SEARCH("Fixed",N246)))</formula>
    </cfRule>
    <cfRule type="containsText" dxfId="1869" priority="1972" operator="containsText" text="Closed">
      <formula>NOT(ISERROR(SEARCH("Closed",N246)))</formula>
    </cfRule>
    <cfRule type="containsText" dxfId="1868" priority="1973" operator="containsText" text="Ready to Re-run">
      <formula>NOT(ISERROR(SEARCH("Ready to Re-run",N246)))</formula>
    </cfRule>
    <cfRule type="containsText" dxfId="1867" priority="1974" operator="containsText" text="Open">
      <formula>NOT(ISERROR(SEARCH("Open",N246)))</formula>
    </cfRule>
    <cfRule type="containsText" dxfId="1866" priority="1975" operator="containsText" text="Reopen">
      <formula>NOT(ISERROR(SEARCH("Reopen",N246)))</formula>
    </cfRule>
    <cfRule type="containsText" dxfId="1865" priority="1976" operator="containsText" text="New">
      <formula>NOT(ISERROR(SEARCH("New",N246)))</formula>
    </cfRule>
    <cfRule type="containsText" dxfId="1864" priority="1977" operator="containsText" text="In Progress">
      <formula>NOT(ISERROR(SEARCH("In Progress",N246)))</formula>
    </cfRule>
    <cfRule type="containsText" dxfId="1863" priority="1978" operator="containsText" text="Fixed">
      <formula>NOT(ISERROR(SEARCH("Fixed",N246)))</formula>
    </cfRule>
    <cfRule type="containsText" dxfId="1862" priority="1979" operator="containsText" text="Closed">
      <formula>NOT(ISERROR(SEARCH("Closed",N246)))</formula>
    </cfRule>
    <cfRule type="containsText" dxfId="1861" priority="1980" operator="containsText" text="Reopen">
      <formula>NOT(ISERROR(SEARCH("Reopen",N246)))</formula>
    </cfRule>
    <cfRule type="containsText" dxfId="1860" priority="1981" stopIfTrue="1" operator="containsText" text="New">
      <formula>NOT(ISERROR(SEARCH("New",N246)))</formula>
    </cfRule>
    <cfRule type="containsText" dxfId="1859" priority="1982" operator="containsText" text="In Progress">
      <formula>NOT(ISERROR(SEARCH("In Progress",N246)))</formula>
    </cfRule>
    <cfRule type="containsText" dxfId="1858" priority="1983" operator="containsText" text="Fixed">
      <formula>NOT(ISERROR(SEARCH("Fixed",N246)))</formula>
    </cfRule>
    <cfRule type="containsText" dxfId="1857" priority="1984" operator="containsText" text="Closed">
      <formula>NOT(ISERROR(SEARCH("Closed",N246)))</formula>
    </cfRule>
    <cfRule type="containsText" dxfId="1856" priority="1985" operator="containsText" text="Ready to Re-run">
      <formula>NOT(ISERROR(SEARCH("Ready to Re-run",N246)))</formula>
    </cfRule>
    <cfRule type="containsText" dxfId="1855" priority="1986" operator="containsText" text="Open">
      <formula>NOT(ISERROR(SEARCH("Open",N246)))</formula>
    </cfRule>
    <cfRule type="containsText" dxfId="1854" priority="1987" operator="containsText" text="New">
      <formula>NOT(ISERROR(SEARCH("New",N246)))</formula>
    </cfRule>
    <cfRule type="containsText" dxfId="1853" priority="1988" operator="containsText" text="In Progress">
      <formula>NOT(ISERROR(SEARCH("In Progress",N246)))</formula>
    </cfRule>
    <cfRule type="containsText" dxfId="1852" priority="1989" operator="containsText" text="Fixed">
      <formula>NOT(ISERROR(SEARCH("Fixed",N246)))</formula>
    </cfRule>
    <cfRule type="containsText" dxfId="1851" priority="1990" operator="containsText" text="Closed">
      <formula>NOT(ISERROR(SEARCH("Closed",N246)))</formula>
    </cfRule>
    <cfRule type="containsText" dxfId="1850" priority="1991" operator="containsText" text="Reopen">
      <formula>NOT(ISERROR(SEARCH("Reopen",N246)))</formula>
    </cfRule>
    <cfRule type="colorScale" priority="1992">
      <colorScale>
        <cfvo type="min"/>
        <cfvo type="percentile" val="50"/>
        <cfvo type="max"/>
        <color rgb="FFF8696B"/>
        <color rgb="FFFFEB84"/>
        <color rgb="FF63BE7B"/>
      </colorScale>
    </cfRule>
    <cfRule type="containsText" dxfId="1849" priority="1993" operator="containsText" text="Revisit with next Trustee">
      <formula>NOT(ISERROR(SEARCH("Revisit with next Trustee",N246)))</formula>
    </cfRule>
    <cfRule type="containsText" dxfId="1848" priority="1994" operator="containsText" text="Reopen">
      <formula>NOT(ISERROR(SEARCH("Reopen",N246)))</formula>
    </cfRule>
    <cfRule type="containsText" dxfId="1847" priority="1995" operator="containsText" text="New">
      <formula>NOT(ISERROR(SEARCH("New",N246)))</formula>
    </cfRule>
    <cfRule type="containsText" dxfId="1846" priority="1996" operator="containsText" text="In Progress">
      <formula>NOT(ISERROR(SEARCH("In Progress",N246)))</formula>
    </cfRule>
    <cfRule type="containsText" dxfId="1845" priority="1997" operator="containsText" text="Fixed">
      <formula>NOT(ISERROR(SEARCH("Fixed",N246)))</formula>
    </cfRule>
    <cfRule type="containsText" dxfId="1844" priority="1998" operator="containsText" text="Closed">
      <formula>NOT(ISERROR(SEARCH("Closed",N246)))</formula>
    </cfRule>
    <cfRule type="containsText" dxfId="1843" priority="1999" operator="containsText" text="Ready to Re-run">
      <formula>NOT(ISERROR(SEARCH("Ready to Re-run",N246)))</formula>
    </cfRule>
    <cfRule type="containsText" dxfId="1842" priority="2000" operator="containsText" text="Open">
      <formula>NOT(ISERROR(SEARCH("Open",N246)))</formula>
    </cfRule>
    <cfRule type="containsText" dxfId="1841" priority="2001" operator="containsText" text="Reopen">
      <formula>NOT(ISERROR(SEARCH("Reopen",N246)))</formula>
    </cfRule>
    <cfRule type="containsText" dxfId="1840" priority="2002" operator="containsText" text="New">
      <formula>NOT(ISERROR(SEARCH("New",N246)))</formula>
    </cfRule>
    <cfRule type="containsText" dxfId="1839" priority="2003" operator="containsText" text="In Progress">
      <formula>NOT(ISERROR(SEARCH("In Progress",N246)))</formula>
    </cfRule>
    <cfRule type="containsText" dxfId="1838" priority="2004" operator="containsText" text="Fixed">
      <formula>NOT(ISERROR(SEARCH("Fixed",N246)))</formula>
    </cfRule>
    <cfRule type="containsText" dxfId="1837" priority="2005" operator="containsText" text="Closed">
      <formula>NOT(ISERROR(SEARCH("Closed",N246)))</formula>
    </cfRule>
    <cfRule type="containsText" dxfId="1836" priority="2006" operator="containsText" text="Reopen">
      <formula>NOT(ISERROR(SEARCH("Reopen",N246)))</formula>
    </cfRule>
    <cfRule type="containsText" dxfId="1835" priority="2007" operator="containsText" text="New">
      <formula>NOT(ISERROR(SEARCH("New",N246)))</formula>
    </cfRule>
    <cfRule type="containsText" dxfId="1834" priority="2008" operator="containsText" text="In Progress">
      <formula>NOT(ISERROR(SEARCH("In Progress",N246)))</formula>
    </cfRule>
    <cfRule type="containsText" dxfId="1833" priority="2009" operator="containsText" text="Fixed">
      <formula>NOT(ISERROR(SEARCH("Fixed",N246)))</formula>
    </cfRule>
    <cfRule type="containsText" dxfId="1832" priority="2010" operator="containsText" text="Closed">
      <formula>NOT(ISERROR(SEARCH("Closed",N246)))</formula>
    </cfRule>
    <cfRule type="colorScale" priority="2013">
      <colorScale>
        <cfvo type="min"/>
        <cfvo type="percentile" val="50"/>
        <cfvo type="max"/>
        <color rgb="FFF8696B"/>
        <color rgb="FFFFEB84"/>
        <color rgb="FF63BE7B"/>
      </colorScale>
    </cfRule>
  </conditionalFormatting>
  <conditionalFormatting sqref="N245:N252">
    <cfRule type="containsText" dxfId="1831" priority="2011" operator="containsText" text="Ready to Re-run">
      <formula>NOT(ISERROR(SEARCH("Ready to Re-run",N245)))</formula>
    </cfRule>
    <cfRule type="containsText" dxfId="1830" priority="2012" operator="containsText" text="Open">
      <formula>NOT(ISERROR(SEARCH("Open",N245)))</formula>
    </cfRule>
  </conditionalFormatting>
  <conditionalFormatting sqref="N259 N245:N255">
    <cfRule type="containsText" dxfId="1829" priority="1965" operator="containsText" text="Propose to close">
      <formula>NOT(ISERROR(SEARCH("Propose to close",N245)))</formula>
    </cfRule>
  </conditionalFormatting>
  <conditionalFormatting sqref="N247:N252">
    <cfRule type="containsText" dxfId="1828" priority="2269" operator="containsText" text="Reopen">
      <formula>NOT(ISERROR(SEARCH("Reopen",N247)))</formula>
    </cfRule>
    <cfRule type="containsText" dxfId="1827" priority="2270" operator="containsText" text="New">
      <formula>NOT(ISERROR(SEARCH("New",N247)))</formula>
    </cfRule>
    <cfRule type="containsText" dxfId="1826" priority="2271" operator="containsText" text="In Progress">
      <formula>NOT(ISERROR(SEARCH("In Progress",N247)))</formula>
    </cfRule>
    <cfRule type="containsText" dxfId="1825" priority="2272" operator="containsText" text="Fixed">
      <formula>NOT(ISERROR(SEARCH("Fixed",N247)))</formula>
    </cfRule>
    <cfRule type="containsText" dxfId="1824" priority="2273" operator="containsText" text="Closed">
      <formula>NOT(ISERROR(SEARCH("Closed",N247)))</formula>
    </cfRule>
    <cfRule type="containsText" dxfId="1823" priority="2274" operator="containsText" text="Ready to Re-run">
      <formula>NOT(ISERROR(SEARCH("Ready to Re-run",N247)))</formula>
    </cfRule>
    <cfRule type="containsText" dxfId="1822" priority="2275" operator="containsText" text="Open">
      <formula>NOT(ISERROR(SEARCH("Open",N247)))</formula>
    </cfRule>
    <cfRule type="containsText" dxfId="1821" priority="2278" operator="containsText" text="Reopen">
      <formula>NOT(ISERROR(SEARCH("Reopen",N247)))</formula>
    </cfRule>
    <cfRule type="containsText" dxfId="1820" priority="2279" operator="containsText" text="New">
      <formula>NOT(ISERROR(SEARCH("New",N247)))</formula>
    </cfRule>
    <cfRule type="containsText" dxfId="1819" priority="2280" operator="containsText" text="In Progress">
      <formula>NOT(ISERROR(SEARCH("In Progress",N247)))</formula>
    </cfRule>
    <cfRule type="containsText" dxfId="1818" priority="2281" operator="containsText" text="Fixed">
      <formula>NOT(ISERROR(SEARCH("Fixed",N247)))</formula>
    </cfRule>
    <cfRule type="containsText" dxfId="1817" priority="2282" operator="containsText" text="Closed">
      <formula>NOT(ISERROR(SEARCH("Closed",N247)))</formula>
    </cfRule>
    <cfRule type="containsText" dxfId="1816" priority="2283" operator="containsText" text="Reopen">
      <formula>NOT(ISERROR(SEARCH("Reopen",N247)))</formula>
    </cfRule>
    <cfRule type="containsText" dxfId="1815" priority="2284" stopIfTrue="1" operator="containsText" text="New">
      <formula>NOT(ISERROR(SEARCH("New",N247)))</formula>
    </cfRule>
    <cfRule type="containsText" dxfId="1814" priority="2285" operator="containsText" text="In Progress">
      <formula>NOT(ISERROR(SEARCH("In Progress",N247)))</formula>
    </cfRule>
    <cfRule type="containsText" dxfId="1813" priority="2286" operator="containsText" text="Fixed">
      <formula>NOT(ISERROR(SEARCH("Fixed",N247)))</formula>
    </cfRule>
    <cfRule type="containsText" dxfId="1812" priority="2287" operator="containsText" text="Closed">
      <formula>NOT(ISERROR(SEARCH("Closed",N247)))</formula>
    </cfRule>
    <cfRule type="colorScale" priority="2288">
      <colorScale>
        <cfvo type="min"/>
        <cfvo type="percentile" val="50"/>
        <cfvo type="max"/>
        <color rgb="FFF8696B"/>
        <color rgb="FFFFEB84"/>
        <color rgb="FF63BE7B"/>
      </colorScale>
    </cfRule>
    <cfRule type="containsText" dxfId="1811" priority="2289" operator="containsText" text="New">
      <formula>NOT(ISERROR(SEARCH("New",N247)))</formula>
    </cfRule>
    <cfRule type="containsText" dxfId="1810" priority="2290" operator="containsText" text="In Progress">
      <formula>NOT(ISERROR(SEARCH("In Progress",N247)))</formula>
    </cfRule>
    <cfRule type="containsText" dxfId="1809" priority="2291" operator="containsText" text="Fixed">
      <formula>NOT(ISERROR(SEARCH("Fixed",N247)))</formula>
    </cfRule>
    <cfRule type="containsText" dxfId="1808" priority="2292" operator="containsText" text="Closed">
      <formula>NOT(ISERROR(SEARCH("Closed",N247)))</formula>
    </cfRule>
    <cfRule type="containsText" dxfId="1807" priority="2293" operator="containsText" text="Reopen">
      <formula>NOT(ISERROR(SEARCH("Reopen",N247)))</formula>
    </cfRule>
    <cfRule type="colorScale" priority="2294">
      <colorScale>
        <cfvo type="min"/>
        <cfvo type="percentile" val="50"/>
        <cfvo type="max"/>
        <color rgb="FFF8696B"/>
        <color rgb="FFFFEB84"/>
        <color rgb="FF63BE7B"/>
      </colorScale>
    </cfRule>
  </conditionalFormatting>
  <conditionalFormatting sqref="N259 N247:N255">
    <cfRule type="containsText" dxfId="1806" priority="2276" operator="containsText" text="Ready to Re-run">
      <formula>NOT(ISERROR(SEARCH("Ready to Re-run",N247)))</formula>
    </cfRule>
    <cfRule type="containsText" dxfId="1805" priority="2277" operator="containsText" text="Open">
      <formula>NOT(ISERROR(SEARCH("Open",N247)))</formula>
    </cfRule>
  </conditionalFormatting>
  <conditionalFormatting sqref="N266:N268 N260 N262:N264">
    <cfRule type="containsText" dxfId="1804" priority="1735" operator="containsText" text="Open">
      <formula>NOT(ISERROR(SEARCH("Open",N260)))</formula>
    </cfRule>
    <cfRule type="containsText" dxfId="1803" priority="1736" operator="containsText" text="New">
      <formula>NOT(ISERROR(SEARCH("New",N260)))</formula>
    </cfRule>
    <cfRule type="containsText" dxfId="1802" priority="1737" operator="containsText" text="In Progress">
      <formula>NOT(ISERROR(SEARCH("In Progress",N260)))</formula>
    </cfRule>
    <cfRule type="containsText" dxfId="1801" priority="1738" operator="containsText" text="Fixed">
      <formula>NOT(ISERROR(SEARCH("Fixed",N260)))</formula>
    </cfRule>
    <cfRule type="containsText" dxfId="1800" priority="1739" operator="containsText" text="Closed">
      <formula>NOT(ISERROR(SEARCH("Closed",N260)))</formula>
    </cfRule>
    <cfRule type="containsText" dxfId="1799" priority="1740" operator="containsText" text="Reopen">
      <formula>NOT(ISERROR(SEARCH("Reopen",N260)))</formula>
    </cfRule>
    <cfRule type="containsText" dxfId="1798" priority="1741" operator="containsText" text="Revisit with next Trustee">
      <formula>NOT(ISERROR(SEARCH("Revisit with next Trustee",N260)))</formula>
    </cfRule>
    <cfRule type="containsText" dxfId="1797" priority="1742" operator="containsText" text="Reopen">
      <formula>NOT(ISERROR(SEARCH("Reopen",N260)))</formula>
    </cfRule>
    <cfRule type="containsText" dxfId="1796" priority="1743" operator="containsText" text="New">
      <formula>NOT(ISERROR(SEARCH("New",N260)))</formula>
    </cfRule>
    <cfRule type="containsText" dxfId="1795" priority="1744" operator="containsText" text="In Progress">
      <formula>NOT(ISERROR(SEARCH("In Progress",N260)))</formula>
    </cfRule>
    <cfRule type="containsText" dxfId="1794" priority="1745" operator="containsText" text="Fixed">
      <formula>NOT(ISERROR(SEARCH("Fixed",N260)))</formula>
    </cfRule>
    <cfRule type="containsText" dxfId="1793" priority="1746" operator="containsText" text="Closed">
      <formula>NOT(ISERROR(SEARCH("Closed",N260)))</formula>
    </cfRule>
    <cfRule type="containsText" dxfId="1792" priority="1747" operator="containsText" text="Ready to Re-run">
      <formula>NOT(ISERROR(SEARCH("Ready to Re-run",N260)))</formula>
    </cfRule>
    <cfRule type="containsText" dxfId="1791" priority="1748" operator="containsText" text="Open">
      <formula>NOT(ISERROR(SEARCH("Open",N260)))</formula>
    </cfRule>
    <cfRule type="containsText" dxfId="1790" priority="1749" operator="containsText" text="Reopen">
      <formula>NOT(ISERROR(SEARCH("Reopen",N260)))</formula>
    </cfRule>
    <cfRule type="containsText" dxfId="1789" priority="1750" operator="containsText" text="New">
      <formula>NOT(ISERROR(SEARCH("New",N260)))</formula>
    </cfRule>
    <cfRule type="containsText" dxfId="1788" priority="1751" operator="containsText" text="In Progress">
      <formula>NOT(ISERROR(SEARCH("In Progress",N260)))</formula>
    </cfRule>
    <cfRule type="containsText" dxfId="1787" priority="1752" operator="containsText" text="Fixed">
      <formula>NOT(ISERROR(SEARCH("Fixed",N260)))</formula>
    </cfRule>
    <cfRule type="containsText" dxfId="1786" priority="1753" operator="containsText" text="Closed">
      <formula>NOT(ISERROR(SEARCH("Closed",N260)))</formula>
    </cfRule>
    <cfRule type="containsText" dxfId="1785" priority="1754" operator="containsText" text="Reopen">
      <formula>NOT(ISERROR(SEARCH("Reopen",N260)))</formula>
    </cfRule>
    <cfRule type="containsText" dxfId="1784" priority="1755" operator="containsText" text="New">
      <formula>NOT(ISERROR(SEARCH("New",N260)))</formula>
    </cfRule>
    <cfRule type="containsText" dxfId="1783" priority="1756" operator="containsText" text="In Progress">
      <formula>NOT(ISERROR(SEARCH("In Progress",N260)))</formula>
    </cfRule>
    <cfRule type="containsText" dxfId="1782" priority="1757" operator="containsText" text="Fixed">
      <formula>NOT(ISERROR(SEARCH("Fixed",N260)))</formula>
    </cfRule>
    <cfRule type="containsText" dxfId="1781" priority="1758" operator="containsText" text="Closed">
      <formula>NOT(ISERROR(SEARCH("Closed",N260)))</formula>
    </cfRule>
    <cfRule type="containsText" dxfId="1780" priority="1759" operator="containsText" text="Ready to Re-run">
      <formula>NOT(ISERROR(SEARCH("Ready to Re-run",N260)))</formula>
    </cfRule>
    <cfRule type="containsText" dxfId="1779" priority="1760" operator="containsText" text="Open">
      <formula>NOT(ISERROR(SEARCH("Open",N260)))</formula>
    </cfRule>
    <cfRule type="containsText" dxfId="1778" priority="1761" operator="containsText" text="Reopen">
      <formula>NOT(ISERROR(SEARCH("Reopen",N260)))</formula>
    </cfRule>
    <cfRule type="containsText" dxfId="1777" priority="1762" operator="containsText" text="New">
      <formula>NOT(ISERROR(SEARCH("New",N260)))</formula>
    </cfRule>
    <cfRule type="containsText" dxfId="1776" priority="1763" operator="containsText" text="In Progress">
      <formula>NOT(ISERROR(SEARCH("In Progress",N260)))</formula>
    </cfRule>
    <cfRule type="containsText" dxfId="1775" priority="1764" operator="containsText" text="Fixed">
      <formula>NOT(ISERROR(SEARCH("Fixed",N260)))</formula>
    </cfRule>
    <cfRule type="containsText" dxfId="1774" priority="1765" operator="containsText" text="Closed">
      <formula>NOT(ISERROR(SEARCH("Closed",N260)))</formula>
    </cfRule>
    <cfRule type="containsText" dxfId="1773" priority="1766" operator="containsText" text="Ready to Re-run">
      <formula>NOT(ISERROR(SEARCH("Ready to Re-run",N260)))</formula>
    </cfRule>
    <cfRule type="containsText" dxfId="1772" priority="1767" operator="containsText" text="Open">
      <formula>NOT(ISERROR(SEARCH("Open",N260)))</formula>
    </cfRule>
    <cfRule type="containsText" dxfId="1771" priority="1768" operator="containsText" text="Reopen">
      <formula>NOT(ISERROR(SEARCH("Reopen",N260)))</formula>
    </cfRule>
    <cfRule type="containsText" dxfId="1770" priority="1769" operator="containsText" text="New">
      <formula>NOT(ISERROR(SEARCH("New",N260)))</formula>
    </cfRule>
    <cfRule type="containsText" dxfId="1769" priority="1770" operator="containsText" text="In Progress">
      <formula>NOT(ISERROR(SEARCH("In Progress",N260)))</formula>
    </cfRule>
    <cfRule type="containsText" dxfId="1768" priority="1771" operator="containsText" text="Fixed">
      <formula>NOT(ISERROR(SEARCH("Fixed",N260)))</formula>
    </cfRule>
    <cfRule type="containsText" dxfId="1767" priority="1772" operator="containsText" text="Closed">
      <formula>NOT(ISERROR(SEARCH("Closed",N260)))</formula>
    </cfRule>
    <cfRule type="containsText" dxfId="1766" priority="1774" operator="containsText" text="Ready to Re-run">
      <formula>NOT(ISERROR(SEARCH("Ready to Re-run",N260)))</formula>
    </cfRule>
    <cfRule type="containsText" dxfId="1765" priority="1775" operator="containsText" text="Open">
      <formula>NOT(ISERROR(SEARCH("Open",N260)))</formula>
    </cfRule>
    <cfRule type="containsText" dxfId="1764" priority="1776" operator="containsText" text="Reopen">
      <formula>NOT(ISERROR(SEARCH("Reopen",N260)))</formula>
    </cfRule>
    <cfRule type="containsText" dxfId="1763" priority="1777" stopIfTrue="1" operator="containsText" text="New">
      <formula>NOT(ISERROR(SEARCH("New",N260)))</formula>
    </cfRule>
    <cfRule type="containsText" dxfId="1762" priority="1778" operator="containsText" text="In Progress">
      <formula>NOT(ISERROR(SEARCH("In Progress",N260)))</formula>
    </cfRule>
    <cfRule type="containsText" dxfId="1761" priority="1779" operator="containsText" text="Fixed">
      <formula>NOT(ISERROR(SEARCH("Fixed",N260)))</formula>
    </cfRule>
    <cfRule type="containsText" dxfId="1760" priority="1780" operator="containsText" text="Closed">
      <formula>NOT(ISERROR(SEARCH("Closed",N260)))</formula>
    </cfRule>
    <cfRule type="colorScale" priority="1781">
      <colorScale>
        <cfvo type="min"/>
        <cfvo type="percentile" val="50"/>
        <cfvo type="max"/>
        <color rgb="FFF8696B"/>
        <color rgb="FFFFEB84"/>
        <color rgb="FF63BE7B"/>
      </colorScale>
    </cfRule>
    <cfRule type="colorScale" priority="1782">
      <colorScale>
        <cfvo type="min"/>
        <cfvo type="percentile" val="50"/>
        <cfvo type="max"/>
        <color rgb="FFF8696B"/>
        <color rgb="FFFFEB84"/>
        <color rgb="FF63BE7B"/>
      </colorScale>
    </cfRule>
    <cfRule type="colorScale" priority="1783">
      <colorScale>
        <cfvo type="min"/>
        <cfvo type="percentile" val="50"/>
        <cfvo type="max"/>
        <color rgb="FFF8696B"/>
        <color rgb="FFFFEB84"/>
        <color rgb="FF63BE7B"/>
      </colorScale>
    </cfRule>
    <cfRule type="colorScale" priority="1784">
      <colorScale>
        <cfvo type="min"/>
        <cfvo type="percentile" val="50"/>
        <cfvo type="max"/>
        <color rgb="FFF8696B"/>
        <color rgb="FFFFEB84"/>
        <color rgb="FF63BE7B"/>
      </colorScale>
    </cfRule>
    <cfRule type="colorScale" priority="1785">
      <colorScale>
        <cfvo type="min"/>
        <cfvo type="percentile" val="50"/>
        <cfvo type="max"/>
        <color rgb="FFF8696B"/>
        <color rgb="FFFFEB84"/>
        <color rgb="FF63BE7B"/>
      </colorScale>
    </cfRule>
    <cfRule type="colorScale" priority="1786">
      <colorScale>
        <cfvo type="min"/>
        <cfvo type="percentile" val="50"/>
        <cfvo type="max"/>
        <color rgb="FFF8696B"/>
        <color rgb="FFFFEB84"/>
        <color rgb="FF63BE7B"/>
      </colorScale>
    </cfRule>
  </conditionalFormatting>
  <conditionalFormatting sqref="N260 N262:N264">
    <cfRule type="containsText" dxfId="1759" priority="1773" operator="containsText" text="Propose to close">
      <formula>NOT(ISERROR(SEARCH("Propose to close",N260)))</formula>
    </cfRule>
  </conditionalFormatting>
  <conditionalFormatting sqref="O17 M17">
    <cfRule type="colorScale" priority="5775">
      <colorScale>
        <cfvo type="min"/>
        <cfvo type="percentile" val="50"/>
        <cfvo type="max"/>
        <color rgb="FFF8696B"/>
        <color rgb="FFFFEB84"/>
        <color rgb="FF63BE7B"/>
      </colorScale>
    </cfRule>
  </conditionalFormatting>
  <conditionalFormatting sqref="O18:O19">
    <cfRule type="colorScale" priority="5786">
      <colorScale>
        <cfvo type="min"/>
        <cfvo type="percentile" val="50"/>
        <cfvo type="max"/>
        <color rgb="FFF8696B"/>
        <color rgb="FFFFEB84"/>
        <color rgb="FF63BE7B"/>
      </colorScale>
    </cfRule>
  </conditionalFormatting>
  <conditionalFormatting sqref="O19:O20 M20 Q20">
    <cfRule type="containsText" dxfId="1758" priority="5770" operator="containsText" text="Reopen">
      <formula>NOT(ISERROR(SEARCH("Reopen",M19)))</formula>
    </cfRule>
    <cfRule type="containsText" dxfId="1757" priority="5771" stopIfTrue="1" operator="containsText" text="New">
      <formula>NOT(ISERROR(SEARCH("New",M19)))</formula>
    </cfRule>
    <cfRule type="containsText" dxfId="1756" priority="5772" operator="containsText" text="In Progress">
      <formula>NOT(ISERROR(SEARCH("In Progress",M19)))</formula>
    </cfRule>
    <cfRule type="containsText" dxfId="1755" priority="5773" operator="containsText" text="Fixed">
      <formula>NOT(ISERROR(SEARCH("Fixed",M19)))</formula>
    </cfRule>
    <cfRule type="containsText" dxfId="1754" priority="5774" operator="containsText" text="Closed">
      <formula>NOT(ISERROR(SEARCH("Closed",M19)))</formula>
    </cfRule>
  </conditionalFormatting>
  <conditionalFormatting sqref="Q26 O26">
    <cfRule type="colorScale" priority="5733">
      <colorScale>
        <cfvo type="min"/>
        <cfvo type="percentile" val="50"/>
        <cfvo type="max"/>
        <color rgb="FFF8696B"/>
        <color rgb="FFFFEB84"/>
        <color rgb="FF63BE7B"/>
      </colorScale>
    </cfRule>
    <cfRule type="containsText" dxfId="1753" priority="5734" operator="containsText" text="Reopen">
      <formula>NOT(ISERROR(SEARCH("Reopen",O26)))</formula>
    </cfRule>
    <cfRule type="containsText" dxfId="1752" priority="5735" operator="containsText" text="New">
      <formula>NOT(ISERROR(SEARCH("New",O26)))</formula>
    </cfRule>
    <cfRule type="containsText" dxfId="1751" priority="5736" operator="containsText" text="In Progress">
      <formula>NOT(ISERROR(SEARCH("In Progress",O26)))</formula>
    </cfRule>
    <cfRule type="containsText" dxfId="1750" priority="5737" operator="containsText" text="Fixed">
      <formula>NOT(ISERROR(SEARCH("Fixed",O26)))</formula>
    </cfRule>
    <cfRule type="containsText" dxfId="1749" priority="5738" operator="containsText" text="Closed">
      <formula>NOT(ISERROR(SEARCH("Closed",O26)))</formula>
    </cfRule>
  </conditionalFormatting>
  <conditionalFormatting sqref="Q27 O27">
    <cfRule type="colorScale" priority="5727">
      <colorScale>
        <cfvo type="min"/>
        <cfvo type="percentile" val="50"/>
        <cfvo type="max"/>
        <color rgb="FFF8696B"/>
        <color rgb="FFFFEB84"/>
        <color rgb="FF63BE7B"/>
      </colorScale>
    </cfRule>
    <cfRule type="containsText" dxfId="1748" priority="5728" operator="containsText" text="Reopen">
      <formula>NOT(ISERROR(SEARCH("Reopen",O27)))</formula>
    </cfRule>
    <cfRule type="containsText" dxfId="1747" priority="5729" operator="containsText" text="New">
      <formula>NOT(ISERROR(SEARCH("New",O27)))</formula>
    </cfRule>
    <cfRule type="containsText" dxfId="1746" priority="5730" operator="containsText" text="In Progress">
      <formula>NOT(ISERROR(SEARCH("In Progress",O27)))</formula>
    </cfRule>
    <cfRule type="containsText" dxfId="1745" priority="5731" operator="containsText" text="Fixed">
      <formula>NOT(ISERROR(SEARCH("Fixed",O27)))</formula>
    </cfRule>
    <cfRule type="containsText" dxfId="1744" priority="5732" operator="containsText" text="Closed">
      <formula>NOT(ISERROR(SEARCH("Closed",O27)))</formula>
    </cfRule>
  </conditionalFormatting>
  <conditionalFormatting sqref="L28 O28 Q28">
    <cfRule type="colorScale" priority="5721">
      <colorScale>
        <cfvo type="min"/>
        <cfvo type="percentile" val="50"/>
        <cfvo type="max"/>
        <color rgb="FFF8696B"/>
        <color rgb="FFFFEB84"/>
        <color rgb="FF63BE7B"/>
      </colorScale>
    </cfRule>
  </conditionalFormatting>
  <conditionalFormatting sqref="O34:O35 L34:L38 Q33:Q35">
    <cfRule type="colorScale" priority="5697">
      <colorScale>
        <cfvo type="min"/>
        <cfvo type="percentile" val="50"/>
        <cfvo type="max"/>
        <color rgb="FFF8696B"/>
        <color rgb="FFFFEB84"/>
        <color rgb="FF63BE7B"/>
      </colorScale>
    </cfRule>
  </conditionalFormatting>
  <conditionalFormatting sqref="O37:O38">
    <cfRule type="colorScale" priority="5690">
      <colorScale>
        <cfvo type="min"/>
        <cfvo type="percentile" val="50"/>
        <cfvo type="max"/>
        <color rgb="FFF8696B"/>
        <color rgb="FFFFEB84"/>
        <color rgb="FF63BE7B"/>
      </colorScale>
    </cfRule>
    <cfRule type="containsText" dxfId="1743" priority="5691" operator="containsText" text="Reopen">
      <formula>NOT(ISERROR(SEARCH("Reopen",O37)))</formula>
    </cfRule>
    <cfRule type="containsText" dxfId="1742" priority="5692" operator="containsText" text="New">
      <formula>NOT(ISERROR(SEARCH("New",O37)))</formula>
    </cfRule>
    <cfRule type="containsText" dxfId="1741" priority="5693" operator="containsText" text="In Progress">
      <formula>NOT(ISERROR(SEARCH("In Progress",O37)))</formula>
    </cfRule>
    <cfRule type="containsText" dxfId="1740" priority="5694" operator="containsText" text="Fixed">
      <formula>NOT(ISERROR(SEARCH("Fixed",O37)))</formula>
    </cfRule>
    <cfRule type="containsText" dxfId="1739" priority="5695" operator="containsText" text="Closed">
      <formula>NOT(ISERROR(SEARCH("Closed",O37)))</formula>
    </cfRule>
  </conditionalFormatting>
  <conditionalFormatting sqref="O39">
    <cfRule type="colorScale" priority="5684">
      <colorScale>
        <cfvo type="min"/>
        <cfvo type="percentile" val="50"/>
        <cfvo type="max"/>
        <color rgb="FFF8696B"/>
        <color rgb="FFFFEB84"/>
        <color rgb="FF63BE7B"/>
      </colorScale>
    </cfRule>
    <cfRule type="containsText" dxfId="1738" priority="5685" operator="containsText" text="Reopen">
      <formula>NOT(ISERROR(SEARCH("Reopen",O39)))</formula>
    </cfRule>
    <cfRule type="containsText" dxfId="1737" priority="5686" operator="containsText" text="New">
      <formula>NOT(ISERROR(SEARCH("New",O39)))</formula>
    </cfRule>
    <cfRule type="containsText" dxfId="1736" priority="5687" operator="containsText" text="In Progress">
      <formula>NOT(ISERROR(SEARCH("In Progress",O39)))</formula>
    </cfRule>
    <cfRule type="containsText" dxfId="1735" priority="5688" operator="containsText" text="Fixed">
      <formula>NOT(ISERROR(SEARCH("Fixed",O39)))</formula>
    </cfRule>
    <cfRule type="containsText" dxfId="1734" priority="5689" operator="containsText" text="Closed">
      <formula>NOT(ISERROR(SEARCH("Closed",O39)))</formula>
    </cfRule>
  </conditionalFormatting>
  <conditionalFormatting sqref="O40 Q40">
    <cfRule type="colorScale" priority="5678">
      <colorScale>
        <cfvo type="min"/>
        <cfvo type="percentile" val="50"/>
        <cfvo type="max"/>
        <color rgb="FFF8696B"/>
        <color rgb="FFFFEB84"/>
        <color rgb="FF63BE7B"/>
      </colorScale>
    </cfRule>
    <cfRule type="containsText" dxfId="1733" priority="5680" operator="containsText" text="New">
      <formula>NOT(ISERROR(SEARCH("New",O40)))</formula>
    </cfRule>
    <cfRule type="containsText" dxfId="1732" priority="5681" operator="containsText" text="In Progress">
      <formula>NOT(ISERROR(SEARCH("In Progress",O40)))</formula>
    </cfRule>
    <cfRule type="containsText" dxfId="1731" priority="5682" operator="containsText" text="Fixed">
      <formula>NOT(ISERROR(SEARCH("Fixed",O40)))</formula>
    </cfRule>
    <cfRule type="containsText" dxfId="1730" priority="5683" operator="containsText" text="Closed">
      <formula>NOT(ISERROR(SEARCH("Closed",O40)))</formula>
    </cfRule>
  </conditionalFormatting>
  <conditionalFormatting sqref="O41">
    <cfRule type="colorScale" priority="5677">
      <colorScale>
        <cfvo type="min"/>
        <cfvo type="percentile" val="50"/>
        <cfvo type="max"/>
        <color rgb="FFF8696B"/>
        <color rgb="FFFFEB84"/>
        <color rgb="FF63BE7B"/>
      </colorScale>
    </cfRule>
  </conditionalFormatting>
  <conditionalFormatting sqref="O42">
    <cfRule type="colorScale" priority="5671">
      <colorScale>
        <cfvo type="min"/>
        <cfvo type="percentile" val="50"/>
        <cfvo type="max"/>
        <color rgb="FFF8696B"/>
        <color rgb="FFFFEB84"/>
        <color rgb="FF63BE7B"/>
      </colorScale>
    </cfRule>
    <cfRule type="containsText" dxfId="1729" priority="5672" operator="containsText" text="Reopen">
      <formula>NOT(ISERROR(SEARCH("Reopen",O42)))</formula>
    </cfRule>
    <cfRule type="containsText" dxfId="1728" priority="5673" operator="containsText" text="New">
      <formula>NOT(ISERROR(SEARCH("New",O42)))</formula>
    </cfRule>
    <cfRule type="containsText" dxfId="1727" priority="5674" operator="containsText" text="In Progress">
      <formula>NOT(ISERROR(SEARCH("In Progress",O42)))</formula>
    </cfRule>
    <cfRule type="containsText" dxfId="1726" priority="5675" operator="containsText" text="Fixed">
      <formula>NOT(ISERROR(SEARCH("Fixed",O42)))</formula>
    </cfRule>
    <cfRule type="containsText" dxfId="1725" priority="5676" operator="containsText" text="Closed">
      <formula>NOT(ISERROR(SEARCH("Closed",O42)))</formula>
    </cfRule>
  </conditionalFormatting>
  <conditionalFormatting sqref="O43 L43">
    <cfRule type="containsText" dxfId="1724" priority="5666" operator="containsText" text="Reopen">
      <formula>NOT(ISERROR(SEARCH("Reopen",L43)))</formula>
    </cfRule>
  </conditionalFormatting>
  <conditionalFormatting sqref="O43">
    <cfRule type="colorScale" priority="5665">
      <colorScale>
        <cfvo type="min"/>
        <cfvo type="percentile" val="50"/>
        <cfvo type="max"/>
        <color rgb="FFF8696B"/>
        <color rgb="FFFFEB84"/>
        <color rgb="FF63BE7B"/>
      </colorScale>
    </cfRule>
  </conditionalFormatting>
  <conditionalFormatting sqref="O50 L50:L55">
    <cfRule type="containsText" dxfId="1723" priority="5624" operator="containsText" text="Reopen">
      <formula>NOT(ISERROR(SEARCH("Reopen",L50)))</formula>
    </cfRule>
    <cfRule type="containsText" dxfId="1722" priority="5625" operator="containsText" text="New">
      <formula>NOT(ISERROR(SEARCH("New",L50)))</formula>
    </cfRule>
    <cfRule type="containsText" dxfId="1721" priority="5626" operator="containsText" text="In Progress">
      <formula>NOT(ISERROR(SEARCH("In Progress",L50)))</formula>
    </cfRule>
    <cfRule type="containsText" dxfId="1720" priority="5627" operator="containsText" text="Fixed">
      <formula>NOT(ISERROR(SEARCH("Fixed",L50)))</formula>
    </cfRule>
    <cfRule type="containsText" dxfId="1719" priority="5628" operator="containsText" text="Closed">
      <formula>NOT(ISERROR(SEARCH("Closed",L50)))</formula>
    </cfRule>
  </conditionalFormatting>
  <conditionalFormatting sqref="O51 Q51">
    <cfRule type="containsText" dxfId="1718" priority="5620" operator="containsText" text="In Progress">
      <formula>NOT(ISERROR(SEARCH("In Progress",O51)))</formula>
    </cfRule>
    <cfRule type="containsText" dxfId="1717" priority="5621" operator="containsText" text="Fixed">
      <formula>NOT(ISERROR(SEARCH("Fixed",O51)))</formula>
    </cfRule>
    <cfRule type="containsText" dxfId="1716" priority="5622" operator="containsText" text="Closed">
      <formula>NOT(ISERROR(SEARCH("Closed",O51)))</formula>
    </cfRule>
  </conditionalFormatting>
  <conditionalFormatting sqref="O51:O56 Q51:Q53">
    <cfRule type="containsText" dxfId="1715" priority="5619" stopIfTrue="1" operator="containsText" text="New">
      <formula>NOT(ISERROR(SEARCH("New",O51)))</formula>
    </cfRule>
  </conditionalFormatting>
  <conditionalFormatting sqref="O51:O56">
    <cfRule type="containsText" dxfId="1714" priority="5618" operator="containsText" text="Reopen">
      <formula>NOT(ISERROR(SEARCH("Reopen",O51)))</formula>
    </cfRule>
  </conditionalFormatting>
  <conditionalFormatting sqref="Q83 O83">
    <cfRule type="colorScale" priority="5397">
      <colorScale>
        <cfvo type="min"/>
        <cfvo type="percentile" val="50"/>
        <cfvo type="max"/>
        <color rgb="FFF8696B"/>
        <color rgb="FFFFEB84"/>
        <color rgb="FF63BE7B"/>
      </colorScale>
    </cfRule>
    <cfRule type="containsText" dxfId="1713" priority="5398" operator="containsText" text="Reopen">
      <formula>NOT(ISERROR(SEARCH("Reopen",O83)))</formula>
    </cfRule>
    <cfRule type="containsText" dxfId="1712" priority="5399" operator="containsText" text="New">
      <formula>NOT(ISERROR(SEARCH("New",O83)))</formula>
    </cfRule>
    <cfRule type="containsText" dxfId="1711" priority="5400" operator="containsText" text="In Progress">
      <formula>NOT(ISERROR(SEARCH("In Progress",O83)))</formula>
    </cfRule>
    <cfRule type="containsText" dxfId="1710" priority="5401" operator="containsText" text="Fixed">
      <formula>NOT(ISERROR(SEARCH("Fixed",O83)))</formula>
    </cfRule>
    <cfRule type="containsText" dxfId="1709" priority="5402" operator="containsText" text="Closed">
      <formula>NOT(ISERROR(SEARCH("Closed",O83)))</formula>
    </cfRule>
  </conditionalFormatting>
  <conditionalFormatting sqref="M20 Q20 O20">
    <cfRule type="colorScale" priority="5769">
      <colorScale>
        <cfvo type="min"/>
        <cfvo type="percentile" val="50"/>
        <cfvo type="max"/>
        <color rgb="FFF8696B"/>
        <color rgb="FFFFEB84"/>
        <color rgb="FF63BE7B"/>
      </colorScale>
    </cfRule>
  </conditionalFormatting>
  <conditionalFormatting sqref="Q21:Q22 M21 O21">
    <cfRule type="colorScale" priority="5763">
      <colorScale>
        <cfvo type="min"/>
        <cfvo type="percentile" val="50"/>
        <cfvo type="max"/>
        <color rgb="FFF8696B"/>
        <color rgb="FFFFEB84"/>
        <color rgb="FF63BE7B"/>
      </colorScale>
    </cfRule>
  </conditionalFormatting>
  <conditionalFormatting sqref="Q23">
    <cfRule type="colorScale" priority="5751">
      <colorScale>
        <cfvo type="min"/>
        <cfvo type="percentile" val="50"/>
        <cfvo type="max"/>
        <color rgb="FFF8696B"/>
        <color rgb="FFFFEB84"/>
        <color rgb="FF63BE7B"/>
      </colorScale>
    </cfRule>
    <cfRule type="containsText" dxfId="1708" priority="5752" operator="containsText" text="Reopen">
      <formula>NOT(ISERROR(SEARCH("Reopen",Q23)))</formula>
    </cfRule>
    <cfRule type="containsText" dxfId="1707" priority="5753" operator="containsText" text="New">
      <formula>NOT(ISERROR(SEARCH("New",Q23)))</formula>
    </cfRule>
    <cfRule type="containsText" dxfId="1706" priority="5754" operator="containsText" text="In Progress">
      <formula>NOT(ISERROR(SEARCH("In Progress",Q23)))</formula>
    </cfRule>
    <cfRule type="containsText" dxfId="1705" priority="5755" operator="containsText" text="Fixed">
      <formula>NOT(ISERROR(SEARCH("Fixed",Q23)))</formula>
    </cfRule>
    <cfRule type="containsText" dxfId="1704" priority="5756" operator="containsText" text="Closed">
      <formula>NOT(ISERROR(SEARCH("Closed",Q23)))</formula>
    </cfRule>
  </conditionalFormatting>
  <conditionalFormatting sqref="Q30">
    <cfRule type="colorScale" priority="5592">
      <colorScale>
        <cfvo type="min"/>
        <cfvo type="percentile" val="50"/>
        <cfvo type="max"/>
        <color rgb="FFF8696B"/>
        <color rgb="FFFFEB84"/>
        <color rgb="FF63BE7B"/>
      </colorScale>
    </cfRule>
    <cfRule type="containsText" dxfId="1703" priority="5593" operator="containsText" text="Reopen">
      <formula>NOT(ISERROR(SEARCH("Reopen",Q30)))</formula>
    </cfRule>
    <cfRule type="containsText" dxfId="1702" priority="5594" operator="containsText" text="New">
      <formula>NOT(ISERROR(SEARCH("New",Q30)))</formula>
    </cfRule>
    <cfRule type="containsText" dxfId="1701" priority="5595" operator="containsText" text="In Progress">
      <formula>NOT(ISERROR(SEARCH("In Progress",Q30)))</formula>
    </cfRule>
    <cfRule type="containsText" dxfId="1700" priority="5596" operator="containsText" text="Fixed">
      <formula>NOT(ISERROR(SEARCH("Fixed",Q30)))</formula>
    </cfRule>
    <cfRule type="containsText" dxfId="1699" priority="5597" operator="containsText" text="Closed">
      <formula>NOT(ISERROR(SEARCH("Closed",Q30)))</formula>
    </cfRule>
  </conditionalFormatting>
  <conditionalFormatting sqref="Q31">
    <cfRule type="containsText" dxfId="1698" priority="5516" operator="containsText" text="Reopen">
      <formula>NOT(ISERROR(SEARCH("Reopen",Q31)))</formula>
    </cfRule>
    <cfRule type="containsText" dxfId="1697" priority="5517" operator="containsText" text="New">
      <formula>NOT(ISERROR(SEARCH("New",Q31)))</formula>
    </cfRule>
    <cfRule type="containsText" dxfId="1696" priority="5518" operator="containsText" text="In Progress">
      <formula>NOT(ISERROR(SEARCH("In Progress",Q31)))</formula>
    </cfRule>
    <cfRule type="containsText" dxfId="1695" priority="5519" operator="containsText" text="Fixed">
      <formula>NOT(ISERROR(SEARCH("Fixed",Q31)))</formula>
    </cfRule>
    <cfRule type="containsText" dxfId="1694" priority="5520" operator="containsText" text="Closed">
      <formula>NOT(ISERROR(SEARCH("Closed",Q31)))</formula>
    </cfRule>
  </conditionalFormatting>
  <conditionalFormatting sqref="Q33:Q36 L34:M35 O34:O36">
    <cfRule type="containsText" dxfId="1693" priority="5698" operator="containsText" text="Reopen">
      <formula>NOT(ISERROR(SEARCH("Reopen",L33)))</formula>
    </cfRule>
    <cfRule type="containsText" dxfId="1692" priority="5699" stopIfTrue="1" operator="containsText" text="New">
      <formula>NOT(ISERROR(SEARCH("New",L33)))</formula>
    </cfRule>
    <cfRule type="containsText" dxfId="1691" priority="5700" operator="containsText" text="In Progress">
      <formula>NOT(ISERROR(SEARCH("In Progress",L33)))</formula>
    </cfRule>
    <cfRule type="containsText" dxfId="1690" priority="5701" operator="containsText" text="Fixed">
      <formula>NOT(ISERROR(SEARCH("Fixed",L33)))</formula>
    </cfRule>
    <cfRule type="containsText" dxfId="1689" priority="5702" operator="containsText" text="Closed">
      <formula>NOT(ISERROR(SEARCH("Closed",L33)))</formula>
    </cfRule>
  </conditionalFormatting>
  <conditionalFormatting sqref="Q37:Q38">
    <cfRule type="colorScale" priority="5580">
      <colorScale>
        <cfvo type="min"/>
        <cfvo type="percentile" val="50"/>
        <cfvo type="max"/>
        <color rgb="FFF8696B"/>
        <color rgb="FFFFEB84"/>
        <color rgb="FF63BE7B"/>
      </colorScale>
    </cfRule>
    <cfRule type="containsText" dxfId="1688" priority="5581" operator="containsText" text="Reopen">
      <formula>NOT(ISERROR(SEARCH("Reopen",Q37)))</formula>
    </cfRule>
    <cfRule type="containsText" dxfId="1687" priority="5582" operator="containsText" text="New">
      <formula>NOT(ISERROR(SEARCH("New",Q37)))</formula>
    </cfRule>
    <cfRule type="containsText" dxfId="1686" priority="5583" operator="containsText" text="In Progress">
      <formula>NOT(ISERROR(SEARCH("In Progress",Q37)))</formula>
    </cfRule>
    <cfRule type="containsText" dxfId="1685" priority="5584" operator="containsText" text="Fixed">
      <formula>NOT(ISERROR(SEARCH("Fixed",Q37)))</formula>
    </cfRule>
    <cfRule type="containsText" dxfId="1684" priority="5585" operator="containsText" text="Closed">
      <formula>NOT(ISERROR(SEARCH("Closed",Q37)))</formula>
    </cfRule>
  </conditionalFormatting>
  <conditionalFormatting sqref="Q39">
    <cfRule type="colorScale" priority="5527">
      <colorScale>
        <cfvo type="min"/>
        <cfvo type="percentile" val="50"/>
        <cfvo type="max"/>
        <color rgb="FFF8696B"/>
        <color rgb="FFFFEB84"/>
        <color rgb="FF63BE7B"/>
      </colorScale>
    </cfRule>
    <cfRule type="containsText" dxfId="1683" priority="5528" operator="containsText" text="Reopen">
      <formula>NOT(ISERROR(SEARCH("Reopen",Q39)))</formula>
    </cfRule>
    <cfRule type="containsText" dxfId="1682" priority="5529" operator="containsText" text="New">
      <formula>NOT(ISERROR(SEARCH("New",Q39)))</formula>
    </cfRule>
    <cfRule type="containsText" dxfId="1681" priority="5530" operator="containsText" text="In Progress">
      <formula>NOT(ISERROR(SEARCH("In Progress",Q39)))</formula>
    </cfRule>
    <cfRule type="containsText" dxfId="1680" priority="5531" operator="containsText" text="Fixed">
      <formula>NOT(ISERROR(SEARCH("Fixed",Q39)))</formula>
    </cfRule>
    <cfRule type="containsText" dxfId="1679" priority="5532" operator="containsText" text="Closed">
      <formula>NOT(ISERROR(SEARCH("Closed",Q39)))</formula>
    </cfRule>
  </conditionalFormatting>
  <conditionalFormatting sqref="Q40 O40:O41">
    <cfRule type="containsText" dxfId="1678" priority="5679" operator="containsText" text="Reopen">
      <formula>NOT(ISERROR(SEARCH("Reopen",O40)))</formula>
    </cfRule>
  </conditionalFormatting>
  <conditionalFormatting sqref="Q41">
    <cfRule type="colorScale" priority="5498">
      <colorScale>
        <cfvo type="min"/>
        <cfvo type="percentile" val="50"/>
        <cfvo type="max"/>
        <color rgb="FFF8696B"/>
        <color rgb="FFFFEB84"/>
        <color rgb="FF63BE7B"/>
      </colorScale>
    </cfRule>
    <cfRule type="containsText" dxfId="1677" priority="5499" operator="containsText" text="Reopen">
      <formula>NOT(ISERROR(SEARCH("Reopen",Q41)))</formula>
    </cfRule>
    <cfRule type="containsText" dxfId="1676" priority="5500" operator="containsText" text="New">
      <formula>NOT(ISERROR(SEARCH("New",Q41)))</formula>
    </cfRule>
    <cfRule type="containsText" dxfId="1675" priority="5501" operator="containsText" text="In Progress">
      <formula>NOT(ISERROR(SEARCH("In Progress",Q41)))</formula>
    </cfRule>
    <cfRule type="containsText" dxfId="1674" priority="5502" operator="containsText" text="Fixed">
      <formula>NOT(ISERROR(SEARCH("Fixed",Q41)))</formula>
    </cfRule>
    <cfRule type="containsText" dxfId="1673" priority="5503" operator="containsText" text="Closed">
      <formula>NOT(ISERROR(SEARCH("Closed",Q41)))</formula>
    </cfRule>
  </conditionalFormatting>
  <conditionalFormatting sqref="Q42">
    <cfRule type="colorScale" priority="5521">
      <colorScale>
        <cfvo type="min"/>
        <cfvo type="percentile" val="50"/>
        <cfvo type="max"/>
        <color rgb="FFF8696B"/>
        <color rgb="FFFFEB84"/>
        <color rgb="FF63BE7B"/>
      </colorScale>
    </cfRule>
    <cfRule type="containsText" dxfId="1672" priority="5522" operator="containsText" text="Reopen">
      <formula>NOT(ISERROR(SEARCH("Reopen",Q42)))</formula>
    </cfRule>
    <cfRule type="containsText" dxfId="1671" priority="5523" operator="containsText" text="New">
      <formula>NOT(ISERROR(SEARCH("New",Q42)))</formula>
    </cfRule>
    <cfRule type="containsText" dxfId="1670" priority="5524" operator="containsText" text="In Progress">
      <formula>NOT(ISERROR(SEARCH("In Progress",Q42)))</formula>
    </cfRule>
    <cfRule type="containsText" dxfId="1669" priority="5525" operator="containsText" text="Fixed">
      <formula>NOT(ISERROR(SEARCH("Fixed",Q42)))</formula>
    </cfRule>
    <cfRule type="containsText" dxfId="1668" priority="5526" operator="containsText" text="Closed">
      <formula>NOT(ISERROR(SEARCH("Closed",Q42)))</formula>
    </cfRule>
  </conditionalFormatting>
  <conditionalFormatting sqref="Q49:Q50">
    <cfRule type="colorScale" priority="5510">
      <colorScale>
        <cfvo type="min"/>
        <cfvo type="percentile" val="50"/>
        <cfvo type="max"/>
        <color rgb="FFF8696B"/>
        <color rgb="FFFFEB84"/>
        <color rgb="FF63BE7B"/>
      </colorScale>
    </cfRule>
    <cfRule type="containsText" dxfId="1667" priority="5512" operator="containsText" text="New">
      <formula>NOT(ISERROR(SEARCH("New",Q49)))</formula>
    </cfRule>
    <cfRule type="containsText" dxfId="1666" priority="5513" operator="containsText" text="In Progress">
      <formula>NOT(ISERROR(SEARCH("In Progress",Q49)))</formula>
    </cfRule>
    <cfRule type="containsText" dxfId="1665" priority="5514" operator="containsText" text="Fixed">
      <formula>NOT(ISERROR(SEARCH("Fixed",Q49)))</formula>
    </cfRule>
    <cfRule type="containsText" dxfId="1664" priority="5515" operator="containsText" text="Closed">
      <formula>NOT(ISERROR(SEARCH("Closed",Q49)))</formula>
    </cfRule>
  </conditionalFormatting>
  <conditionalFormatting sqref="Q49:Q53">
    <cfRule type="containsText" dxfId="1663" priority="5511" operator="containsText" text="Reopen">
      <formula>NOT(ISERROR(SEARCH("Reopen",Q49)))</formula>
    </cfRule>
  </conditionalFormatting>
  <conditionalFormatting sqref="Q54">
    <cfRule type="colorScale" priority="5492">
      <colorScale>
        <cfvo type="min"/>
        <cfvo type="percentile" val="50"/>
        <cfvo type="max"/>
        <color rgb="FFF8696B"/>
        <color rgb="FFFFEB84"/>
        <color rgb="FF63BE7B"/>
      </colorScale>
    </cfRule>
    <cfRule type="containsText" dxfId="1662" priority="5494" operator="containsText" text="New">
      <formula>NOT(ISERROR(SEARCH("New",Q54)))</formula>
    </cfRule>
    <cfRule type="containsText" dxfId="1661" priority="5495" operator="containsText" text="In Progress">
      <formula>NOT(ISERROR(SEARCH("In Progress",Q54)))</formula>
    </cfRule>
    <cfRule type="containsText" dxfId="1660" priority="5496" operator="containsText" text="Fixed">
      <formula>NOT(ISERROR(SEARCH("Fixed",Q54)))</formula>
    </cfRule>
    <cfRule type="containsText" dxfId="1659" priority="5497" operator="containsText" text="Closed">
      <formula>NOT(ISERROR(SEARCH("Closed",Q54)))</formula>
    </cfRule>
  </conditionalFormatting>
  <conditionalFormatting sqref="Q54:Q55">
    <cfRule type="containsText" dxfId="1658" priority="5493" operator="containsText" text="Reopen">
      <formula>NOT(ISERROR(SEARCH("Reopen",Q54)))</formula>
    </cfRule>
  </conditionalFormatting>
  <conditionalFormatting sqref="Q57">
    <cfRule type="colorScale" priority="5474">
      <colorScale>
        <cfvo type="min"/>
        <cfvo type="percentile" val="50"/>
        <cfvo type="max"/>
        <color rgb="FFF8696B"/>
        <color rgb="FFFFEB84"/>
        <color rgb="FF63BE7B"/>
      </colorScale>
    </cfRule>
    <cfRule type="containsText" dxfId="1657" priority="5475" operator="containsText" text="Reopen">
      <formula>NOT(ISERROR(SEARCH("Reopen",Q57)))</formula>
    </cfRule>
    <cfRule type="containsText" dxfId="1656" priority="5476" operator="containsText" text="New">
      <formula>NOT(ISERROR(SEARCH("New",Q57)))</formula>
    </cfRule>
    <cfRule type="containsText" dxfId="1655" priority="5477" operator="containsText" text="In Progress">
      <formula>NOT(ISERROR(SEARCH("In Progress",Q57)))</formula>
    </cfRule>
    <cfRule type="containsText" dxfId="1654" priority="5478" operator="containsText" text="Fixed">
      <formula>NOT(ISERROR(SEARCH("Fixed",Q57)))</formula>
    </cfRule>
    <cfRule type="containsText" dxfId="1653" priority="5479" operator="containsText" text="Closed">
      <formula>NOT(ISERROR(SEARCH("Closed",Q57)))</formula>
    </cfRule>
  </conditionalFormatting>
  <conditionalFormatting sqref="Q58:Q59">
    <cfRule type="colorScale" priority="5468">
      <colorScale>
        <cfvo type="min"/>
        <cfvo type="percentile" val="50"/>
        <cfvo type="max"/>
        <color rgb="FFF8696B"/>
        <color rgb="FFFFEB84"/>
        <color rgb="FF63BE7B"/>
      </colorScale>
    </cfRule>
    <cfRule type="containsText" dxfId="1652" priority="5469" operator="containsText" text="Reopen">
      <formula>NOT(ISERROR(SEARCH("Reopen",Q58)))</formula>
    </cfRule>
    <cfRule type="containsText" dxfId="1651" priority="5470" operator="containsText" text="New">
      <formula>NOT(ISERROR(SEARCH("New",Q58)))</formula>
    </cfRule>
    <cfRule type="containsText" dxfId="1650" priority="5471" operator="containsText" text="In Progress">
      <formula>NOT(ISERROR(SEARCH("In Progress",Q58)))</formula>
    </cfRule>
    <cfRule type="containsText" dxfId="1649" priority="5472" operator="containsText" text="Fixed">
      <formula>NOT(ISERROR(SEARCH("Fixed",Q58)))</formula>
    </cfRule>
    <cfRule type="containsText" dxfId="1648" priority="5473" operator="containsText" text="Closed">
      <formula>NOT(ISERROR(SEARCH("Closed",Q58)))</formula>
    </cfRule>
  </conditionalFormatting>
  <conditionalFormatting sqref="Q60:Q61">
    <cfRule type="colorScale" priority="5456">
      <colorScale>
        <cfvo type="min"/>
        <cfvo type="percentile" val="50"/>
        <cfvo type="max"/>
        <color rgb="FFF8696B"/>
        <color rgb="FFFFEB84"/>
        <color rgb="FF63BE7B"/>
      </colorScale>
    </cfRule>
    <cfRule type="containsText" dxfId="1647" priority="5457" operator="containsText" text="Reopen">
      <formula>NOT(ISERROR(SEARCH("Reopen",Q60)))</formula>
    </cfRule>
    <cfRule type="containsText" dxfId="1646" priority="5458" operator="containsText" text="New">
      <formula>NOT(ISERROR(SEARCH("New",Q60)))</formula>
    </cfRule>
    <cfRule type="containsText" dxfId="1645" priority="5459" operator="containsText" text="In Progress">
      <formula>NOT(ISERROR(SEARCH("In Progress",Q60)))</formula>
    </cfRule>
    <cfRule type="containsText" dxfId="1644" priority="5460" operator="containsText" text="Fixed">
      <formula>NOT(ISERROR(SEARCH("Fixed",Q60)))</formula>
    </cfRule>
    <cfRule type="containsText" dxfId="1643" priority="5461" operator="containsText" text="Closed">
      <formula>NOT(ISERROR(SEARCH("Closed",Q60)))</formula>
    </cfRule>
  </conditionalFormatting>
  <conditionalFormatting sqref="Q69">
    <cfRule type="colorScale" priority="5421">
      <colorScale>
        <cfvo type="min"/>
        <cfvo type="percentile" val="50"/>
        <cfvo type="max"/>
        <color rgb="FFF8696B"/>
        <color rgb="FFFFEB84"/>
        <color rgb="FF63BE7B"/>
      </colorScale>
    </cfRule>
    <cfRule type="containsText" dxfId="1642" priority="5422" operator="containsText" text="Reopen">
      <formula>NOT(ISERROR(SEARCH("Reopen",Q69)))</formula>
    </cfRule>
    <cfRule type="containsText" dxfId="1641" priority="5423" operator="containsText" text="New">
      <formula>NOT(ISERROR(SEARCH("New",Q69)))</formula>
    </cfRule>
    <cfRule type="containsText" dxfId="1640" priority="5424" operator="containsText" text="In Progress">
      <formula>NOT(ISERROR(SEARCH("In Progress",Q69)))</formula>
    </cfRule>
    <cfRule type="containsText" dxfId="1639" priority="5425" operator="containsText" text="Fixed">
      <formula>NOT(ISERROR(SEARCH("Fixed",Q69)))</formula>
    </cfRule>
    <cfRule type="containsText" dxfId="1638" priority="5426" operator="containsText" text="Closed">
      <formula>NOT(ISERROR(SEARCH("Closed",Q69)))</formula>
    </cfRule>
  </conditionalFormatting>
  <conditionalFormatting sqref="Q102:Q105">
    <cfRule type="colorScale" priority="5274">
      <colorScale>
        <cfvo type="min"/>
        <cfvo type="percentile" val="50"/>
        <cfvo type="max"/>
        <color rgb="FFF8696B"/>
        <color rgb="FFFFEB84"/>
        <color rgb="FF63BE7B"/>
      </colorScale>
    </cfRule>
    <cfRule type="containsText" dxfId="1637" priority="5275" operator="containsText" text="Reopen">
      <formula>NOT(ISERROR(SEARCH("Reopen",Q102)))</formula>
    </cfRule>
    <cfRule type="containsText" dxfId="1636" priority="5276" operator="containsText" text="New">
      <formula>NOT(ISERROR(SEARCH("New",Q102)))</formula>
    </cfRule>
    <cfRule type="containsText" dxfId="1635" priority="5277" operator="containsText" text="In Progress">
      <formula>NOT(ISERROR(SEARCH("In Progress",Q102)))</formula>
    </cfRule>
    <cfRule type="containsText" dxfId="1634" priority="5278" operator="containsText" text="Fixed">
      <formula>NOT(ISERROR(SEARCH("Fixed",Q102)))</formula>
    </cfRule>
    <cfRule type="containsText" dxfId="1633" priority="5279" operator="containsText" text="Closed">
      <formula>NOT(ISERROR(SEARCH("Closed",Q102)))</formula>
    </cfRule>
  </conditionalFormatting>
  <conditionalFormatting sqref="N265">
    <cfRule type="containsText" dxfId="1632" priority="1701" operator="containsText" text="Ready to Re-run">
      <formula>NOT(ISERROR(SEARCH("Ready to Re-run",N265)))</formula>
    </cfRule>
    <cfRule type="containsText" dxfId="1631" priority="1702" operator="containsText" text="Open">
      <formula>NOT(ISERROR(SEARCH("Open",N265)))</formula>
    </cfRule>
    <cfRule type="containsText" dxfId="1630" priority="1718" operator="containsText" text="Reopen">
      <formula>NOT(ISERROR(SEARCH("Reopen",N265)))</formula>
    </cfRule>
  </conditionalFormatting>
  <conditionalFormatting sqref="N265">
    <cfRule type="containsText" dxfId="1629" priority="1696" operator="containsText" text="In Progress">
      <formula>NOT(ISERROR(SEARCH("In Progress",N265)))</formula>
    </cfRule>
    <cfRule type="containsText" dxfId="1628" priority="1697" operator="containsText" text="Fixed">
      <formula>NOT(ISERROR(SEARCH("Fixed",N265)))</formula>
    </cfRule>
    <cfRule type="containsText" dxfId="1627" priority="1698" operator="containsText" text="Closed">
      <formula>NOT(ISERROR(SEARCH("Closed",N265)))</formula>
    </cfRule>
    <cfRule type="containsText" dxfId="1626" priority="1699" operator="containsText" text="Ready to Re-run">
      <formula>NOT(ISERROR(SEARCH("Ready to Re-run",N265)))</formula>
    </cfRule>
    <cfRule type="containsText" dxfId="1625" priority="1700" operator="containsText" text="Open">
      <formula>NOT(ISERROR(SEARCH("Open",N265)))</formula>
    </cfRule>
    <cfRule type="containsText" dxfId="1624" priority="1703" operator="containsText" text="Reopen">
      <formula>NOT(ISERROR(SEARCH("Reopen",N265)))</formula>
    </cfRule>
    <cfRule type="containsText" dxfId="1623" priority="1704" operator="containsText" text="New">
      <formula>NOT(ISERROR(SEARCH("New",N265)))</formula>
    </cfRule>
    <cfRule type="containsText" dxfId="1622" priority="1705" operator="containsText" text="In Progress">
      <formula>NOT(ISERROR(SEARCH("In Progress",N265)))</formula>
    </cfRule>
    <cfRule type="containsText" dxfId="1621" priority="1706" operator="containsText" text="Fixed">
      <formula>NOT(ISERROR(SEARCH("Fixed",N265)))</formula>
    </cfRule>
    <cfRule type="containsText" dxfId="1620" priority="1707" operator="containsText" text="Closed">
      <formula>NOT(ISERROR(SEARCH("Closed",N265)))</formula>
    </cfRule>
    <cfRule type="containsText" dxfId="1619" priority="1708" operator="containsText" text="Reopen">
      <formula>NOT(ISERROR(SEARCH("Reopen",N265)))</formula>
    </cfRule>
    <cfRule type="containsText" dxfId="1618" priority="1709" stopIfTrue="1" operator="containsText" text="New">
      <formula>NOT(ISERROR(SEARCH("New",N265)))</formula>
    </cfRule>
    <cfRule type="containsText" dxfId="1617" priority="1710" operator="containsText" text="In Progress">
      <formula>NOT(ISERROR(SEARCH("In Progress",N265)))</formula>
    </cfRule>
    <cfRule type="containsText" dxfId="1616" priority="1711" operator="containsText" text="Fixed">
      <formula>NOT(ISERROR(SEARCH("Fixed",N265)))</formula>
    </cfRule>
    <cfRule type="containsText" dxfId="1615" priority="1712" operator="containsText" text="Closed">
      <formula>NOT(ISERROR(SEARCH("Closed",N265)))</formula>
    </cfRule>
    <cfRule type="colorScale" priority="1713">
      <colorScale>
        <cfvo type="min"/>
        <cfvo type="percentile" val="50"/>
        <cfvo type="max"/>
        <color rgb="FFF8696B"/>
        <color rgb="FFFFEB84"/>
        <color rgb="FF63BE7B"/>
      </colorScale>
    </cfRule>
    <cfRule type="containsText" dxfId="1614" priority="1714" operator="containsText" text="New">
      <formula>NOT(ISERROR(SEARCH("New",N265)))</formula>
    </cfRule>
    <cfRule type="containsText" dxfId="1613" priority="1715" operator="containsText" text="In Progress">
      <formula>NOT(ISERROR(SEARCH("In Progress",N265)))</formula>
    </cfRule>
    <cfRule type="containsText" dxfId="1612" priority="1716" operator="containsText" text="Fixed">
      <formula>NOT(ISERROR(SEARCH("Fixed",N265)))</formula>
    </cfRule>
    <cfRule type="containsText" dxfId="1611" priority="1717" operator="containsText" text="Closed">
      <formula>NOT(ISERROR(SEARCH("Closed",N265)))</formula>
    </cfRule>
    <cfRule type="colorScale" priority="1719">
      <colorScale>
        <cfvo type="min"/>
        <cfvo type="percentile" val="50"/>
        <cfvo type="max"/>
        <color rgb="FFF8696B"/>
        <color rgb="FFFFEB84"/>
        <color rgb="FF63BE7B"/>
      </colorScale>
    </cfRule>
  </conditionalFormatting>
  <conditionalFormatting sqref="N265">
    <cfRule type="containsText" dxfId="1610" priority="1695" operator="containsText" text="New">
      <formula>NOT(ISERROR(SEARCH("New",N265)))</formula>
    </cfRule>
  </conditionalFormatting>
  <conditionalFormatting sqref="N265">
    <cfRule type="containsText" dxfId="1609" priority="1691" operator="containsText" text="Propose to close">
      <formula>NOT(ISERROR(SEARCH("Propose to close",N265)))</formula>
    </cfRule>
    <cfRule type="containsText" dxfId="1608" priority="1692" operator="containsText" text="Ready to Re-run">
      <formula>NOT(ISERROR(SEARCH("Ready to Re-run",N265)))</formula>
    </cfRule>
    <cfRule type="containsText" dxfId="1607" priority="1693" operator="containsText" text="Open">
      <formula>NOT(ISERROR(SEARCH("Open",N265)))</formula>
    </cfRule>
    <cfRule type="containsText" dxfId="1606" priority="1694" operator="containsText" text="Reopen">
      <formula>NOT(ISERROR(SEARCH("Reopen",N265)))</formula>
    </cfRule>
  </conditionalFormatting>
  <conditionalFormatting sqref="N301:N341">
    <cfRule type="containsText" dxfId="1605" priority="5836" operator="containsText" text="Ready to Re-run">
      <formula>NOT(ISERROR(SEARCH("Ready to Re-run",N301)))</formula>
    </cfRule>
    <cfRule type="containsText" dxfId="1604" priority="5837" operator="containsText" text="Open">
      <formula>NOT(ISERROR(SEARCH("Open",N301)))</formula>
    </cfRule>
    <cfRule type="containsText" dxfId="1603" priority="5838" operator="containsText" text="Reopen">
      <formula>NOT(ISERROR(SEARCH("Reopen",N301)))</formula>
    </cfRule>
    <cfRule type="containsText" dxfId="1602" priority="5839" operator="containsText" text="New">
      <formula>NOT(ISERROR(SEARCH("New",N301)))</formula>
    </cfRule>
    <cfRule type="containsText" dxfId="1601" priority="5840" operator="containsText" text="In Progress">
      <formula>NOT(ISERROR(SEARCH("In Progress",N301)))</formula>
    </cfRule>
    <cfRule type="containsText" dxfId="1600" priority="5841" operator="containsText" text="Fixed">
      <formula>NOT(ISERROR(SEARCH("Fixed",N301)))</formula>
    </cfRule>
    <cfRule type="containsText" dxfId="1599" priority="5842" operator="containsText" text="Closed">
      <formula>NOT(ISERROR(SEARCH("Closed",N301)))</formula>
    </cfRule>
    <cfRule type="containsText" dxfId="1598" priority="5843" operator="containsText" text="Ready to Re-run">
      <formula>NOT(ISERROR(SEARCH("Ready to Re-run",N301)))</formula>
    </cfRule>
    <cfRule type="containsText" dxfId="1597" priority="5844" operator="containsText" text="Open">
      <formula>NOT(ISERROR(SEARCH("Open",N301)))</formula>
    </cfRule>
    <cfRule type="containsText" dxfId="1596" priority="5845" operator="containsText" text="Reopen">
      <formula>NOT(ISERROR(SEARCH("Reopen",N301)))</formula>
    </cfRule>
    <cfRule type="containsText" dxfId="1595" priority="5846" operator="containsText" text="New">
      <formula>NOT(ISERROR(SEARCH("New",N301)))</formula>
    </cfRule>
    <cfRule type="containsText" dxfId="1594" priority="5847" operator="containsText" text="In Progress">
      <formula>NOT(ISERROR(SEARCH("In Progress",N301)))</formula>
    </cfRule>
    <cfRule type="containsText" dxfId="1593" priority="5848" operator="containsText" text="Fixed">
      <formula>NOT(ISERROR(SEARCH("Fixed",N301)))</formula>
    </cfRule>
    <cfRule type="containsText" dxfId="1592" priority="5849" operator="containsText" text="Closed">
      <formula>NOT(ISERROR(SEARCH("Closed",N301)))</formula>
    </cfRule>
    <cfRule type="containsText" dxfId="1591" priority="5850" operator="containsText" text="Reopen">
      <formula>NOT(ISERROR(SEARCH("Reopen",N301)))</formula>
    </cfRule>
    <cfRule type="containsText" dxfId="1590" priority="5851" stopIfTrue="1" operator="containsText" text="New">
      <formula>NOT(ISERROR(SEARCH("New",N301)))</formula>
    </cfRule>
    <cfRule type="containsText" dxfId="1589" priority="5852" operator="containsText" text="In Progress">
      <formula>NOT(ISERROR(SEARCH("In Progress",N301)))</formula>
    </cfRule>
    <cfRule type="containsText" dxfId="1588" priority="5853" operator="containsText" text="Fixed">
      <formula>NOT(ISERROR(SEARCH("Fixed",N301)))</formula>
    </cfRule>
    <cfRule type="containsText" dxfId="1587" priority="5854" operator="containsText" text="Closed">
      <formula>NOT(ISERROR(SEARCH("Closed",N301)))</formula>
    </cfRule>
    <cfRule type="colorScale" priority="5855">
      <colorScale>
        <cfvo type="min"/>
        <cfvo type="percentile" val="50"/>
        <cfvo type="max"/>
        <color rgb="FFF8696B"/>
        <color rgb="FFFFEB84"/>
        <color rgb="FF63BE7B"/>
      </colorScale>
    </cfRule>
    <cfRule type="containsText" dxfId="1586" priority="5856" operator="containsText" text="New">
      <formula>NOT(ISERROR(SEARCH("New",N301)))</formula>
    </cfRule>
    <cfRule type="containsText" dxfId="1585" priority="5857" operator="containsText" text="In Progress">
      <formula>NOT(ISERROR(SEARCH("In Progress",N301)))</formula>
    </cfRule>
    <cfRule type="containsText" dxfId="1584" priority="5858" operator="containsText" text="Fixed">
      <formula>NOT(ISERROR(SEARCH("Fixed",N301)))</formula>
    </cfRule>
    <cfRule type="containsText" dxfId="1583" priority="5859" operator="containsText" text="Closed">
      <formula>NOT(ISERROR(SEARCH("Closed",N301)))</formula>
    </cfRule>
    <cfRule type="containsText" dxfId="1582" priority="5860" operator="containsText" text="Reopen">
      <formula>NOT(ISERROR(SEARCH("Reopen",N301)))</formula>
    </cfRule>
    <cfRule type="colorScale" priority="5861">
      <colorScale>
        <cfvo type="min"/>
        <cfvo type="percentile" val="50"/>
        <cfvo type="max"/>
        <color rgb="FFF8696B"/>
        <color rgb="FFFFEB84"/>
        <color rgb="FF63BE7B"/>
      </colorScale>
    </cfRule>
  </conditionalFormatting>
  <conditionalFormatting sqref="N301:N341">
    <cfRule type="containsText" dxfId="1581" priority="5862" operator="containsText" text="Open">
      <formula>NOT(ISERROR(SEARCH("Open",N301)))</formula>
    </cfRule>
    <cfRule type="containsText" dxfId="1580" priority="5863" operator="containsText" text="New">
      <formula>NOT(ISERROR(SEARCH("New",N301)))</formula>
    </cfRule>
    <cfRule type="containsText" dxfId="1579" priority="5864" operator="containsText" text="In Progress">
      <formula>NOT(ISERROR(SEARCH("In Progress",N301)))</formula>
    </cfRule>
    <cfRule type="containsText" dxfId="1578" priority="5865" operator="containsText" text="Fixed">
      <formula>NOT(ISERROR(SEARCH("Fixed",N301)))</formula>
    </cfRule>
    <cfRule type="containsText" dxfId="1577" priority="5866" operator="containsText" text="Closed">
      <formula>NOT(ISERROR(SEARCH("Closed",N301)))</formula>
    </cfRule>
    <cfRule type="containsText" dxfId="1576" priority="5867" operator="containsText" text="Reopen">
      <formula>NOT(ISERROR(SEARCH("Reopen",N301)))</formula>
    </cfRule>
    <cfRule type="containsText" dxfId="1575" priority="5868" operator="containsText" text="Revisit with next Trustee">
      <formula>NOT(ISERROR(SEARCH("Revisit with next Trustee",N301)))</formula>
    </cfRule>
    <cfRule type="containsText" dxfId="1574" priority="5869" operator="containsText" text="Reopen">
      <formula>NOT(ISERROR(SEARCH("Reopen",N301)))</formula>
    </cfRule>
    <cfRule type="containsText" dxfId="1573" priority="5870" operator="containsText" text="New">
      <formula>NOT(ISERROR(SEARCH("New",N301)))</formula>
    </cfRule>
    <cfRule type="containsText" dxfId="1572" priority="5871" operator="containsText" text="In Progress">
      <formula>NOT(ISERROR(SEARCH("In Progress",N301)))</formula>
    </cfRule>
    <cfRule type="containsText" dxfId="1571" priority="5872" operator="containsText" text="Fixed">
      <formula>NOT(ISERROR(SEARCH("Fixed",N301)))</formula>
    </cfRule>
    <cfRule type="containsText" dxfId="1570" priority="5873" operator="containsText" text="Closed">
      <formula>NOT(ISERROR(SEARCH("Closed",N301)))</formula>
    </cfRule>
    <cfRule type="containsText" dxfId="1569" priority="5874" operator="containsText" text="Ready to Re-run">
      <formula>NOT(ISERROR(SEARCH("Ready to Re-run",N301)))</formula>
    </cfRule>
    <cfRule type="containsText" dxfId="1568" priority="5875" operator="containsText" text="Open">
      <formula>NOT(ISERROR(SEARCH("Open",N301)))</formula>
    </cfRule>
    <cfRule type="containsText" dxfId="1567" priority="5876" operator="containsText" text="Reopen">
      <formula>NOT(ISERROR(SEARCH("Reopen",N301)))</formula>
    </cfRule>
    <cfRule type="containsText" dxfId="1566" priority="5877" operator="containsText" text="New">
      <formula>NOT(ISERROR(SEARCH("New",N301)))</formula>
    </cfRule>
    <cfRule type="containsText" dxfId="1565" priority="5878" operator="containsText" text="In Progress">
      <formula>NOT(ISERROR(SEARCH("In Progress",N301)))</formula>
    </cfRule>
    <cfRule type="containsText" dxfId="1564" priority="5879" operator="containsText" text="Fixed">
      <formula>NOT(ISERROR(SEARCH("Fixed",N301)))</formula>
    </cfRule>
    <cfRule type="containsText" dxfId="1563" priority="5880" operator="containsText" text="Closed">
      <formula>NOT(ISERROR(SEARCH("Closed",N301)))</formula>
    </cfRule>
    <cfRule type="containsText" dxfId="1562" priority="5881" operator="containsText" text="Reopen">
      <formula>NOT(ISERROR(SEARCH("Reopen",N301)))</formula>
    </cfRule>
    <cfRule type="containsText" dxfId="1561" priority="5882" operator="containsText" text="New">
      <formula>NOT(ISERROR(SEARCH("New",N301)))</formula>
    </cfRule>
    <cfRule type="containsText" dxfId="1560" priority="5883" operator="containsText" text="In Progress">
      <formula>NOT(ISERROR(SEARCH("In Progress",N301)))</formula>
    </cfRule>
    <cfRule type="containsText" dxfId="1559" priority="5884" operator="containsText" text="Fixed">
      <formula>NOT(ISERROR(SEARCH("Fixed",N301)))</formula>
    </cfRule>
    <cfRule type="containsText" dxfId="1558" priority="5885" operator="containsText" text="Closed">
      <formula>NOT(ISERROR(SEARCH("Closed",N301)))</formula>
    </cfRule>
    <cfRule type="containsText" dxfId="1557" priority="5886" operator="containsText" text="Ready to Re-run">
      <formula>NOT(ISERROR(SEARCH("Ready to Re-run",N301)))</formula>
    </cfRule>
    <cfRule type="containsText" dxfId="1556" priority="5887" operator="containsText" text="Open">
      <formula>NOT(ISERROR(SEARCH("Open",N301)))</formula>
    </cfRule>
    <cfRule type="containsText" dxfId="1555" priority="5888" operator="containsText" text="Reopen">
      <formula>NOT(ISERROR(SEARCH("Reopen",N301)))</formula>
    </cfRule>
    <cfRule type="containsText" dxfId="1554" priority="5889" operator="containsText" text="New">
      <formula>NOT(ISERROR(SEARCH("New",N301)))</formula>
    </cfRule>
    <cfRule type="containsText" dxfId="1553" priority="5890" operator="containsText" text="In Progress">
      <formula>NOT(ISERROR(SEARCH("In Progress",N301)))</formula>
    </cfRule>
    <cfRule type="containsText" dxfId="1552" priority="5891" operator="containsText" text="Fixed">
      <formula>NOT(ISERROR(SEARCH("Fixed",N301)))</formula>
    </cfRule>
    <cfRule type="containsText" dxfId="1551" priority="5892" operator="containsText" text="Closed">
      <formula>NOT(ISERROR(SEARCH("Closed",N301)))</formula>
    </cfRule>
    <cfRule type="containsText" dxfId="1550" priority="5893" operator="containsText" text="Ready to Re-run">
      <formula>NOT(ISERROR(SEARCH("Ready to Re-run",N301)))</formula>
    </cfRule>
    <cfRule type="containsText" dxfId="1549" priority="5894" operator="containsText" text="Open">
      <formula>NOT(ISERROR(SEARCH("Open",N301)))</formula>
    </cfRule>
    <cfRule type="containsText" dxfId="1548" priority="5895" operator="containsText" text="Reopen">
      <formula>NOT(ISERROR(SEARCH("Reopen",N301)))</formula>
    </cfRule>
    <cfRule type="containsText" dxfId="1547" priority="5896" operator="containsText" text="New">
      <formula>NOT(ISERROR(SEARCH("New",N301)))</formula>
    </cfRule>
    <cfRule type="containsText" dxfId="1546" priority="5897" operator="containsText" text="In Progress">
      <formula>NOT(ISERROR(SEARCH("In Progress",N301)))</formula>
    </cfRule>
    <cfRule type="containsText" dxfId="1545" priority="5898" operator="containsText" text="Fixed">
      <formula>NOT(ISERROR(SEARCH("Fixed",N301)))</formula>
    </cfRule>
    <cfRule type="containsText" dxfId="1544" priority="5899" operator="containsText" text="Closed">
      <formula>NOT(ISERROR(SEARCH("Closed",N301)))</formula>
    </cfRule>
    <cfRule type="containsText" dxfId="1543" priority="5900" operator="containsText" text="Ready to Re-run">
      <formula>NOT(ISERROR(SEARCH("Ready to Re-run",N301)))</formula>
    </cfRule>
    <cfRule type="containsText" dxfId="1542" priority="5901" operator="containsText" text="Open">
      <formula>NOT(ISERROR(SEARCH("Open",N301)))</formula>
    </cfRule>
    <cfRule type="containsText" dxfId="1541" priority="5902" operator="containsText" text="Reopen">
      <formula>NOT(ISERROR(SEARCH("Reopen",N301)))</formula>
    </cfRule>
    <cfRule type="containsText" dxfId="1540" priority="5903" stopIfTrue="1" operator="containsText" text="New">
      <formula>NOT(ISERROR(SEARCH("New",N301)))</formula>
    </cfRule>
    <cfRule type="containsText" dxfId="1539" priority="5904" operator="containsText" text="In Progress">
      <formula>NOT(ISERROR(SEARCH("In Progress",N301)))</formula>
    </cfRule>
    <cfRule type="containsText" dxfId="1538" priority="5905" operator="containsText" text="Fixed">
      <formula>NOT(ISERROR(SEARCH("Fixed",N301)))</formula>
    </cfRule>
    <cfRule type="containsText" dxfId="1537" priority="5906" operator="containsText" text="Closed">
      <formula>NOT(ISERROR(SEARCH("Closed",N301)))</formula>
    </cfRule>
    <cfRule type="colorScale" priority="5907">
      <colorScale>
        <cfvo type="min"/>
        <cfvo type="percentile" val="50"/>
        <cfvo type="max"/>
        <color rgb="FFF8696B"/>
        <color rgb="FFFFEB84"/>
        <color rgb="FF63BE7B"/>
      </colorScale>
    </cfRule>
    <cfRule type="colorScale" priority="5908">
      <colorScale>
        <cfvo type="min"/>
        <cfvo type="percentile" val="50"/>
        <cfvo type="max"/>
        <color rgb="FFF8696B"/>
        <color rgb="FFFFEB84"/>
        <color rgb="FF63BE7B"/>
      </colorScale>
    </cfRule>
    <cfRule type="colorScale" priority="5909">
      <colorScale>
        <cfvo type="min"/>
        <cfvo type="percentile" val="50"/>
        <cfvo type="max"/>
        <color rgb="FFF8696B"/>
        <color rgb="FFFFEB84"/>
        <color rgb="FF63BE7B"/>
      </colorScale>
    </cfRule>
    <cfRule type="colorScale" priority="5910">
      <colorScale>
        <cfvo type="min"/>
        <cfvo type="percentile" val="50"/>
        <cfvo type="max"/>
        <color rgb="FFF8696B"/>
        <color rgb="FFFFEB84"/>
        <color rgb="FF63BE7B"/>
      </colorScale>
    </cfRule>
    <cfRule type="colorScale" priority="5911">
      <colorScale>
        <cfvo type="min"/>
        <cfvo type="percentile" val="50"/>
        <cfvo type="max"/>
        <color rgb="FFF8696B"/>
        <color rgb="FFFFEB84"/>
        <color rgb="FF63BE7B"/>
      </colorScale>
    </cfRule>
    <cfRule type="colorScale" priority="5912">
      <colorScale>
        <cfvo type="min"/>
        <cfvo type="percentile" val="50"/>
        <cfvo type="max"/>
        <color rgb="FFF8696B"/>
        <color rgb="FFFFEB84"/>
        <color rgb="FF63BE7B"/>
      </colorScale>
    </cfRule>
  </conditionalFormatting>
  <conditionalFormatting sqref="L270">
    <cfRule type="containsText" dxfId="1536" priority="1686" operator="containsText" text="Reopen">
      <formula>NOT(ISERROR(SEARCH("Reopen",L270)))</formula>
    </cfRule>
    <cfRule type="containsText" dxfId="1535" priority="1687" operator="containsText" text="New">
      <formula>NOT(ISERROR(SEARCH("New",L270)))</formula>
    </cfRule>
    <cfRule type="containsText" dxfId="1534" priority="1688" operator="containsText" text="In Progress">
      <formula>NOT(ISERROR(SEARCH("In Progress",L270)))</formula>
    </cfRule>
    <cfRule type="containsText" dxfId="1533" priority="1689" operator="containsText" text="Fixed">
      <formula>NOT(ISERROR(SEARCH("Fixed",L270)))</formula>
    </cfRule>
    <cfRule type="containsText" dxfId="1532" priority="1690" operator="containsText" text="Closed">
      <formula>NOT(ISERROR(SEARCH("Closed",L270)))</formula>
    </cfRule>
  </conditionalFormatting>
  <conditionalFormatting sqref="L270">
    <cfRule type="colorScale" priority="1685">
      <colorScale>
        <cfvo type="min"/>
        <cfvo type="percentile" val="50"/>
        <cfvo type="max"/>
        <color rgb="FFF8696B"/>
        <color rgb="FFFFEB84"/>
        <color rgb="FF63BE7B"/>
      </colorScale>
    </cfRule>
  </conditionalFormatting>
  <conditionalFormatting sqref="M270">
    <cfRule type="containsText" dxfId="1531" priority="1679" operator="containsText" text="Reopen">
      <formula>NOT(ISERROR(SEARCH("Reopen",M270)))</formula>
    </cfRule>
    <cfRule type="containsText" dxfId="1530" priority="1680" operator="containsText" text="New">
      <formula>NOT(ISERROR(SEARCH("New",M270)))</formula>
    </cfRule>
    <cfRule type="containsText" dxfId="1529" priority="1681" operator="containsText" text="In Progress">
      <formula>NOT(ISERROR(SEARCH("In Progress",M270)))</formula>
    </cfRule>
    <cfRule type="containsText" dxfId="1528" priority="1682" operator="containsText" text="Fixed">
      <formula>NOT(ISERROR(SEARCH("Fixed",M270)))</formula>
    </cfRule>
    <cfRule type="containsText" dxfId="1527" priority="1683" operator="containsText" text="Closed">
      <formula>NOT(ISERROR(SEARCH("Closed",M270)))</formula>
    </cfRule>
  </conditionalFormatting>
  <conditionalFormatting sqref="M270">
    <cfRule type="colorScale" priority="1684">
      <colorScale>
        <cfvo type="min"/>
        <cfvo type="percentile" val="50"/>
        <cfvo type="max"/>
        <color rgb="FFF8696B"/>
        <color rgb="FFFFEB84"/>
        <color rgb="FF63BE7B"/>
      </colorScale>
    </cfRule>
  </conditionalFormatting>
  <conditionalFormatting sqref="N275:N283">
    <cfRule type="containsText" dxfId="1526" priority="1628" operator="containsText" text="Open">
      <formula>NOT(ISERROR(SEARCH("Open",N275)))</formula>
    </cfRule>
    <cfRule type="containsText" dxfId="1525" priority="1629" operator="containsText" text="New">
      <formula>NOT(ISERROR(SEARCH("New",N275)))</formula>
    </cfRule>
    <cfRule type="containsText" dxfId="1524" priority="1630" operator="containsText" text="In Progress">
      <formula>NOT(ISERROR(SEARCH("In Progress",N275)))</formula>
    </cfRule>
    <cfRule type="containsText" dxfId="1523" priority="1631" operator="containsText" text="Fixed">
      <formula>NOT(ISERROR(SEARCH("Fixed",N275)))</formula>
    </cfRule>
    <cfRule type="containsText" dxfId="1522" priority="1632" operator="containsText" text="Closed">
      <formula>NOT(ISERROR(SEARCH("Closed",N275)))</formula>
    </cfRule>
    <cfRule type="containsText" dxfId="1521" priority="1633" operator="containsText" text="Reopen">
      <formula>NOT(ISERROR(SEARCH("Reopen",N275)))</formula>
    </cfRule>
    <cfRule type="containsText" dxfId="1520" priority="1634" operator="containsText" text="Revisit with next Trustee">
      <formula>NOT(ISERROR(SEARCH("Revisit with next Trustee",N275)))</formula>
    </cfRule>
    <cfRule type="containsText" dxfId="1519" priority="1635" operator="containsText" text="Reopen">
      <formula>NOT(ISERROR(SEARCH("Reopen",N275)))</formula>
    </cfRule>
    <cfRule type="containsText" dxfId="1518" priority="1636" operator="containsText" text="New">
      <formula>NOT(ISERROR(SEARCH("New",N275)))</formula>
    </cfRule>
    <cfRule type="containsText" dxfId="1517" priority="1637" operator="containsText" text="In Progress">
      <formula>NOT(ISERROR(SEARCH("In Progress",N275)))</formula>
    </cfRule>
    <cfRule type="containsText" dxfId="1516" priority="1638" operator="containsText" text="Fixed">
      <formula>NOT(ISERROR(SEARCH("Fixed",N275)))</formula>
    </cfRule>
    <cfRule type="containsText" dxfId="1515" priority="1639" operator="containsText" text="Closed">
      <formula>NOT(ISERROR(SEARCH("Closed",N275)))</formula>
    </cfRule>
    <cfRule type="containsText" dxfId="1514" priority="1640" operator="containsText" text="Ready to Re-run">
      <formula>NOT(ISERROR(SEARCH("Ready to Re-run",N275)))</formula>
    </cfRule>
    <cfRule type="containsText" dxfId="1513" priority="1641" operator="containsText" text="Open">
      <formula>NOT(ISERROR(SEARCH("Open",N275)))</formula>
    </cfRule>
    <cfRule type="containsText" dxfId="1512" priority="1642" operator="containsText" text="Reopen">
      <formula>NOT(ISERROR(SEARCH("Reopen",N275)))</formula>
    </cfRule>
    <cfRule type="containsText" dxfId="1511" priority="1643" operator="containsText" text="New">
      <formula>NOT(ISERROR(SEARCH("New",N275)))</formula>
    </cfRule>
    <cfRule type="containsText" dxfId="1510" priority="1644" operator="containsText" text="In Progress">
      <formula>NOT(ISERROR(SEARCH("In Progress",N275)))</formula>
    </cfRule>
    <cfRule type="containsText" dxfId="1509" priority="1645" operator="containsText" text="Fixed">
      <formula>NOT(ISERROR(SEARCH("Fixed",N275)))</formula>
    </cfRule>
    <cfRule type="containsText" dxfId="1508" priority="1646" operator="containsText" text="Closed">
      <formula>NOT(ISERROR(SEARCH("Closed",N275)))</formula>
    </cfRule>
    <cfRule type="containsText" dxfId="1507" priority="1647" operator="containsText" text="Reopen">
      <formula>NOT(ISERROR(SEARCH("Reopen",N275)))</formula>
    </cfRule>
    <cfRule type="containsText" dxfId="1506" priority="1648" operator="containsText" text="New">
      <formula>NOT(ISERROR(SEARCH("New",N275)))</formula>
    </cfRule>
    <cfRule type="containsText" dxfId="1505" priority="1649" operator="containsText" text="In Progress">
      <formula>NOT(ISERROR(SEARCH("In Progress",N275)))</formula>
    </cfRule>
    <cfRule type="containsText" dxfId="1504" priority="1650" operator="containsText" text="Fixed">
      <formula>NOT(ISERROR(SEARCH("Fixed",N275)))</formula>
    </cfRule>
    <cfRule type="containsText" dxfId="1503" priority="1651" operator="containsText" text="Closed">
      <formula>NOT(ISERROR(SEARCH("Closed",N275)))</formula>
    </cfRule>
    <cfRule type="containsText" dxfId="1502" priority="1652" operator="containsText" text="Ready to Re-run">
      <formula>NOT(ISERROR(SEARCH("Ready to Re-run",N275)))</formula>
    </cfRule>
    <cfRule type="containsText" dxfId="1501" priority="1653" operator="containsText" text="Open">
      <formula>NOT(ISERROR(SEARCH("Open",N275)))</formula>
    </cfRule>
    <cfRule type="containsText" dxfId="1500" priority="1654" operator="containsText" text="Reopen">
      <formula>NOT(ISERROR(SEARCH("Reopen",N275)))</formula>
    </cfRule>
    <cfRule type="containsText" dxfId="1499" priority="1655" operator="containsText" text="New">
      <formula>NOT(ISERROR(SEARCH("New",N275)))</formula>
    </cfRule>
    <cfRule type="containsText" dxfId="1498" priority="1656" operator="containsText" text="In Progress">
      <formula>NOT(ISERROR(SEARCH("In Progress",N275)))</formula>
    </cfRule>
    <cfRule type="containsText" dxfId="1497" priority="1657" operator="containsText" text="Fixed">
      <formula>NOT(ISERROR(SEARCH("Fixed",N275)))</formula>
    </cfRule>
    <cfRule type="containsText" dxfId="1496" priority="1658" operator="containsText" text="Closed">
      <formula>NOT(ISERROR(SEARCH("Closed",N275)))</formula>
    </cfRule>
    <cfRule type="containsText" dxfId="1495" priority="1659" operator="containsText" text="Ready to Re-run">
      <formula>NOT(ISERROR(SEARCH("Ready to Re-run",N275)))</formula>
    </cfRule>
    <cfRule type="containsText" dxfId="1494" priority="1660" operator="containsText" text="Open">
      <formula>NOT(ISERROR(SEARCH("Open",N275)))</formula>
    </cfRule>
    <cfRule type="containsText" dxfId="1493" priority="1661" operator="containsText" text="Reopen">
      <formula>NOT(ISERROR(SEARCH("Reopen",N275)))</formula>
    </cfRule>
    <cfRule type="containsText" dxfId="1492" priority="1662" operator="containsText" text="New">
      <formula>NOT(ISERROR(SEARCH("New",N275)))</formula>
    </cfRule>
    <cfRule type="containsText" dxfId="1491" priority="1663" operator="containsText" text="In Progress">
      <formula>NOT(ISERROR(SEARCH("In Progress",N275)))</formula>
    </cfRule>
    <cfRule type="containsText" dxfId="1490" priority="1664" operator="containsText" text="Fixed">
      <formula>NOT(ISERROR(SEARCH("Fixed",N275)))</formula>
    </cfRule>
    <cfRule type="containsText" dxfId="1489" priority="1665" operator="containsText" text="Closed">
      <formula>NOT(ISERROR(SEARCH("Closed",N275)))</formula>
    </cfRule>
    <cfRule type="containsText" dxfId="1488" priority="1666" operator="containsText" text="Ready to Re-run">
      <formula>NOT(ISERROR(SEARCH("Ready to Re-run",N275)))</formula>
    </cfRule>
    <cfRule type="containsText" dxfId="1487" priority="1667" operator="containsText" text="Open">
      <formula>NOT(ISERROR(SEARCH("Open",N275)))</formula>
    </cfRule>
    <cfRule type="containsText" dxfId="1486" priority="1668" operator="containsText" text="Reopen">
      <formula>NOT(ISERROR(SEARCH("Reopen",N275)))</formula>
    </cfRule>
    <cfRule type="containsText" dxfId="1485" priority="1669" stopIfTrue="1" operator="containsText" text="New">
      <formula>NOT(ISERROR(SEARCH("New",N275)))</formula>
    </cfRule>
    <cfRule type="containsText" dxfId="1484" priority="1670" operator="containsText" text="In Progress">
      <formula>NOT(ISERROR(SEARCH("In Progress",N275)))</formula>
    </cfRule>
    <cfRule type="containsText" dxfId="1483" priority="1671" operator="containsText" text="Fixed">
      <formula>NOT(ISERROR(SEARCH("Fixed",N275)))</formula>
    </cfRule>
    <cfRule type="containsText" dxfId="1482" priority="1672" operator="containsText" text="Closed">
      <formula>NOT(ISERROR(SEARCH("Closed",N275)))</formula>
    </cfRule>
    <cfRule type="colorScale" priority="1673">
      <colorScale>
        <cfvo type="min"/>
        <cfvo type="percentile" val="50"/>
        <cfvo type="max"/>
        <color rgb="FFF8696B"/>
        <color rgb="FFFFEB84"/>
        <color rgb="FF63BE7B"/>
      </colorScale>
    </cfRule>
    <cfRule type="colorScale" priority="1674">
      <colorScale>
        <cfvo type="min"/>
        <cfvo type="percentile" val="50"/>
        <cfvo type="max"/>
        <color rgb="FFF8696B"/>
        <color rgb="FFFFEB84"/>
        <color rgb="FF63BE7B"/>
      </colorScale>
    </cfRule>
    <cfRule type="colorScale" priority="1675">
      <colorScale>
        <cfvo type="min"/>
        <cfvo type="percentile" val="50"/>
        <cfvo type="max"/>
        <color rgb="FFF8696B"/>
        <color rgb="FFFFEB84"/>
        <color rgb="FF63BE7B"/>
      </colorScale>
    </cfRule>
    <cfRule type="colorScale" priority="1676">
      <colorScale>
        <cfvo type="min"/>
        <cfvo type="percentile" val="50"/>
        <cfvo type="max"/>
        <color rgb="FFF8696B"/>
        <color rgb="FFFFEB84"/>
        <color rgb="FF63BE7B"/>
      </colorScale>
    </cfRule>
    <cfRule type="colorScale" priority="1677">
      <colorScale>
        <cfvo type="min"/>
        <cfvo type="percentile" val="50"/>
        <cfvo type="max"/>
        <color rgb="FFF8696B"/>
        <color rgb="FFFFEB84"/>
        <color rgb="FF63BE7B"/>
      </colorScale>
    </cfRule>
    <cfRule type="colorScale" priority="1678">
      <colorScale>
        <cfvo type="min"/>
        <cfvo type="percentile" val="50"/>
        <cfvo type="max"/>
        <color rgb="FFF8696B"/>
        <color rgb="FFFFEB84"/>
        <color rgb="FF63BE7B"/>
      </colorScale>
    </cfRule>
  </conditionalFormatting>
  <conditionalFormatting sqref="N272:N274">
    <cfRule type="containsText" dxfId="1481" priority="1577" operator="containsText" text="Open">
      <formula>NOT(ISERROR(SEARCH("Open",N272)))</formula>
    </cfRule>
    <cfRule type="containsText" dxfId="1480" priority="1578" operator="containsText" text="New">
      <formula>NOT(ISERROR(SEARCH("New",N272)))</formula>
    </cfRule>
    <cfRule type="containsText" dxfId="1479" priority="1579" operator="containsText" text="In Progress">
      <formula>NOT(ISERROR(SEARCH("In Progress",N272)))</formula>
    </cfRule>
    <cfRule type="containsText" dxfId="1478" priority="1580" operator="containsText" text="Fixed">
      <formula>NOT(ISERROR(SEARCH("Fixed",N272)))</formula>
    </cfRule>
    <cfRule type="containsText" dxfId="1477" priority="1581" operator="containsText" text="Closed">
      <formula>NOT(ISERROR(SEARCH("Closed",N272)))</formula>
    </cfRule>
    <cfRule type="containsText" dxfId="1476" priority="1582" operator="containsText" text="Reopen">
      <formula>NOT(ISERROR(SEARCH("Reopen",N272)))</formula>
    </cfRule>
    <cfRule type="containsText" dxfId="1475" priority="1583" operator="containsText" text="Revisit with next Trustee">
      <formula>NOT(ISERROR(SEARCH("Revisit with next Trustee",N272)))</formula>
    </cfRule>
    <cfRule type="containsText" dxfId="1474" priority="1584" operator="containsText" text="Reopen">
      <formula>NOT(ISERROR(SEARCH("Reopen",N272)))</formula>
    </cfRule>
    <cfRule type="containsText" dxfId="1473" priority="1585" operator="containsText" text="New">
      <formula>NOT(ISERROR(SEARCH("New",N272)))</formula>
    </cfRule>
    <cfRule type="containsText" dxfId="1472" priority="1586" operator="containsText" text="In Progress">
      <formula>NOT(ISERROR(SEARCH("In Progress",N272)))</formula>
    </cfRule>
    <cfRule type="containsText" dxfId="1471" priority="1587" operator="containsText" text="Fixed">
      <formula>NOT(ISERROR(SEARCH("Fixed",N272)))</formula>
    </cfRule>
    <cfRule type="containsText" dxfId="1470" priority="1588" operator="containsText" text="Closed">
      <formula>NOT(ISERROR(SEARCH("Closed",N272)))</formula>
    </cfRule>
    <cfRule type="containsText" dxfId="1469" priority="1589" operator="containsText" text="Ready to Re-run">
      <formula>NOT(ISERROR(SEARCH("Ready to Re-run",N272)))</formula>
    </cfRule>
    <cfRule type="containsText" dxfId="1468" priority="1590" operator="containsText" text="Open">
      <formula>NOT(ISERROR(SEARCH("Open",N272)))</formula>
    </cfRule>
    <cfRule type="containsText" dxfId="1467" priority="1591" operator="containsText" text="Reopen">
      <formula>NOT(ISERROR(SEARCH("Reopen",N272)))</formula>
    </cfRule>
    <cfRule type="containsText" dxfId="1466" priority="1592" operator="containsText" text="New">
      <formula>NOT(ISERROR(SEARCH("New",N272)))</formula>
    </cfRule>
    <cfRule type="containsText" dxfId="1465" priority="1593" operator="containsText" text="In Progress">
      <formula>NOT(ISERROR(SEARCH("In Progress",N272)))</formula>
    </cfRule>
    <cfRule type="containsText" dxfId="1464" priority="1594" operator="containsText" text="Fixed">
      <formula>NOT(ISERROR(SEARCH("Fixed",N272)))</formula>
    </cfRule>
    <cfRule type="containsText" dxfId="1463" priority="1595" operator="containsText" text="Closed">
      <formula>NOT(ISERROR(SEARCH("Closed",N272)))</formula>
    </cfRule>
    <cfRule type="containsText" dxfId="1462" priority="1596" operator="containsText" text="Reopen">
      <formula>NOT(ISERROR(SEARCH("Reopen",N272)))</formula>
    </cfRule>
    <cfRule type="containsText" dxfId="1461" priority="1597" operator="containsText" text="New">
      <formula>NOT(ISERROR(SEARCH("New",N272)))</formula>
    </cfRule>
    <cfRule type="containsText" dxfId="1460" priority="1598" operator="containsText" text="In Progress">
      <formula>NOT(ISERROR(SEARCH("In Progress",N272)))</formula>
    </cfRule>
    <cfRule type="containsText" dxfId="1459" priority="1599" operator="containsText" text="Fixed">
      <formula>NOT(ISERROR(SEARCH("Fixed",N272)))</formula>
    </cfRule>
    <cfRule type="containsText" dxfId="1458" priority="1600" operator="containsText" text="Closed">
      <formula>NOT(ISERROR(SEARCH("Closed",N272)))</formula>
    </cfRule>
    <cfRule type="containsText" dxfId="1457" priority="1601" operator="containsText" text="Ready to Re-run">
      <formula>NOT(ISERROR(SEARCH("Ready to Re-run",N272)))</formula>
    </cfRule>
    <cfRule type="containsText" dxfId="1456" priority="1602" operator="containsText" text="Open">
      <formula>NOT(ISERROR(SEARCH("Open",N272)))</formula>
    </cfRule>
    <cfRule type="containsText" dxfId="1455" priority="1603" operator="containsText" text="Reopen">
      <formula>NOT(ISERROR(SEARCH("Reopen",N272)))</formula>
    </cfRule>
    <cfRule type="containsText" dxfId="1454" priority="1604" operator="containsText" text="New">
      <formula>NOT(ISERROR(SEARCH("New",N272)))</formula>
    </cfRule>
    <cfRule type="containsText" dxfId="1453" priority="1605" operator="containsText" text="In Progress">
      <formula>NOT(ISERROR(SEARCH("In Progress",N272)))</formula>
    </cfRule>
    <cfRule type="containsText" dxfId="1452" priority="1606" operator="containsText" text="Fixed">
      <formula>NOT(ISERROR(SEARCH("Fixed",N272)))</formula>
    </cfRule>
    <cfRule type="containsText" dxfId="1451" priority="1607" operator="containsText" text="Closed">
      <formula>NOT(ISERROR(SEARCH("Closed",N272)))</formula>
    </cfRule>
    <cfRule type="containsText" dxfId="1450" priority="1608" operator="containsText" text="Ready to Re-run">
      <formula>NOT(ISERROR(SEARCH("Ready to Re-run",N272)))</formula>
    </cfRule>
    <cfRule type="containsText" dxfId="1449" priority="1609" operator="containsText" text="Open">
      <formula>NOT(ISERROR(SEARCH("Open",N272)))</formula>
    </cfRule>
    <cfRule type="containsText" dxfId="1448" priority="1610" operator="containsText" text="Reopen">
      <formula>NOT(ISERROR(SEARCH("Reopen",N272)))</formula>
    </cfRule>
    <cfRule type="containsText" dxfId="1447" priority="1611" operator="containsText" text="New">
      <formula>NOT(ISERROR(SEARCH("New",N272)))</formula>
    </cfRule>
    <cfRule type="containsText" dxfId="1446" priority="1612" operator="containsText" text="In Progress">
      <formula>NOT(ISERROR(SEARCH("In Progress",N272)))</formula>
    </cfRule>
    <cfRule type="containsText" dxfId="1445" priority="1613" operator="containsText" text="Fixed">
      <formula>NOT(ISERROR(SEARCH("Fixed",N272)))</formula>
    </cfRule>
    <cfRule type="containsText" dxfId="1444" priority="1614" operator="containsText" text="Closed">
      <formula>NOT(ISERROR(SEARCH("Closed",N272)))</formula>
    </cfRule>
    <cfRule type="containsText" dxfId="1443" priority="1615" operator="containsText" text="Ready to Re-run">
      <formula>NOT(ISERROR(SEARCH("Ready to Re-run",N272)))</formula>
    </cfRule>
    <cfRule type="containsText" dxfId="1442" priority="1616" operator="containsText" text="Open">
      <formula>NOT(ISERROR(SEARCH("Open",N272)))</formula>
    </cfRule>
    <cfRule type="containsText" dxfId="1441" priority="1617" operator="containsText" text="Reopen">
      <formula>NOT(ISERROR(SEARCH("Reopen",N272)))</formula>
    </cfRule>
    <cfRule type="containsText" dxfId="1440" priority="1618" stopIfTrue="1" operator="containsText" text="New">
      <formula>NOT(ISERROR(SEARCH("New",N272)))</formula>
    </cfRule>
    <cfRule type="containsText" dxfId="1439" priority="1619" operator="containsText" text="In Progress">
      <formula>NOT(ISERROR(SEARCH("In Progress",N272)))</formula>
    </cfRule>
    <cfRule type="containsText" dxfId="1438" priority="1620" operator="containsText" text="Fixed">
      <formula>NOT(ISERROR(SEARCH("Fixed",N272)))</formula>
    </cfRule>
    <cfRule type="containsText" dxfId="1437" priority="1621" operator="containsText" text="Closed">
      <formula>NOT(ISERROR(SEARCH("Closed",N272)))</formula>
    </cfRule>
    <cfRule type="colorScale" priority="1622">
      <colorScale>
        <cfvo type="min"/>
        <cfvo type="percentile" val="50"/>
        <cfvo type="max"/>
        <color rgb="FFF8696B"/>
        <color rgb="FFFFEB84"/>
        <color rgb="FF63BE7B"/>
      </colorScale>
    </cfRule>
    <cfRule type="colorScale" priority="1623">
      <colorScale>
        <cfvo type="min"/>
        <cfvo type="percentile" val="50"/>
        <cfvo type="max"/>
        <color rgb="FFF8696B"/>
        <color rgb="FFFFEB84"/>
        <color rgb="FF63BE7B"/>
      </colorScale>
    </cfRule>
    <cfRule type="colorScale" priority="1624">
      <colorScale>
        <cfvo type="min"/>
        <cfvo type="percentile" val="50"/>
        <cfvo type="max"/>
        <color rgb="FFF8696B"/>
        <color rgb="FFFFEB84"/>
        <color rgb="FF63BE7B"/>
      </colorScale>
    </cfRule>
    <cfRule type="colorScale" priority="1625">
      <colorScale>
        <cfvo type="min"/>
        <cfvo type="percentile" val="50"/>
        <cfvo type="max"/>
        <color rgb="FFF8696B"/>
        <color rgb="FFFFEB84"/>
        <color rgb="FF63BE7B"/>
      </colorScale>
    </cfRule>
    <cfRule type="colorScale" priority="1626">
      <colorScale>
        <cfvo type="min"/>
        <cfvo type="percentile" val="50"/>
        <cfvo type="max"/>
        <color rgb="FFF8696B"/>
        <color rgb="FFFFEB84"/>
        <color rgb="FF63BE7B"/>
      </colorScale>
    </cfRule>
    <cfRule type="colorScale" priority="1627">
      <colorScale>
        <cfvo type="min"/>
        <cfvo type="percentile" val="50"/>
        <cfvo type="max"/>
        <color rgb="FFF8696B"/>
        <color rgb="FFFFEB84"/>
        <color rgb="FF63BE7B"/>
      </colorScale>
    </cfRule>
  </conditionalFormatting>
  <conditionalFormatting sqref="N261">
    <cfRule type="containsText" dxfId="1436" priority="1575" operator="containsText" text="Ready to Re-run">
      <formula>NOT(ISERROR(SEARCH("Ready to Re-run",N261)))</formula>
    </cfRule>
    <cfRule type="containsText" dxfId="1435" priority="1576" operator="containsText" text="Open">
      <formula>NOT(ISERROR(SEARCH("Open",N261)))</formula>
    </cfRule>
  </conditionalFormatting>
  <conditionalFormatting sqref="N261">
    <cfRule type="containsText" dxfId="1434" priority="1574" operator="containsText" text="Propose to close">
      <formula>NOT(ISERROR(SEARCH("Propose to close",N261)))</formula>
    </cfRule>
  </conditionalFormatting>
  <conditionalFormatting sqref="N261">
    <cfRule type="containsText" dxfId="1433" priority="1523" operator="containsText" text="Open">
      <formula>NOT(ISERROR(SEARCH("Open",N261)))</formula>
    </cfRule>
    <cfRule type="containsText" dxfId="1432" priority="1524" operator="containsText" text="New">
      <formula>NOT(ISERROR(SEARCH("New",N261)))</formula>
    </cfRule>
    <cfRule type="containsText" dxfId="1431" priority="1525" operator="containsText" text="In Progress">
      <formula>NOT(ISERROR(SEARCH("In Progress",N261)))</formula>
    </cfRule>
    <cfRule type="containsText" dxfId="1430" priority="1526" operator="containsText" text="Fixed">
      <formula>NOT(ISERROR(SEARCH("Fixed",N261)))</formula>
    </cfRule>
    <cfRule type="containsText" dxfId="1429" priority="1527" operator="containsText" text="Closed">
      <formula>NOT(ISERROR(SEARCH("Closed",N261)))</formula>
    </cfRule>
    <cfRule type="containsText" dxfId="1428" priority="1528" operator="containsText" text="Reopen">
      <formula>NOT(ISERROR(SEARCH("Reopen",N261)))</formula>
    </cfRule>
    <cfRule type="containsText" dxfId="1427" priority="1529" operator="containsText" text="Revisit with next Trustee">
      <formula>NOT(ISERROR(SEARCH("Revisit with next Trustee",N261)))</formula>
    </cfRule>
    <cfRule type="containsText" dxfId="1426" priority="1530" operator="containsText" text="Reopen">
      <formula>NOT(ISERROR(SEARCH("Reopen",N261)))</formula>
    </cfRule>
    <cfRule type="containsText" dxfId="1425" priority="1531" operator="containsText" text="New">
      <formula>NOT(ISERROR(SEARCH("New",N261)))</formula>
    </cfRule>
    <cfRule type="containsText" dxfId="1424" priority="1532" operator="containsText" text="In Progress">
      <formula>NOT(ISERROR(SEARCH("In Progress",N261)))</formula>
    </cfRule>
    <cfRule type="containsText" dxfId="1423" priority="1533" operator="containsText" text="Fixed">
      <formula>NOT(ISERROR(SEARCH("Fixed",N261)))</formula>
    </cfRule>
    <cfRule type="containsText" dxfId="1422" priority="1534" operator="containsText" text="Closed">
      <formula>NOT(ISERROR(SEARCH("Closed",N261)))</formula>
    </cfRule>
    <cfRule type="containsText" dxfId="1421" priority="1535" operator="containsText" text="Ready to Re-run">
      <formula>NOT(ISERROR(SEARCH("Ready to Re-run",N261)))</formula>
    </cfRule>
    <cfRule type="containsText" dxfId="1420" priority="1536" operator="containsText" text="Open">
      <formula>NOT(ISERROR(SEARCH("Open",N261)))</formula>
    </cfRule>
    <cfRule type="containsText" dxfId="1419" priority="1537" operator="containsText" text="Reopen">
      <formula>NOT(ISERROR(SEARCH("Reopen",N261)))</formula>
    </cfRule>
    <cfRule type="containsText" dxfId="1418" priority="1538" operator="containsText" text="New">
      <formula>NOT(ISERROR(SEARCH("New",N261)))</formula>
    </cfRule>
    <cfRule type="containsText" dxfId="1417" priority="1539" operator="containsText" text="In Progress">
      <formula>NOT(ISERROR(SEARCH("In Progress",N261)))</formula>
    </cfRule>
    <cfRule type="containsText" dxfId="1416" priority="1540" operator="containsText" text="Fixed">
      <formula>NOT(ISERROR(SEARCH("Fixed",N261)))</formula>
    </cfRule>
    <cfRule type="containsText" dxfId="1415" priority="1541" operator="containsText" text="Closed">
      <formula>NOT(ISERROR(SEARCH("Closed",N261)))</formula>
    </cfRule>
    <cfRule type="containsText" dxfId="1414" priority="1542" operator="containsText" text="Reopen">
      <formula>NOT(ISERROR(SEARCH("Reopen",N261)))</formula>
    </cfRule>
    <cfRule type="containsText" dxfId="1413" priority="1543" operator="containsText" text="New">
      <formula>NOT(ISERROR(SEARCH("New",N261)))</formula>
    </cfRule>
    <cfRule type="containsText" dxfId="1412" priority="1544" operator="containsText" text="In Progress">
      <formula>NOT(ISERROR(SEARCH("In Progress",N261)))</formula>
    </cfRule>
    <cfRule type="containsText" dxfId="1411" priority="1545" operator="containsText" text="Fixed">
      <formula>NOT(ISERROR(SEARCH("Fixed",N261)))</formula>
    </cfRule>
    <cfRule type="containsText" dxfId="1410" priority="1546" operator="containsText" text="Closed">
      <formula>NOT(ISERROR(SEARCH("Closed",N261)))</formula>
    </cfRule>
    <cfRule type="containsText" dxfId="1409" priority="1547" operator="containsText" text="Ready to Re-run">
      <formula>NOT(ISERROR(SEARCH("Ready to Re-run",N261)))</formula>
    </cfRule>
    <cfRule type="containsText" dxfId="1408" priority="1548" operator="containsText" text="Open">
      <formula>NOT(ISERROR(SEARCH("Open",N261)))</formula>
    </cfRule>
    <cfRule type="containsText" dxfId="1407" priority="1549" operator="containsText" text="Reopen">
      <formula>NOT(ISERROR(SEARCH("Reopen",N261)))</formula>
    </cfRule>
    <cfRule type="containsText" dxfId="1406" priority="1550" operator="containsText" text="New">
      <formula>NOT(ISERROR(SEARCH("New",N261)))</formula>
    </cfRule>
    <cfRule type="containsText" dxfId="1405" priority="1551" operator="containsText" text="In Progress">
      <formula>NOT(ISERROR(SEARCH("In Progress",N261)))</formula>
    </cfRule>
    <cfRule type="containsText" dxfId="1404" priority="1552" operator="containsText" text="Fixed">
      <formula>NOT(ISERROR(SEARCH("Fixed",N261)))</formula>
    </cfRule>
    <cfRule type="containsText" dxfId="1403" priority="1553" operator="containsText" text="Closed">
      <formula>NOT(ISERROR(SEARCH("Closed",N261)))</formula>
    </cfRule>
    <cfRule type="containsText" dxfId="1402" priority="1554" operator="containsText" text="Ready to Re-run">
      <formula>NOT(ISERROR(SEARCH("Ready to Re-run",N261)))</formula>
    </cfRule>
    <cfRule type="containsText" dxfId="1401" priority="1555" operator="containsText" text="Open">
      <formula>NOT(ISERROR(SEARCH("Open",N261)))</formula>
    </cfRule>
    <cfRule type="containsText" dxfId="1400" priority="1556" operator="containsText" text="Reopen">
      <formula>NOT(ISERROR(SEARCH("Reopen",N261)))</formula>
    </cfRule>
    <cfRule type="containsText" dxfId="1399" priority="1557" operator="containsText" text="New">
      <formula>NOT(ISERROR(SEARCH("New",N261)))</formula>
    </cfRule>
    <cfRule type="containsText" dxfId="1398" priority="1558" operator="containsText" text="In Progress">
      <formula>NOT(ISERROR(SEARCH("In Progress",N261)))</formula>
    </cfRule>
    <cfRule type="containsText" dxfId="1397" priority="1559" operator="containsText" text="Fixed">
      <formula>NOT(ISERROR(SEARCH("Fixed",N261)))</formula>
    </cfRule>
    <cfRule type="containsText" dxfId="1396" priority="1560" operator="containsText" text="Closed">
      <formula>NOT(ISERROR(SEARCH("Closed",N261)))</formula>
    </cfRule>
    <cfRule type="containsText" dxfId="1395" priority="1561" operator="containsText" text="Ready to Re-run">
      <formula>NOT(ISERROR(SEARCH("Ready to Re-run",N261)))</formula>
    </cfRule>
    <cfRule type="containsText" dxfId="1394" priority="1562" operator="containsText" text="Open">
      <formula>NOT(ISERROR(SEARCH("Open",N261)))</formula>
    </cfRule>
    <cfRule type="containsText" dxfId="1393" priority="1563" operator="containsText" text="Reopen">
      <formula>NOT(ISERROR(SEARCH("Reopen",N261)))</formula>
    </cfRule>
    <cfRule type="containsText" dxfId="1392" priority="1564" stopIfTrue="1" operator="containsText" text="New">
      <formula>NOT(ISERROR(SEARCH("New",N261)))</formula>
    </cfRule>
    <cfRule type="containsText" dxfId="1391" priority="1565" operator="containsText" text="In Progress">
      <formula>NOT(ISERROR(SEARCH("In Progress",N261)))</formula>
    </cfRule>
    <cfRule type="containsText" dxfId="1390" priority="1566" operator="containsText" text="Fixed">
      <formula>NOT(ISERROR(SEARCH("Fixed",N261)))</formula>
    </cfRule>
    <cfRule type="containsText" dxfId="1389" priority="1567" operator="containsText" text="Closed">
      <formula>NOT(ISERROR(SEARCH("Closed",N261)))</formula>
    </cfRule>
    <cfRule type="colorScale" priority="1568">
      <colorScale>
        <cfvo type="min"/>
        <cfvo type="percentile" val="50"/>
        <cfvo type="max"/>
        <color rgb="FFF8696B"/>
        <color rgb="FFFFEB84"/>
        <color rgb="FF63BE7B"/>
      </colorScale>
    </cfRule>
    <cfRule type="colorScale" priority="1569">
      <colorScale>
        <cfvo type="min"/>
        <cfvo type="percentile" val="50"/>
        <cfvo type="max"/>
        <color rgb="FFF8696B"/>
        <color rgb="FFFFEB84"/>
        <color rgb="FF63BE7B"/>
      </colorScale>
    </cfRule>
    <cfRule type="colorScale" priority="1570">
      <colorScale>
        <cfvo type="min"/>
        <cfvo type="percentile" val="50"/>
        <cfvo type="max"/>
        <color rgb="FFF8696B"/>
        <color rgb="FFFFEB84"/>
        <color rgb="FF63BE7B"/>
      </colorScale>
    </cfRule>
    <cfRule type="colorScale" priority="1571">
      <colorScale>
        <cfvo type="min"/>
        <cfvo type="percentile" val="50"/>
        <cfvo type="max"/>
        <color rgb="FFF8696B"/>
        <color rgb="FFFFEB84"/>
        <color rgb="FF63BE7B"/>
      </colorScale>
    </cfRule>
    <cfRule type="colorScale" priority="1572">
      <colorScale>
        <cfvo type="min"/>
        <cfvo type="percentile" val="50"/>
        <cfvo type="max"/>
        <color rgb="FFF8696B"/>
        <color rgb="FFFFEB84"/>
        <color rgb="FF63BE7B"/>
      </colorScale>
    </cfRule>
    <cfRule type="colorScale" priority="1573">
      <colorScale>
        <cfvo type="min"/>
        <cfvo type="percentile" val="50"/>
        <cfvo type="max"/>
        <color rgb="FFF8696B"/>
        <color rgb="FFFFEB84"/>
        <color rgb="FF63BE7B"/>
      </colorScale>
    </cfRule>
  </conditionalFormatting>
  <conditionalFormatting sqref="N271:N272">
    <cfRule type="containsText" dxfId="1388" priority="1472" operator="containsText" text="Open">
      <formula>NOT(ISERROR(SEARCH("Open",N271)))</formula>
    </cfRule>
    <cfRule type="containsText" dxfId="1387" priority="1473" operator="containsText" text="New">
      <formula>NOT(ISERROR(SEARCH("New",N271)))</formula>
    </cfRule>
    <cfRule type="containsText" dxfId="1386" priority="1474" operator="containsText" text="In Progress">
      <formula>NOT(ISERROR(SEARCH("In Progress",N271)))</formula>
    </cfRule>
    <cfRule type="containsText" dxfId="1385" priority="1475" operator="containsText" text="Fixed">
      <formula>NOT(ISERROR(SEARCH("Fixed",N271)))</formula>
    </cfRule>
    <cfRule type="containsText" dxfId="1384" priority="1476" operator="containsText" text="Closed">
      <formula>NOT(ISERROR(SEARCH("Closed",N271)))</formula>
    </cfRule>
    <cfRule type="containsText" dxfId="1383" priority="1477" operator="containsText" text="Reopen">
      <formula>NOT(ISERROR(SEARCH("Reopen",N271)))</formula>
    </cfRule>
    <cfRule type="containsText" dxfId="1382" priority="1478" operator="containsText" text="Revisit with next Trustee">
      <formula>NOT(ISERROR(SEARCH("Revisit with next Trustee",N271)))</formula>
    </cfRule>
    <cfRule type="containsText" dxfId="1381" priority="1479" operator="containsText" text="Reopen">
      <formula>NOT(ISERROR(SEARCH("Reopen",N271)))</formula>
    </cfRule>
    <cfRule type="containsText" dxfId="1380" priority="1480" operator="containsText" text="New">
      <formula>NOT(ISERROR(SEARCH("New",N271)))</formula>
    </cfRule>
    <cfRule type="containsText" dxfId="1379" priority="1481" operator="containsText" text="In Progress">
      <formula>NOT(ISERROR(SEARCH("In Progress",N271)))</formula>
    </cfRule>
    <cfRule type="containsText" dxfId="1378" priority="1482" operator="containsText" text="Fixed">
      <formula>NOT(ISERROR(SEARCH("Fixed",N271)))</formula>
    </cfRule>
    <cfRule type="containsText" dxfId="1377" priority="1483" operator="containsText" text="Closed">
      <formula>NOT(ISERROR(SEARCH("Closed",N271)))</formula>
    </cfRule>
    <cfRule type="containsText" dxfId="1376" priority="1484" operator="containsText" text="Ready to Re-run">
      <formula>NOT(ISERROR(SEARCH("Ready to Re-run",N271)))</formula>
    </cfRule>
    <cfRule type="containsText" dxfId="1375" priority="1485" operator="containsText" text="Open">
      <formula>NOT(ISERROR(SEARCH("Open",N271)))</formula>
    </cfRule>
    <cfRule type="containsText" dxfId="1374" priority="1486" operator="containsText" text="Reopen">
      <formula>NOT(ISERROR(SEARCH("Reopen",N271)))</formula>
    </cfRule>
    <cfRule type="containsText" dxfId="1373" priority="1487" operator="containsText" text="New">
      <formula>NOT(ISERROR(SEARCH("New",N271)))</formula>
    </cfRule>
    <cfRule type="containsText" dxfId="1372" priority="1488" operator="containsText" text="In Progress">
      <formula>NOT(ISERROR(SEARCH("In Progress",N271)))</formula>
    </cfRule>
    <cfRule type="containsText" dxfId="1371" priority="1489" operator="containsText" text="Fixed">
      <formula>NOT(ISERROR(SEARCH("Fixed",N271)))</formula>
    </cfRule>
    <cfRule type="containsText" dxfId="1370" priority="1490" operator="containsText" text="Closed">
      <formula>NOT(ISERROR(SEARCH("Closed",N271)))</formula>
    </cfRule>
    <cfRule type="containsText" dxfId="1369" priority="1491" operator="containsText" text="Reopen">
      <formula>NOT(ISERROR(SEARCH("Reopen",N271)))</formula>
    </cfRule>
    <cfRule type="containsText" dxfId="1368" priority="1492" operator="containsText" text="New">
      <formula>NOT(ISERROR(SEARCH("New",N271)))</formula>
    </cfRule>
    <cfRule type="containsText" dxfId="1367" priority="1493" operator="containsText" text="In Progress">
      <formula>NOT(ISERROR(SEARCH("In Progress",N271)))</formula>
    </cfRule>
    <cfRule type="containsText" dxfId="1366" priority="1494" operator="containsText" text="Fixed">
      <formula>NOT(ISERROR(SEARCH("Fixed",N271)))</formula>
    </cfRule>
    <cfRule type="containsText" dxfId="1365" priority="1495" operator="containsText" text="Closed">
      <formula>NOT(ISERROR(SEARCH("Closed",N271)))</formula>
    </cfRule>
    <cfRule type="containsText" dxfId="1364" priority="1496" operator="containsText" text="Ready to Re-run">
      <formula>NOT(ISERROR(SEARCH("Ready to Re-run",N271)))</formula>
    </cfRule>
    <cfRule type="containsText" dxfId="1363" priority="1497" operator="containsText" text="Open">
      <formula>NOT(ISERROR(SEARCH("Open",N271)))</formula>
    </cfRule>
    <cfRule type="containsText" dxfId="1362" priority="1498" operator="containsText" text="Reopen">
      <formula>NOT(ISERROR(SEARCH("Reopen",N271)))</formula>
    </cfRule>
    <cfRule type="containsText" dxfId="1361" priority="1499" operator="containsText" text="New">
      <formula>NOT(ISERROR(SEARCH("New",N271)))</formula>
    </cfRule>
    <cfRule type="containsText" dxfId="1360" priority="1500" operator="containsText" text="In Progress">
      <formula>NOT(ISERROR(SEARCH("In Progress",N271)))</formula>
    </cfRule>
    <cfRule type="containsText" dxfId="1359" priority="1501" operator="containsText" text="Fixed">
      <formula>NOT(ISERROR(SEARCH("Fixed",N271)))</formula>
    </cfRule>
    <cfRule type="containsText" dxfId="1358" priority="1502" operator="containsText" text="Closed">
      <formula>NOT(ISERROR(SEARCH("Closed",N271)))</formula>
    </cfRule>
    <cfRule type="containsText" dxfId="1357" priority="1503" operator="containsText" text="Ready to Re-run">
      <formula>NOT(ISERROR(SEARCH("Ready to Re-run",N271)))</formula>
    </cfRule>
    <cfRule type="containsText" dxfId="1356" priority="1504" operator="containsText" text="Open">
      <formula>NOT(ISERROR(SEARCH("Open",N271)))</formula>
    </cfRule>
    <cfRule type="containsText" dxfId="1355" priority="1505" operator="containsText" text="Reopen">
      <formula>NOT(ISERROR(SEARCH("Reopen",N271)))</formula>
    </cfRule>
    <cfRule type="containsText" dxfId="1354" priority="1506" operator="containsText" text="New">
      <formula>NOT(ISERROR(SEARCH("New",N271)))</formula>
    </cfRule>
    <cfRule type="containsText" dxfId="1353" priority="1507" operator="containsText" text="In Progress">
      <formula>NOT(ISERROR(SEARCH("In Progress",N271)))</formula>
    </cfRule>
    <cfRule type="containsText" dxfId="1352" priority="1508" operator="containsText" text="Fixed">
      <formula>NOT(ISERROR(SEARCH("Fixed",N271)))</formula>
    </cfRule>
    <cfRule type="containsText" dxfId="1351" priority="1509" operator="containsText" text="Closed">
      <formula>NOT(ISERROR(SEARCH("Closed",N271)))</formula>
    </cfRule>
    <cfRule type="containsText" dxfId="1350" priority="1510" operator="containsText" text="Ready to Re-run">
      <formula>NOT(ISERROR(SEARCH("Ready to Re-run",N271)))</formula>
    </cfRule>
    <cfRule type="containsText" dxfId="1349" priority="1511" operator="containsText" text="Open">
      <formula>NOT(ISERROR(SEARCH("Open",N271)))</formula>
    </cfRule>
    <cfRule type="containsText" dxfId="1348" priority="1512" operator="containsText" text="Reopen">
      <formula>NOT(ISERROR(SEARCH("Reopen",N271)))</formula>
    </cfRule>
    <cfRule type="containsText" dxfId="1347" priority="1513" stopIfTrue="1" operator="containsText" text="New">
      <formula>NOT(ISERROR(SEARCH("New",N271)))</formula>
    </cfRule>
    <cfRule type="containsText" dxfId="1346" priority="1514" operator="containsText" text="In Progress">
      <formula>NOT(ISERROR(SEARCH("In Progress",N271)))</formula>
    </cfRule>
    <cfRule type="containsText" dxfId="1345" priority="1515" operator="containsText" text="Fixed">
      <formula>NOT(ISERROR(SEARCH("Fixed",N271)))</formula>
    </cfRule>
    <cfRule type="containsText" dxfId="1344" priority="1516" operator="containsText" text="Closed">
      <formula>NOT(ISERROR(SEARCH("Closed",N271)))</formula>
    </cfRule>
    <cfRule type="colorScale" priority="1517">
      <colorScale>
        <cfvo type="min"/>
        <cfvo type="percentile" val="50"/>
        <cfvo type="max"/>
        <color rgb="FFF8696B"/>
        <color rgb="FFFFEB84"/>
        <color rgb="FF63BE7B"/>
      </colorScale>
    </cfRule>
    <cfRule type="colorScale" priority="1518">
      <colorScale>
        <cfvo type="min"/>
        <cfvo type="percentile" val="50"/>
        <cfvo type="max"/>
        <color rgb="FFF8696B"/>
        <color rgb="FFFFEB84"/>
        <color rgb="FF63BE7B"/>
      </colorScale>
    </cfRule>
    <cfRule type="colorScale" priority="1519">
      <colorScale>
        <cfvo type="min"/>
        <cfvo type="percentile" val="50"/>
        <cfvo type="max"/>
        <color rgb="FFF8696B"/>
        <color rgb="FFFFEB84"/>
        <color rgb="FF63BE7B"/>
      </colorScale>
    </cfRule>
    <cfRule type="colorScale" priority="1520">
      <colorScale>
        <cfvo type="min"/>
        <cfvo type="percentile" val="50"/>
        <cfvo type="max"/>
        <color rgb="FFF8696B"/>
        <color rgb="FFFFEB84"/>
        <color rgb="FF63BE7B"/>
      </colorScale>
    </cfRule>
    <cfRule type="colorScale" priority="1521">
      <colorScale>
        <cfvo type="min"/>
        <cfvo type="percentile" val="50"/>
        <cfvo type="max"/>
        <color rgb="FFF8696B"/>
        <color rgb="FFFFEB84"/>
        <color rgb="FF63BE7B"/>
      </colorScale>
    </cfRule>
    <cfRule type="colorScale" priority="1522">
      <colorScale>
        <cfvo type="min"/>
        <cfvo type="percentile" val="50"/>
        <cfvo type="max"/>
        <color rgb="FFF8696B"/>
        <color rgb="FFFFEB84"/>
        <color rgb="FF63BE7B"/>
      </colorScale>
    </cfRule>
  </conditionalFormatting>
  <conditionalFormatting sqref="N270">
    <cfRule type="containsText" dxfId="1343" priority="1460" operator="containsText" text="Ready to Re-run">
      <formula>NOT(ISERROR(SEARCH("Ready to Re-run",N270)))</formula>
    </cfRule>
    <cfRule type="containsText" dxfId="1342" priority="1461" operator="containsText" text="Open">
      <formula>NOT(ISERROR(SEARCH("Open",N270)))</formula>
    </cfRule>
    <cfRule type="containsText" dxfId="1341" priority="1467" operator="containsText" text="Reopen">
      <formula>NOT(ISERROR(SEARCH("Reopen",N270)))</formula>
    </cfRule>
  </conditionalFormatting>
  <conditionalFormatting sqref="N270">
    <cfRule type="colorScale" priority="1446">
      <colorScale>
        <cfvo type="min"/>
        <cfvo type="percentile" val="50"/>
        <cfvo type="max"/>
        <color rgb="FFF8696B"/>
        <color rgb="FFFFEB84"/>
        <color rgb="FF63BE7B"/>
      </colorScale>
    </cfRule>
    <cfRule type="containsText" dxfId="1340" priority="1447" operator="containsText" text="New">
      <formula>NOT(ISERROR(SEARCH("New",N270)))</formula>
    </cfRule>
    <cfRule type="containsText" dxfId="1339" priority="1448" operator="containsText" text="In Progress">
      <formula>NOT(ISERROR(SEARCH("In Progress",N270)))</formula>
    </cfRule>
    <cfRule type="containsText" dxfId="1338" priority="1449" operator="containsText" text="Fixed">
      <formula>NOT(ISERROR(SEARCH("Fixed",N270)))</formula>
    </cfRule>
    <cfRule type="containsText" dxfId="1337" priority="1450" operator="containsText" text="Closed">
      <formula>NOT(ISERROR(SEARCH("Closed",N270)))</formula>
    </cfRule>
    <cfRule type="containsText" dxfId="1336" priority="1451" operator="containsText" text="Reopen">
      <formula>NOT(ISERROR(SEARCH("Reopen",N270)))</formula>
    </cfRule>
    <cfRule type="colorScale" priority="1452">
      <colorScale>
        <cfvo type="min"/>
        <cfvo type="percentile" val="50"/>
        <cfvo type="max"/>
        <color rgb="FFF8696B"/>
        <color rgb="FFFFEB84"/>
        <color rgb="FF63BE7B"/>
      </colorScale>
    </cfRule>
    <cfRule type="containsText" dxfId="1335" priority="1453" operator="containsText" text="Ready to Re-run">
      <formula>NOT(ISERROR(SEARCH("Ready to Re-run",N270)))</formula>
    </cfRule>
    <cfRule type="containsText" dxfId="1334" priority="1454" operator="containsText" text="Open">
      <formula>NOT(ISERROR(SEARCH("Open",N270)))</formula>
    </cfRule>
    <cfRule type="containsText" dxfId="1333" priority="1455" operator="containsText" text="Reopen">
      <formula>NOT(ISERROR(SEARCH("Reopen",N270)))</formula>
    </cfRule>
    <cfRule type="containsText" dxfId="1332" priority="1456" operator="containsText" text="New">
      <formula>NOT(ISERROR(SEARCH("New",N270)))</formula>
    </cfRule>
    <cfRule type="containsText" dxfId="1331" priority="1457" operator="containsText" text="In Progress">
      <formula>NOT(ISERROR(SEARCH("In Progress",N270)))</formula>
    </cfRule>
    <cfRule type="containsText" dxfId="1330" priority="1458" operator="containsText" text="Fixed">
      <formula>NOT(ISERROR(SEARCH("Fixed",N270)))</formula>
    </cfRule>
    <cfRule type="containsText" dxfId="1329" priority="1459" operator="containsText" text="Closed">
      <formula>NOT(ISERROR(SEARCH("Closed",N270)))</formula>
    </cfRule>
    <cfRule type="containsText" dxfId="1328" priority="1462" operator="containsText" text="Reopen">
      <formula>NOT(ISERROR(SEARCH("Reopen",N270)))</formula>
    </cfRule>
    <cfRule type="containsText" dxfId="1327" priority="1463" operator="containsText" text="New">
      <formula>NOT(ISERROR(SEARCH("New",N270)))</formula>
    </cfRule>
    <cfRule type="containsText" dxfId="1326" priority="1464" operator="containsText" text="In Progress">
      <formula>NOT(ISERROR(SEARCH("In Progress",N270)))</formula>
    </cfRule>
    <cfRule type="containsText" dxfId="1325" priority="1465" operator="containsText" text="Fixed">
      <formula>NOT(ISERROR(SEARCH("Fixed",N270)))</formula>
    </cfRule>
    <cfRule type="containsText" dxfId="1324" priority="1466" operator="containsText" text="Closed">
      <formula>NOT(ISERROR(SEARCH("Closed",N270)))</formula>
    </cfRule>
    <cfRule type="containsText" dxfId="1323" priority="1468" stopIfTrue="1" operator="containsText" text="New">
      <formula>NOT(ISERROR(SEARCH("New",N270)))</formula>
    </cfRule>
    <cfRule type="containsText" dxfId="1322" priority="1469" operator="containsText" text="In Progress">
      <formula>NOT(ISERROR(SEARCH("In Progress",N270)))</formula>
    </cfRule>
    <cfRule type="containsText" dxfId="1321" priority="1470" operator="containsText" text="Fixed">
      <formula>NOT(ISERROR(SEARCH("Fixed",N270)))</formula>
    </cfRule>
    <cfRule type="containsText" dxfId="1320" priority="1471" operator="containsText" text="Closed">
      <formula>NOT(ISERROR(SEARCH("Closed",N270)))</formula>
    </cfRule>
  </conditionalFormatting>
  <conditionalFormatting sqref="N270">
    <cfRule type="containsText" dxfId="1319" priority="1445" operator="containsText" text="Reopen">
      <formula>NOT(ISERROR(SEARCH("Reopen",N270)))</formula>
    </cfRule>
  </conditionalFormatting>
  <conditionalFormatting sqref="N270">
    <cfRule type="containsText" dxfId="1318" priority="1444" operator="containsText" text="Propose to close">
      <formula>NOT(ISERROR(SEARCH("Propose to close",N270)))</formula>
    </cfRule>
  </conditionalFormatting>
  <conditionalFormatting sqref="N284:N286">
    <cfRule type="containsText" dxfId="1317" priority="1393" operator="containsText" text="Open">
      <formula>NOT(ISERROR(SEARCH("Open",N284)))</formula>
    </cfRule>
    <cfRule type="containsText" dxfId="1316" priority="1394" operator="containsText" text="New">
      <formula>NOT(ISERROR(SEARCH("New",N284)))</formula>
    </cfRule>
    <cfRule type="containsText" dxfId="1315" priority="1395" operator="containsText" text="In Progress">
      <formula>NOT(ISERROR(SEARCH("In Progress",N284)))</formula>
    </cfRule>
    <cfRule type="containsText" dxfId="1314" priority="1396" operator="containsText" text="Fixed">
      <formula>NOT(ISERROR(SEARCH("Fixed",N284)))</formula>
    </cfRule>
    <cfRule type="containsText" dxfId="1313" priority="1397" operator="containsText" text="Closed">
      <formula>NOT(ISERROR(SEARCH("Closed",N284)))</formula>
    </cfRule>
    <cfRule type="containsText" dxfId="1312" priority="1398" operator="containsText" text="Reopen">
      <formula>NOT(ISERROR(SEARCH("Reopen",N284)))</formula>
    </cfRule>
    <cfRule type="containsText" dxfId="1311" priority="1399" operator="containsText" text="Revisit with next Trustee">
      <formula>NOT(ISERROR(SEARCH("Revisit with next Trustee",N284)))</formula>
    </cfRule>
    <cfRule type="containsText" dxfId="1310" priority="1400" operator="containsText" text="Reopen">
      <formula>NOT(ISERROR(SEARCH("Reopen",N284)))</formula>
    </cfRule>
    <cfRule type="containsText" dxfId="1309" priority="1401" operator="containsText" text="New">
      <formula>NOT(ISERROR(SEARCH("New",N284)))</formula>
    </cfRule>
    <cfRule type="containsText" dxfId="1308" priority="1402" operator="containsText" text="In Progress">
      <formula>NOT(ISERROR(SEARCH("In Progress",N284)))</formula>
    </cfRule>
    <cfRule type="containsText" dxfId="1307" priority="1403" operator="containsText" text="Fixed">
      <formula>NOT(ISERROR(SEARCH("Fixed",N284)))</formula>
    </cfRule>
    <cfRule type="containsText" dxfId="1306" priority="1404" operator="containsText" text="Closed">
      <formula>NOT(ISERROR(SEARCH("Closed",N284)))</formula>
    </cfRule>
    <cfRule type="containsText" dxfId="1305" priority="1405" operator="containsText" text="Ready to Re-run">
      <formula>NOT(ISERROR(SEARCH("Ready to Re-run",N284)))</formula>
    </cfRule>
    <cfRule type="containsText" dxfId="1304" priority="1406" operator="containsText" text="Open">
      <formula>NOT(ISERROR(SEARCH("Open",N284)))</formula>
    </cfRule>
    <cfRule type="containsText" dxfId="1303" priority="1407" operator="containsText" text="Reopen">
      <formula>NOT(ISERROR(SEARCH("Reopen",N284)))</formula>
    </cfRule>
    <cfRule type="containsText" dxfId="1302" priority="1408" operator="containsText" text="New">
      <formula>NOT(ISERROR(SEARCH("New",N284)))</formula>
    </cfRule>
    <cfRule type="containsText" dxfId="1301" priority="1409" operator="containsText" text="In Progress">
      <formula>NOT(ISERROR(SEARCH("In Progress",N284)))</formula>
    </cfRule>
    <cfRule type="containsText" dxfId="1300" priority="1410" operator="containsText" text="Fixed">
      <formula>NOT(ISERROR(SEARCH("Fixed",N284)))</formula>
    </cfRule>
    <cfRule type="containsText" dxfId="1299" priority="1411" operator="containsText" text="Closed">
      <formula>NOT(ISERROR(SEARCH("Closed",N284)))</formula>
    </cfRule>
    <cfRule type="containsText" dxfId="1298" priority="1412" operator="containsText" text="Reopen">
      <formula>NOT(ISERROR(SEARCH("Reopen",N284)))</formula>
    </cfRule>
    <cfRule type="containsText" dxfId="1297" priority="1413" operator="containsText" text="New">
      <formula>NOT(ISERROR(SEARCH("New",N284)))</formula>
    </cfRule>
    <cfRule type="containsText" dxfId="1296" priority="1414" operator="containsText" text="In Progress">
      <formula>NOT(ISERROR(SEARCH("In Progress",N284)))</formula>
    </cfRule>
    <cfRule type="containsText" dxfId="1295" priority="1415" operator="containsText" text="Fixed">
      <formula>NOT(ISERROR(SEARCH("Fixed",N284)))</formula>
    </cfRule>
    <cfRule type="containsText" dxfId="1294" priority="1416" operator="containsText" text="Closed">
      <formula>NOT(ISERROR(SEARCH("Closed",N284)))</formula>
    </cfRule>
    <cfRule type="containsText" dxfId="1293" priority="1417" operator="containsText" text="Ready to Re-run">
      <formula>NOT(ISERROR(SEARCH("Ready to Re-run",N284)))</formula>
    </cfRule>
    <cfRule type="containsText" dxfId="1292" priority="1418" operator="containsText" text="Open">
      <formula>NOT(ISERROR(SEARCH("Open",N284)))</formula>
    </cfRule>
    <cfRule type="containsText" dxfId="1291" priority="1419" operator="containsText" text="Reopen">
      <formula>NOT(ISERROR(SEARCH("Reopen",N284)))</formula>
    </cfRule>
    <cfRule type="containsText" dxfId="1290" priority="1420" operator="containsText" text="New">
      <formula>NOT(ISERROR(SEARCH("New",N284)))</formula>
    </cfRule>
    <cfRule type="containsText" dxfId="1289" priority="1421" operator="containsText" text="In Progress">
      <formula>NOT(ISERROR(SEARCH("In Progress",N284)))</formula>
    </cfRule>
    <cfRule type="containsText" dxfId="1288" priority="1422" operator="containsText" text="Fixed">
      <formula>NOT(ISERROR(SEARCH("Fixed",N284)))</formula>
    </cfRule>
    <cfRule type="containsText" dxfId="1287" priority="1423" operator="containsText" text="Closed">
      <formula>NOT(ISERROR(SEARCH("Closed",N284)))</formula>
    </cfRule>
    <cfRule type="containsText" dxfId="1286" priority="1424" operator="containsText" text="Ready to Re-run">
      <formula>NOT(ISERROR(SEARCH("Ready to Re-run",N284)))</formula>
    </cfRule>
    <cfRule type="containsText" dxfId="1285" priority="1425" operator="containsText" text="Open">
      <formula>NOT(ISERROR(SEARCH("Open",N284)))</formula>
    </cfRule>
    <cfRule type="containsText" dxfId="1284" priority="1426" operator="containsText" text="Reopen">
      <formula>NOT(ISERROR(SEARCH("Reopen",N284)))</formula>
    </cfRule>
    <cfRule type="containsText" dxfId="1283" priority="1427" operator="containsText" text="New">
      <formula>NOT(ISERROR(SEARCH("New",N284)))</formula>
    </cfRule>
    <cfRule type="containsText" dxfId="1282" priority="1428" operator="containsText" text="In Progress">
      <formula>NOT(ISERROR(SEARCH("In Progress",N284)))</formula>
    </cfRule>
    <cfRule type="containsText" dxfId="1281" priority="1429" operator="containsText" text="Fixed">
      <formula>NOT(ISERROR(SEARCH("Fixed",N284)))</formula>
    </cfRule>
    <cfRule type="containsText" dxfId="1280" priority="1430" operator="containsText" text="Closed">
      <formula>NOT(ISERROR(SEARCH("Closed",N284)))</formula>
    </cfRule>
    <cfRule type="containsText" dxfId="1279" priority="1431" operator="containsText" text="Ready to Re-run">
      <formula>NOT(ISERROR(SEARCH("Ready to Re-run",N284)))</formula>
    </cfRule>
    <cfRule type="containsText" dxfId="1278" priority="1432" operator="containsText" text="Open">
      <formula>NOT(ISERROR(SEARCH("Open",N284)))</formula>
    </cfRule>
    <cfRule type="containsText" dxfId="1277" priority="1433" operator="containsText" text="Reopen">
      <formula>NOT(ISERROR(SEARCH("Reopen",N284)))</formula>
    </cfRule>
    <cfRule type="containsText" dxfId="1276" priority="1434" stopIfTrue="1" operator="containsText" text="New">
      <formula>NOT(ISERROR(SEARCH("New",N284)))</formula>
    </cfRule>
    <cfRule type="containsText" dxfId="1275" priority="1435" operator="containsText" text="In Progress">
      <formula>NOT(ISERROR(SEARCH("In Progress",N284)))</formula>
    </cfRule>
    <cfRule type="containsText" dxfId="1274" priority="1436" operator="containsText" text="Fixed">
      <formula>NOT(ISERROR(SEARCH("Fixed",N284)))</formula>
    </cfRule>
    <cfRule type="containsText" dxfId="1273" priority="1437" operator="containsText" text="Closed">
      <formula>NOT(ISERROR(SEARCH("Closed",N284)))</formula>
    </cfRule>
    <cfRule type="colorScale" priority="1438">
      <colorScale>
        <cfvo type="min"/>
        <cfvo type="percentile" val="50"/>
        <cfvo type="max"/>
        <color rgb="FFF8696B"/>
        <color rgb="FFFFEB84"/>
        <color rgb="FF63BE7B"/>
      </colorScale>
    </cfRule>
    <cfRule type="colorScale" priority="1439">
      <colorScale>
        <cfvo type="min"/>
        <cfvo type="percentile" val="50"/>
        <cfvo type="max"/>
        <color rgb="FFF8696B"/>
        <color rgb="FFFFEB84"/>
        <color rgb="FF63BE7B"/>
      </colorScale>
    </cfRule>
    <cfRule type="colorScale" priority="1440">
      <colorScale>
        <cfvo type="min"/>
        <cfvo type="percentile" val="50"/>
        <cfvo type="max"/>
        <color rgb="FFF8696B"/>
        <color rgb="FFFFEB84"/>
        <color rgb="FF63BE7B"/>
      </colorScale>
    </cfRule>
    <cfRule type="colorScale" priority="1441">
      <colorScale>
        <cfvo type="min"/>
        <cfvo type="percentile" val="50"/>
        <cfvo type="max"/>
        <color rgb="FFF8696B"/>
        <color rgb="FFFFEB84"/>
        <color rgb="FF63BE7B"/>
      </colorScale>
    </cfRule>
    <cfRule type="colorScale" priority="1442">
      <colorScale>
        <cfvo type="min"/>
        <cfvo type="percentile" val="50"/>
        <cfvo type="max"/>
        <color rgb="FFF8696B"/>
        <color rgb="FFFFEB84"/>
        <color rgb="FF63BE7B"/>
      </colorScale>
    </cfRule>
    <cfRule type="colorScale" priority="1443">
      <colorScale>
        <cfvo type="min"/>
        <cfvo type="percentile" val="50"/>
        <cfvo type="max"/>
        <color rgb="FFF8696B"/>
        <color rgb="FFFFEB84"/>
        <color rgb="FF63BE7B"/>
      </colorScale>
    </cfRule>
  </conditionalFormatting>
  <conditionalFormatting sqref="N257:N258">
    <cfRule type="containsText" dxfId="1272" priority="1364" operator="containsText" text="Propose to close">
      <formula>NOT(ISERROR(SEARCH("Propose to close",N257)))</formula>
    </cfRule>
  </conditionalFormatting>
  <conditionalFormatting sqref="N257:N258">
    <cfRule type="containsText" dxfId="1271" priority="1374" operator="containsText" text="Ready to Re-run">
      <formula>NOT(ISERROR(SEARCH("Ready to Re-run",N257)))</formula>
    </cfRule>
    <cfRule type="containsText" dxfId="1270" priority="1375" operator="containsText" text="Open">
      <formula>NOT(ISERROR(SEARCH("Open",N257)))</formula>
    </cfRule>
    <cfRule type="containsText" dxfId="1269" priority="1391" operator="containsText" text="Reopen">
      <formula>NOT(ISERROR(SEARCH("Reopen",N257)))</formula>
    </cfRule>
  </conditionalFormatting>
  <conditionalFormatting sqref="N257:N258">
    <cfRule type="containsText" dxfId="1268" priority="1369" operator="containsText" text="In Progress">
      <formula>NOT(ISERROR(SEARCH("In Progress",N257)))</formula>
    </cfRule>
    <cfRule type="containsText" dxfId="1267" priority="1370" operator="containsText" text="Fixed">
      <formula>NOT(ISERROR(SEARCH("Fixed",N257)))</formula>
    </cfRule>
    <cfRule type="containsText" dxfId="1266" priority="1371" operator="containsText" text="Closed">
      <formula>NOT(ISERROR(SEARCH("Closed",N257)))</formula>
    </cfRule>
    <cfRule type="containsText" dxfId="1265" priority="1372" operator="containsText" text="Ready to Re-run">
      <formula>NOT(ISERROR(SEARCH("Ready to Re-run",N257)))</formula>
    </cfRule>
    <cfRule type="containsText" dxfId="1264" priority="1373" operator="containsText" text="Open">
      <formula>NOT(ISERROR(SEARCH("Open",N257)))</formula>
    </cfRule>
    <cfRule type="containsText" dxfId="1263" priority="1376" operator="containsText" text="Reopen">
      <formula>NOT(ISERROR(SEARCH("Reopen",N257)))</formula>
    </cfRule>
    <cfRule type="containsText" dxfId="1262" priority="1377" operator="containsText" text="New">
      <formula>NOT(ISERROR(SEARCH("New",N257)))</formula>
    </cfRule>
    <cfRule type="containsText" dxfId="1261" priority="1378" operator="containsText" text="In Progress">
      <formula>NOT(ISERROR(SEARCH("In Progress",N257)))</formula>
    </cfRule>
    <cfRule type="containsText" dxfId="1260" priority="1379" operator="containsText" text="Fixed">
      <formula>NOT(ISERROR(SEARCH("Fixed",N257)))</formula>
    </cfRule>
    <cfRule type="containsText" dxfId="1259" priority="1380" operator="containsText" text="Closed">
      <formula>NOT(ISERROR(SEARCH("Closed",N257)))</formula>
    </cfRule>
    <cfRule type="containsText" dxfId="1258" priority="1381" operator="containsText" text="Reopen">
      <formula>NOT(ISERROR(SEARCH("Reopen",N257)))</formula>
    </cfRule>
    <cfRule type="containsText" dxfId="1257" priority="1382" stopIfTrue="1" operator="containsText" text="New">
      <formula>NOT(ISERROR(SEARCH("New",N257)))</formula>
    </cfRule>
    <cfRule type="containsText" dxfId="1256" priority="1383" operator="containsText" text="In Progress">
      <formula>NOT(ISERROR(SEARCH("In Progress",N257)))</formula>
    </cfRule>
    <cfRule type="containsText" dxfId="1255" priority="1384" operator="containsText" text="Fixed">
      <formula>NOT(ISERROR(SEARCH("Fixed",N257)))</formula>
    </cfRule>
    <cfRule type="containsText" dxfId="1254" priority="1385" operator="containsText" text="Closed">
      <formula>NOT(ISERROR(SEARCH("Closed",N257)))</formula>
    </cfRule>
    <cfRule type="colorScale" priority="1386">
      <colorScale>
        <cfvo type="min"/>
        <cfvo type="percentile" val="50"/>
        <cfvo type="max"/>
        <color rgb="FFF8696B"/>
        <color rgb="FFFFEB84"/>
        <color rgb="FF63BE7B"/>
      </colorScale>
    </cfRule>
    <cfRule type="containsText" dxfId="1253" priority="1387" operator="containsText" text="New">
      <formula>NOT(ISERROR(SEARCH("New",N257)))</formula>
    </cfRule>
    <cfRule type="containsText" dxfId="1252" priority="1388" operator="containsText" text="In Progress">
      <formula>NOT(ISERROR(SEARCH("In Progress",N257)))</formula>
    </cfRule>
    <cfRule type="containsText" dxfId="1251" priority="1389" operator="containsText" text="Fixed">
      <formula>NOT(ISERROR(SEARCH("Fixed",N257)))</formula>
    </cfRule>
    <cfRule type="containsText" dxfId="1250" priority="1390" operator="containsText" text="Closed">
      <formula>NOT(ISERROR(SEARCH("Closed",N257)))</formula>
    </cfRule>
    <cfRule type="colorScale" priority="1392">
      <colorScale>
        <cfvo type="min"/>
        <cfvo type="percentile" val="50"/>
        <cfvo type="max"/>
        <color rgb="FFF8696B"/>
        <color rgb="FFFFEB84"/>
        <color rgb="FF63BE7B"/>
      </colorScale>
    </cfRule>
  </conditionalFormatting>
  <conditionalFormatting sqref="N257:N258">
    <cfRule type="containsText" dxfId="1249" priority="1368" operator="containsText" text="New">
      <formula>NOT(ISERROR(SEARCH("New",N257)))</formula>
    </cfRule>
  </conditionalFormatting>
  <conditionalFormatting sqref="N257:N258">
    <cfRule type="containsText" dxfId="1248" priority="1365" operator="containsText" text="Ready to Re-run">
      <formula>NOT(ISERROR(SEARCH("Ready to Re-run",N257)))</formula>
    </cfRule>
    <cfRule type="containsText" dxfId="1247" priority="1366" operator="containsText" text="Open">
      <formula>NOT(ISERROR(SEARCH("Open",N257)))</formula>
    </cfRule>
    <cfRule type="containsText" dxfId="1246" priority="1367" operator="containsText" text="Reopen">
      <formula>NOT(ISERROR(SEARCH("Reopen",N257)))</formula>
    </cfRule>
  </conditionalFormatting>
  <conditionalFormatting sqref="N256">
    <cfRule type="containsText" dxfId="1245" priority="1335" operator="containsText" text="Propose to close">
      <formula>NOT(ISERROR(SEARCH("Propose to close",N256)))</formula>
    </cfRule>
  </conditionalFormatting>
  <conditionalFormatting sqref="N256">
    <cfRule type="containsText" dxfId="1244" priority="1345" operator="containsText" text="Ready to Re-run">
      <formula>NOT(ISERROR(SEARCH("Ready to Re-run",N256)))</formula>
    </cfRule>
    <cfRule type="containsText" dxfId="1243" priority="1346" operator="containsText" text="Open">
      <formula>NOT(ISERROR(SEARCH("Open",N256)))</formula>
    </cfRule>
    <cfRule type="containsText" dxfId="1242" priority="1362" operator="containsText" text="Reopen">
      <formula>NOT(ISERROR(SEARCH("Reopen",N256)))</formula>
    </cfRule>
  </conditionalFormatting>
  <conditionalFormatting sqref="N256">
    <cfRule type="containsText" dxfId="1241" priority="1340" operator="containsText" text="In Progress">
      <formula>NOT(ISERROR(SEARCH("In Progress",N256)))</formula>
    </cfRule>
    <cfRule type="containsText" dxfId="1240" priority="1341" operator="containsText" text="Fixed">
      <formula>NOT(ISERROR(SEARCH("Fixed",N256)))</formula>
    </cfRule>
    <cfRule type="containsText" dxfId="1239" priority="1342" operator="containsText" text="Closed">
      <formula>NOT(ISERROR(SEARCH("Closed",N256)))</formula>
    </cfRule>
    <cfRule type="containsText" dxfId="1238" priority="1343" operator="containsText" text="Ready to Re-run">
      <formula>NOT(ISERROR(SEARCH("Ready to Re-run",N256)))</formula>
    </cfRule>
    <cfRule type="containsText" dxfId="1237" priority="1344" operator="containsText" text="Open">
      <formula>NOT(ISERROR(SEARCH("Open",N256)))</formula>
    </cfRule>
    <cfRule type="containsText" dxfId="1236" priority="1347" operator="containsText" text="Reopen">
      <formula>NOT(ISERROR(SEARCH("Reopen",N256)))</formula>
    </cfRule>
    <cfRule type="containsText" dxfId="1235" priority="1348" operator="containsText" text="New">
      <formula>NOT(ISERROR(SEARCH("New",N256)))</formula>
    </cfRule>
    <cfRule type="containsText" dxfId="1234" priority="1349" operator="containsText" text="In Progress">
      <formula>NOT(ISERROR(SEARCH("In Progress",N256)))</formula>
    </cfRule>
    <cfRule type="containsText" dxfId="1233" priority="1350" operator="containsText" text="Fixed">
      <formula>NOT(ISERROR(SEARCH("Fixed",N256)))</formula>
    </cfRule>
    <cfRule type="containsText" dxfId="1232" priority="1351" operator="containsText" text="Closed">
      <formula>NOT(ISERROR(SEARCH("Closed",N256)))</formula>
    </cfRule>
    <cfRule type="containsText" dxfId="1231" priority="1352" operator="containsText" text="Reopen">
      <formula>NOT(ISERROR(SEARCH("Reopen",N256)))</formula>
    </cfRule>
    <cfRule type="containsText" dxfId="1230" priority="1353" stopIfTrue="1" operator="containsText" text="New">
      <formula>NOT(ISERROR(SEARCH("New",N256)))</formula>
    </cfRule>
    <cfRule type="containsText" dxfId="1229" priority="1354" operator="containsText" text="In Progress">
      <formula>NOT(ISERROR(SEARCH("In Progress",N256)))</formula>
    </cfRule>
    <cfRule type="containsText" dxfId="1228" priority="1355" operator="containsText" text="Fixed">
      <formula>NOT(ISERROR(SEARCH("Fixed",N256)))</formula>
    </cfRule>
    <cfRule type="containsText" dxfId="1227" priority="1356" operator="containsText" text="Closed">
      <formula>NOT(ISERROR(SEARCH("Closed",N256)))</formula>
    </cfRule>
    <cfRule type="colorScale" priority="1357">
      <colorScale>
        <cfvo type="min"/>
        <cfvo type="percentile" val="50"/>
        <cfvo type="max"/>
        <color rgb="FFF8696B"/>
        <color rgb="FFFFEB84"/>
        <color rgb="FF63BE7B"/>
      </colorScale>
    </cfRule>
    <cfRule type="containsText" dxfId="1226" priority="1358" operator="containsText" text="New">
      <formula>NOT(ISERROR(SEARCH("New",N256)))</formula>
    </cfRule>
    <cfRule type="containsText" dxfId="1225" priority="1359" operator="containsText" text="In Progress">
      <formula>NOT(ISERROR(SEARCH("In Progress",N256)))</formula>
    </cfRule>
    <cfRule type="containsText" dxfId="1224" priority="1360" operator="containsText" text="Fixed">
      <formula>NOT(ISERROR(SEARCH("Fixed",N256)))</formula>
    </cfRule>
    <cfRule type="containsText" dxfId="1223" priority="1361" operator="containsText" text="Closed">
      <formula>NOT(ISERROR(SEARCH("Closed",N256)))</formula>
    </cfRule>
    <cfRule type="colorScale" priority="1363">
      <colorScale>
        <cfvo type="min"/>
        <cfvo type="percentile" val="50"/>
        <cfvo type="max"/>
        <color rgb="FFF8696B"/>
        <color rgb="FFFFEB84"/>
        <color rgb="FF63BE7B"/>
      </colorScale>
    </cfRule>
  </conditionalFormatting>
  <conditionalFormatting sqref="N256">
    <cfRule type="containsText" dxfId="1222" priority="1339" operator="containsText" text="New">
      <formula>NOT(ISERROR(SEARCH("New",N256)))</formula>
    </cfRule>
  </conditionalFormatting>
  <conditionalFormatting sqref="N256">
    <cfRule type="containsText" dxfId="1221" priority="1336" operator="containsText" text="Ready to Re-run">
      <formula>NOT(ISERROR(SEARCH("Ready to Re-run",N256)))</formula>
    </cfRule>
    <cfRule type="containsText" dxfId="1220" priority="1337" operator="containsText" text="Open">
      <formula>NOT(ISERROR(SEARCH("Open",N256)))</formula>
    </cfRule>
    <cfRule type="containsText" dxfId="1219" priority="1338" operator="containsText" text="Reopen">
      <formula>NOT(ISERROR(SEARCH("Reopen",N256)))</formula>
    </cfRule>
  </conditionalFormatting>
  <conditionalFormatting sqref="N269">
    <cfRule type="containsText" dxfId="1218" priority="1306" operator="containsText" text="Propose to close">
      <formula>NOT(ISERROR(SEARCH("Propose to close",N269)))</formula>
    </cfRule>
  </conditionalFormatting>
  <conditionalFormatting sqref="N269">
    <cfRule type="containsText" dxfId="1217" priority="1316" operator="containsText" text="Ready to Re-run">
      <formula>NOT(ISERROR(SEARCH("Ready to Re-run",N269)))</formula>
    </cfRule>
    <cfRule type="containsText" dxfId="1216" priority="1317" operator="containsText" text="Open">
      <formula>NOT(ISERROR(SEARCH("Open",N269)))</formula>
    </cfRule>
    <cfRule type="containsText" dxfId="1215" priority="1333" operator="containsText" text="Reopen">
      <formula>NOT(ISERROR(SEARCH("Reopen",N269)))</formula>
    </cfRule>
  </conditionalFormatting>
  <conditionalFormatting sqref="N269">
    <cfRule type="containsText" dxfId="1214" priority="1311" operator="containsText" text="In Progress">
      <formula>NOT(ISERROR(SEARCH("In Progress",N269)))</formula>
    </cfRule>
    <cfRule type="containsText" dxfId="1213" priority="1312" operator="containsText" text="Fixed">
      <formula>NOT(ISERROR(SEARCH("Fixed",N269)))</formula>
    </cfRule>
    <cfRule type="containsText" dxfId="1212" priority="1313" operator="containsText" text="Closed">
      <formula>NOT(ISERROR(SEARCH("Closed",N269)))</formula>
    </cfRule>
    <cfRule type="containsText" dxfId="1211" priority="1314" operator="containsText" text="Ready to Re-run">
      <formula>NOT(ISERROR(SEARCH("Ready to Re-run",N269)))</formula>
    </cfRule>
    <cfRule type="containsText" dxfId="1210" priority="1315" operator="containsText" text="Open">
      <formula>NOT(ISERROR(SEARCH("Open",N269)))</formula>
    </cfRule>
    <cfRule type="containsText" dxfId="1209" priority="1318" operator="containsText" text="Reopen">
      <formula>NOT(ISERROR(SEARCH("Reopen",N269)))</formula>
    </cfRule>
    <cfRule type="containsText" dxfId="1208" priority="1319" operator="containsText" text="New">
      <formula>NOT(ISERROR(SEARCH("New",N269)))</formula>
    </cfRule>
    <cfRule type="containsText" dxfId="1207" priority="1320" operator="containsText" text="In Progress">
      <formula>NOT(ISERROR(SEARCH("In Progress",N269)))</formula>
    </cfRule>
    <cfRule type="containsText" dxfId="1206" priority="1321" operator="containsText" text="Fixed">
      <formula>NOT(ISERROR(SEARCH("Fixed",N269)))</formula>
    </cfRule>
    <cfRule type="containsText" dxfId="1205" priority="1322" operator="containsText" text="Closed">
      <formula>NOT(ISERROR(SEARCH("Closed",N269)))</formula>
    </cfRule>
    <cfRule type="containsText" dxfId="1204" priority="1323" operator="containsText" text="Reopen">
      <formula>NOT(ISERROR(SEARCH("Reopen",N269)))</formula>
    </cfRule>
    <cfRule type="containsText" dxfId="1203" priority="1324" stopIfTrue="1" operator="containsText" text="New">
      <formula>NOT(ISERROR(SEARCH("New",N269)))</formula>
    </cfRule>
    <cfRule type="containsText" dxfId="1202" priority="1325" operator="containsText" text="In Progress">
      <formula>NOT(ISERROR(SEARCH("In Progress",N269)))</formula>
    </cfRule>
    <cfRule type="containsText" dxfId="1201" priority="1326" operator="containsText" text="Fixed">
      <formula>NOT(ISERROR(SEARCH("Fixed",N269)))</formula>
    </cfRule>
    <cfRule type="containsText" dxfId="1200" priority="1327" operator="containsText" text="Closed">
      <formula>NOT(ISERROR(SEARCH("Closed",N269)))</formula>
    </cfRule>
    <cfRule type="colorScale" priority="1328">
      <colorScale>
        <cfvo type="min"/>
        <cfvo type="percentile" val="50"/>
        <cfvo type="max"/>
        <color rgb="FFF8696B"/>
        <color rgb="FFFFEB84"/>
        <color rgb="FF63BE7B"/>
      </colorScale>
    </cfRule>
    <cfRule type="containsText" dxfId="1199" priority="1329" operator="containsText" text="New">
      <formula>NOT(ISERROR(SEARCH("New",N269)))</formula>
    </cfRule>
    <cfRule type="containsText" dxfId="1198" priority="1330" operator="containsText" text="In Progress">
      <formula>NOT(ISERROR(SEARCH("In Progress",N269)))</formula>
    </cfRule>
    <cfRule type="containsText" dxfId="1197" priority="1331" operator="containsText" text="Fixed">
      <formula>NOT(ISERROR(SEARCH("Fixed",N269)))</formula>
    </cfRule>
    <cfRule type="containsText" dxfId="1196" priority="1332" operator="containsText" text="Closed">
      <formula>NOT(ISERROR(SEARCH("Closed",N269)))</formula>
    </cfRule>
    <cfRule type="colorScale" priority="1334">
      <colorScale>
        <cfvo type="min"/>
        <cfvo type="percentile" val="50"/>
        <cfvo type="max"/>
        <color rgb="FFF8696B"/>
        <color rgb="FFFFEB84"/>
        <color rgb="FF63BE7B"/>
      </colorScale>
    </cfRule>
  </conditionalFormatting>
  <conditionalFormatting sqref="N269">
    <cfRule type="containsText" dxfId="1195" priority="1310" operator="containsText" text="New">
      <formula>NOT(ISERROR(SEARCH("New",N269)))</formula>
    </cfRule>
  </conditionalFormatting>
  <conditionalFormatting sqref="N269">
    <cfRule type="containsText" dxfId="1194" priority="1307" operator="containsText" text="Ready to Re-run">
      <formula>NOT(ISERROR(SEARCH("Ready to Re-run",N269)))</formula>
    </cfRule>
    <cfRule type="containsText" dxfId="1193" priority="1308" operator="containsText" text="Open">
      <formula>NOT(ISERROR(SEARCH("Open",N269)))</formula>
    </cfRule>
    <cfRule type="containsText" dxfId="1192" priority="1309" operator="containsText" text="Reopen">
      <formula>NOT(ISERROR(SEARCH("Reopen",N269)))</formula>
    </cfRule>
  </conditionalFormatting>
  <conditionalFormatting sqref="N245">
    <cfRule type="containsText" dxfId="1191" priority="1280" operator="containsText" text="Reopen">
      <formula>NOT(ISERROR(SEARCH("Reopen",N245)))</formula>
    </cfRule>
    <cfRule type="containsText" dxfId="1190" priority="1281" operator="containsText" text="New">
      <formula>NOT(ISERROR(SEARCH("New",N245)))</formula>
    </cfRule>
    <cfRule type="containsText" dxfId="1189" priority="1282" operator="containsText" text="In Progress">
      <formula>NOT(ISERROR(SEARCH("In Progress",N245)))</formula>
    </cfRule>
    <cfRule type="containsText" dxfId="1188" priority="1283" operator="containsText" text="Fixed">
      <formula>NOT(ISERROR(SEARCH("Fixed",N245)))</formula>
    </cfRule>
    <cfRule type="containsText" dxfId="1187" priority="1284" operator="containsText" text="Closed">
      <formula>NOT(ISERROR(SEARCH("Closed",N245)))</formula>
    </cfRule>
    <cfRule type="containsText" dxfId="1186" priority="1285" operator="containsText" text="Ready to Re-run">
      <formula>NOT(ISERROR(SEARCH("Ready to Re-run",N245)))</formula>
    </cfRule>
    <cfRule type="containsText" dxfId="1185" priority="1286" operator="containsText" text="Open">
      <formula>NOT(ISERROR(SEARCH("Open",N245)))</formula>
    </cfRule>
    <cfRule type="containsText" dxfId="1184" priority="1289" operator="containsText" text="Reopen">
      <formula>NOT(ISERROR(SEARCH("Reopen",N245)))</formula>
    </cfRule>
    <cfRule type="containsText" dxfId="1183" priority="1290" operator="containsText" text="New">
      <formula>NOT(ISERROR(SEARCH("New",N245)))</formula>
    </cfRule>
    <cfRule type="containsText" dxfId="1182" priority="1291" operator="containsText" text="In Progress">
      <formula>NOT(ISERROR(SEARCH("In Progress",N245)))</formula>
    </cfRule>
    <cfRule type="containsText" dxfId="1181" priority="1292" operator="containsText" text="Fixed">
      <formula>NOT(ISERROR(SEARCH("Fixed",N245)))</formula>
    </cfRule>
    <cfRule type="containsText" dxfId="1180" priority="1293" operator="containsText" text="Closed">
      <formula>NOT(ISERROR(SEARCH("Closed",N245)))</formula>
    </cfRule>
    <cfRule type="containsText" dxfId="1179" priority="1294" operator="containsText" text="Reopen">
      <formula>NOT(ISERROR(SEARCH("Reopen",N245)))</formula>
    </cfRule>
    <cfRule type="containsText" dxfId="1178" priority="1295" stopIfTrue="1" operator="containsText" text="New">
      <formula>NOT(ISERROR(SEARCH("New",N245)))</formula>
    </cfRule>
    <cfRule type="containsText" dxfId="1177" priority="1296" operator="containsText" text="In Progress">
      <formula>NOT(ISERROR(SEARCH("In Progress",N245)))</formula>
    </cfRule>
    <cfRule type="containsText" dxfId="1176" priority="1297" operator="containsText" text="Fixed">
      <formula>NOT(ISERROR(SEARCH("Fixed",N245)))</formula>
    </cfRule>
    <cfRule type="containsText" dxfId="1175" priority="1298" operator="containsText" text="Closed">
      <formula>NOT(ISERROR(SEARCH("Closed",N245)))</formula>
    </cfRule>
    <cfRule type="colorScale" priority="1299">
      <colorScale>
        <cfvo type="min"/>
        <cfvo type="percentile" val="50"/>
        <cfvo type="max"/>
        <color rgb="FFF8696B"/>
        <color rgb="FFFFEB84"/>
        <color rgb="FF63BE7B"/>
      </colorScale>
    </cfRule>
    <cfRule type="containsText" dxfId="1174" priority="1300" operator="containsText" text="New">
      <formula>NOT(ISERROR(SEARCH("New",N245)))</formula>
    </cfRule>
    <cfRule type="containsText" dxfId="1173" priority="1301" operator="containsText" text="In Progress">
      <formula>NOT(ISERROR(SEARCH("In Progress",N245)))</formula>
    </cfRule>
    <cfRule type="containsText" dxfId="1172" priority="1302" operator="containsText" text="Fixed">
      <formula>NOT(ISERROR(SEARCH("Fixed",N245)))</formula>
    </cfRule>
    <cfRule type="containsText" dxfId="1171" priority="1303" operator="containsText" text="Closed">
      <formula>NOT(ISERROR(SEARCH("Closed",N245)))</formula>
    </cfRule>
    <cfRule type="containsText" dxfId="1170" priority="1304" operator="containsText" text="Reopen">
      <formula>NOT(ISERROR(SEARCH("Reopen",N245)))</formula>
    </cfRule>
    <cfRule type="colorScale" priority="1305">
      <colorScale>
        <cfvo type="min"/>
        <cfvo type="percentile" val="50"/>
        <cfvo type="max"/>
        <color rgb="FFF8696B"/>
        <color rgb="FFFFEB84"/>
        <color rgb="FF63BE7B"/>
      </colorScale>
    </cfRule>
  </conditionalFormatting>
  <conditionalFormatting sqref="N245">
    <cfRule type="containsText" dxfId="1169" priority="1287" operator="containsText" text="Ready to Re-run">
      <formula>NOT(ISERROR(SEARCH("Ready to Re-run",N245)))</formula>
    </cfRule>
    <cfRule type="containsText" dxfId="1168" priority="1288" operator="containsText" text="Open">
      <formula>NOT(ISERROR(SEARCH("Open",N245)))</formula>
    </cfRule>
  </conditionalFormatting>
  <conditionalFormatting sqref="N243">
    <cfRule type="containsText" dxfId="1167" priority="1252" operator="containsText" text="Ready to Re-run">
      <formula>NOT(ISERROR(SEARCH("Ready to Re-run",N243)))</formula>
    </cfRule>
    <cfRule type="containsText" dxfId="1166" priority="1253" operator="containsText" text="Open">
      <formula>NOT(ISERROR(SEARCH("Open",N243)))</formula>
    </cfRule>
  </conditionalFormatting>
  <conditionalFormatting sqref="N243">
    <cfRule type="containsText" dxfId="1165" priority="1251" operator="containsText" text="Propose to close">
      <formula>NOT(ISERROR(SEARCH("Propose to close",N243)))</formula>
    </cfRule>
  </conditionalFormatting>
  <conditionalFormatting sqref="N243">
    <cfRule type="containsText" dxfId="1164" priority="1254" operator="containsText" text="Reopen">
      <formula>NOT(ISERROR(SEARCH("Reopen",N243)))</formula>
    </cfRule>
    <cfRule type="containsText" dxfId="1163" priority="1255" operator="containsText" text="New">
      <formula>NOT(ISERROR(SEARCH("New",N243)))</formula>
    </cfRule>
    <cfRule type="containsText" dxfId="1162" priority="1256" operator="containsText" text="In Progress">
      <formula>NOT(ISERROR(SEARCH("In Progress",N243)))</formula>
    </cfRule>
    <cfRule type="containsText" dxfId="1161" priority="1257" operator="containsText" text="Fixed">
      <formula>NOT(ISERROR(SEARCH("Fixed",N243)))</formula>
    </cfRule>
    <cfRule type="containsText" dxfId="1160" priority="1258" operator="containsText" text="Closed">
      <formula>NOT(ISERROR(SEARCH("Closed",N243)))</formula>
    </cfRule>
    <cfRule type="containsText" dxfId="1159" priority="1259" operator="containsText" text="Ready to Re-run">
      <formula>NOT(ISERROR(SEARCH("Ready to Re-run",N243)))</formula>
    </cfRule>
    <cfRule type="containsText" dxfId="1158" priority="1260" operator="containsText" text="Open">
      <formula>NOT(ISERROR(SEARCH("Open",N243)))</formula>
    </cfRule>
    <cfRule type="containsText" dxfId="1157" priority="1263" operator="containsText" text="Reopen">
      <formula>NOT(ISERROR(SEARCH("Reopen",N243)))</formula>
    </cfRule>
    <cfRule type="containsText" dxfId="1156" priority="1264" operator="containsText" text="New">
      <formula>NOT(ISERROR(SEARCH("New",N243)))</formula>
    </cfRule>
    <cfRule type="containsText" dxfId="1155" priority="1265" operator="containsText" text="In Progress">
      <formula>NOT(ISERROR(SEARCH("In Progress",N243)))</formula>
    </cfRule>
    <cfRule type="containsText" dxfId="1154" priority="1266" operator="containsText" text="Fixed">
      <formula>NOT(ISERROR(SEARCH("Fixed",N243)))</formula>
    </cfRule>
    <cfRule type="containsText" dxfId="1153" priority="1267" operator="containsText" text="Closed">
      <formula>NOT(ISERROR(SEARCH("Closed",N243)))</formula>
    </cfRule>
    <cfRule type="containsText" dxfId="1152" priority="1268" operator="containsText" text="Reopen">
      <formula>NOT(ISERROR(SEARCH("Reopen",N243)))</formula>
    </cfRule>
    <cfRule type="containsText" dxfId="1151" priority="1269" stopIfTrue="1" operator="containsText" text="New">
      <formula>NOT(ISERROR(SEARCH("New",N243)))</formula>
    </cfRule>
    <cfRule type="containsText" dxfId="1150" priority="1270" operator="containsText" text="In Progress">
      <formula>NOT(ISERROR(SEARCH("In Progress",N243)))</formula>
    </cfRule>
    <cfRule type="containsText" dxfId="1149" priority="1271" operator="containsText" text="Fixed">
      <formula>NOT(ISERROR(SEARCH("Fixed",N243)))</formula>
    </cfRule>
    <cfRule type="containsText" dxfId="1148" priority="1272" operator="containsText" text="Closed">
      <formula>NOT(ISERROR(SEARCH("Closed",N243)))</formula>
    </cfRule>
    <cfRule type="colorScale" priority="1273">
      <colorScale>
        <cfvo type="min"/>
        <cfvo type="percentile" val="50"/>
        <cfvo type="max"/>
        <color rgb="FFF8696B"/>
        <color rgb="FFFFEB84"/>
        <color rgb="FF63BE7B"/>
      </colorScale>
    </cfRule>
    <cfRule type="containsText" dxfId="1147" priority="1274" operator="containsText" text="New">
      <formula>NOT(ISERROR(SEARCH("New",N243)))</formula>
    </cfRule>
    <cfRule type="containsText" dxfId="1146" priority="1275" operator="containsText" text="In Progress">
      <formula>NOT(ISERROR(SEARCH("In Progress",N243)))</formula>
    </cfRule>
    <cfRule type="containsText" dxfId="1145" priority="1276" operator="containsText" text="Fixed">
      <formula>NOT(ISERROR(SEARCH("Fixed",N243)))</formula>
    </cfRule>
    <cfRule type="containsText" dxfId="1144" priority="1277" operator="containsText" text="Closed">
      <formula>NOT(ISERROR(SEARCH("Closed",N243)))</formula>
    </cfRule>
    <cfRule type="containsText" dxfId="1143" priority="1278" operator="containsText" text="Reopen">
      <formula>NOT(ISERROR(SEARCH("Reopen",N243)))</formula>
    </cfRule>
    <cfRule type="colorScale" priority="1279">
      <colorScale>
        <cfvo type="min"/>
        <cfvo type="percentile" val="50"/>
        <cfvo type="max"/>
        <color rgb="FFF8696B"/>
        <color rgb="FFFFEB84"/>
        <color rgb="FF63BE7B"/>
      </colorScale>
    </cfRule>
  </conditionalFormatting>
  <conditionalFormatting sqref="N243">
    <cfRule type="containsText" dxfId="1142" priority="1261" operator="containsText" text="Ready to Re-run">
      <formula>NOT(ISERROR(SEARCH("Ready to Re-run",N243)))</formula>
    </cfRule>
    <cfRule type="containsText" dxfId="1141" priority="1262" operator="containsText" text="Open">
      <formula>NOT(ISERROR(SEARCH("Open",N243)))</formula>
    </cfRule>
  </conditionalFormatting>
  <conditionalFormatting sqref="N287:N289">
    <cfRule type="containsText" dxfId="1140" priority="1200" operator="containsText" text="Open">
      <formula>NOT(ISERROR(SEARCH("Open",N287)))</formula>
    </cfRule>
    <cfRule type="containsText" dxfId="1139" priority="1201" operator="containsText" text="New">
      <formula>NOT(ISERROR(SEARCH("New",N287)))</formula>
    </cfRule>
    <cfRule type="containsText" dxfId="1138" priority="1202" operator="containsText" text="In Progress">
      <formula>NOT(ISERROR(SEARCH("In Progress",N287)))</formula>
    </cfRule>
    <cfRule type="containsText" dxfId="1137" priority="1203" operator="containsText" text="Fixed">
      <formula>NOT(ISERROR(SEARCH("Fixed",N287)))</formula>
    </cfRule>
    <cfRule type="containsText" dxfId="1136" priority="1204" operator="containsText" text="Closed">
      <formula>NOT(ISERROR(SEARCH("Closed",N287)))</formula>
    </cfRule>
    <cfRule type="containsText" dxfId="1135" priority="1205" operator="containsText" text="Reopen">
      <formula>NOT(ISERROR(SEARCH("Reopen",N287)))</formula>
    </cfRule>
    <cfRule type="containsText" dxfId="1134" priority="1206" operator="containsText" text="Revisit with next Trustee">
      <formula>NOT(ISERROR(SEARCH("Revisit with next Trustee",N287)))</formula>
    </cfRule>
    <cfRule type="containsText" dxfId="1133" priority="1207" operator="containsText" text="Reopen">
      <formula>NOT(ISERROR(SEARCH("Reopen",N287)))</formula>
    </cfRule>
    <cfRule type="containsText" dxfId="1132" priority="1208" operator="containsText" text="New">
      <formula>NOT(ISERROR(SEARCH("New",N287)))</formula>
    </cfRule>
    <cfRule type="containsText" dxfId="1131" priority="1209" operator="containsText" text="In Progress">
      <formula>NOT(ISERROR(SEARCH("In Progress",N287)))</formula>
    </cfRule>
    <cfRule type="containsText" dxfId="1130" priority="1210" operator="containsText" text="Fixed">
      <formula>NOT(ISERROR(SEARCH("Fixed",N287)))</formula>
    </cfRule>
    <cfRule type="containsText" dxfId="1129" priority="1211" operator="containsText" text="Closed">
      <formula>NOT(ISERROR(SEARCH("Closed",N287)))</formula>
    </cfRule>
    <cfRule type="containsText" dxfId="1128" priority="1212" operator="containsText" text="Ready to Re-run">
      <formula>NOT(ISERROR(SEARCH("Ready to Re-run",N287)))</formula>
    </cfRule>
    <cfRule type="containsText" dxfId="1127" priority="1213" operator="containsText" text="Open">
      <formula>NOT(ISERROR(SEARCH("Open",N287)))</formula>
    </cfRule>
    <cfRule type="containsText" dxfId="1126" priority="1214" operator="containsText" text="Reopen">
      <formula>NOT(ISERROR(SEARCH("Reopen",N287)))</formula>
    </cfRule>
    <cfRule type="containsText" dxfId="1125" priority="1215" operator="containsText" text="New">
      <formula>NOT(ISERROR(SEARCH("New",N287)))</formula>
    </cfRule>
    <cfRule type="containsText" dxfId="1124" priority="1216" operator="containsText" text="In Progress">
      <formula>NOT(ISERROR(SEARCH("In Progress",N287)))</formula>
    </cfRule>
    <cfRule type="containsText" dxfId="1123" priority="1217" operator="containsText" text="Fixed">
      <formula>NOT(ISERROR(SEARCH("Fixed",N287)))</formula>
    </cfRule>
    <cfRule type="containsText" dxfId="1122" priority="1218" operator="containsText" text="Closed">
      <formula>NOT(ISERROR(SEARCH("Closed",N287)))</formula>
    </cfRule>
    <cfRule type="containsText" dxfId="1121" priority="1219" operator="containsText" text="Reopen">
      <formula>NOT(ISERROR(SEARCH("Reopen",N287)))</formula>
    </cfRule>
    <cfRule type="containsText" dxfId="1120" priority="1220" operator="containsText" text="New">
      <formula>NOT(ISERROR(SEARCH("New",N287)))</formula>
    </cfRule>
    <cfRule type="containsText" dxfId="1119" priority="1221" operator="containsText" text="In Progress">
      <formula>NOT(ISERROR(SEARCH("In Progress",N287)))</formula>
    </cfRule>
    <cfRule type="containsText" dxfId="1118" priority="1222" operator="containsText" text="Fixed">
      <formula>NOT(ISERROR(SEARCH("Fixed",N287)))</formula>
    </cfRule>
    <cfRule type="containsText" dxfId="1117" priority="1223" operator="containsText" text="Closed">
      <formula>NOT(ISERROR(SEARCH("Closed",N287)))</formula>
    </cfRule>
    <cfRule type="containsText" dxfId="1116" priority="1224" operator="containsText" text="Ready to Re-run">
      <formula>NOT(ISERROR(SEARCH("Ready to Re-run",N287)))</formula>
    </cfRule>
    <cfRule type="containsText" dxfId="1115" priority="1225" operator="containsText" text="Open">
      <formula>NOT(ISERROR(SEARCH("Open",N287)))</formula>
    </cfRule>
    <cfRule type="containsText" dxfId="1114" priority="1226" operator="containsText" text="Reopen">
      <formula>NOT(ISERROR(SEARCH("Reopen",N287)))</formula>
    </cfRule>
    <cfRule type="containsText" dxfId="1113" priority="1227" operator="containsText" text="New">
      <formula>NOT(ISERROR(SEARCH("New",N287)))</formula>
    </cfRule>
    <cfRule type="containsText" dxfId="1112" priority="1228" operator="containsText" text="In Progress">
      <formula>NOT(ISERROR(SEARCH("In Progress",N287)))</formula>
    </cfRule>
    <cfRule type="containsText" dxfId="1111" priority="1229" operator="containsText" text="Fixed">
      <formula>NOT(ISERROR(SEARCH("Fixed",N287)))</formula>
    </cfRule>
    <cfRule type="containsText" dxfId="1110" priority="1230" operator="containsText" text="Closed">
      <formula>NOT(ISERROR(SEARCH("Closed",N287)))</formula>
    </cfRule>
    <cfRule type="containsText" dxfId="1109" priority="1231" operator="containsText" text="Ready to Re-run">
      <formula>NOT(ISERROR(SEARCH("Ready to Re-run",N287)))</formula>
    </cfRule>
    <cfRule type="containsText" dxfId="1108" priority="1232" operator="containsText" text="Open">
      <formula>NOT(ISERROR(SEARCH("Open",N287)))</formula>
    </cfRule>
    <cfRule type="containsText" dxfId="1107" priority="1233" operator="containsText" text="Reopen">
      <formula>NOT(ISERROR(SEARCH("Reopen",N287)))</formula>
    </cfRule>
    <cfRule type="containsText" dxfId="1106" priority="1234" operator="containsText" text="New">
      <formula>NOT(ISERROR(SEARCH("New",N287)))</formula>
    </cfRule>
    <cfRule type="containsText" dxfId="1105" priority="1235" operator="containsText" text="In Progress">
      <formula>NOT(ISERROR(SEARCH("In Progress",N287)))</formula>
    </cfRule>
    <cfRule type="containsText" dxfId="1104" priority="1236" operator="containsText" text="Fixed">
      <formula>NOT(ISERROR(SEARCH("Fixed",N287)))</formula>
    </cfRule>
    <cfRule type="containsText" dxfId="1103" priority="1237" operator="containsText" text="Closed">
      <formula>NOT(ISERROR(SEARCH("Closed",N287)))</formula>
    </cfRule>
    <cfRule type="containsText" dxfId="1102" priority="1238" operator="containsText" text="Ready to Re-run">
      <formula>NOT(ISERROR(SEARCH("Ready to Re-run",N287)))</formula>
    </cfRule>
    <cfRule type="containsText" dxfId="1101" priority="1239" operator="containsText" text="Open">
      <formula>NOT(ISERROR(SEARCH("Open",N287)))</formula>
    </cfRule>
    <cfRule type="containsText" dxfId="1100" priority="1240" operator="containsText" text="Reopen">
      <formula>NOT(ISERROR(SEARCH("Reopen",N287)))</formula>
    </cfRule>
    <cfRule type="containsText" dxfId="1099" priority="1241" stopIfTrue="1" operator="containsText" text="New">
      <formula>NOT(ISERROR(SEARCH("New",N287)))</formula>
    </cfRule>
    <cfRule type="containsText" dxfId="1098" priority="1242" operator="containsText" text="In Progress">
      <formula>NOT(ISERROR(SEARCH("In Progress",N287)))</formula>
    </cfRule>
    <cfRule type="containsText" dxfId="1097" priority="1243" operator="containsText" text="Fixed">
      <formula>NOT(ISERROR(SEARCH("Fixed",N287)))</formula>
    </cfRule>
    <cfRule type="containsText" dxfId="1096" priority="1244" operator="containsText" text="Closed">
      <formula>NOT(ISERROR(SEARCH("Closed",N287)))</formula>
    </cfRule>
    <cfRule type="colorScale" priority="1245">
      <colorScale>
        <cfvo type="min"/>
        <cfvo type="percentile" val="50"/>
        <cfvo type="max"/>
        <color rgb="FFF8696B"/>
        <color rgb="FFFFEB84"/>
        <color rgb="FF63BE7B"/>
      </colorScale>
    </cfRule>
    <cfRule type="colorScale" priority="1246">
      <colorScale>
        <cfvo type="min"/>
        <cfvo type="percentile" val="50"/>
        <cfvo type="max"/>
        <color rgb="FFF8696B"/>
        <color rgb="FFFFEB84"/>
        <color rgb="FF63BE7B"/>
      </colorScale>
    </cfRule>
    <cfRule type="colorScale" priority="1247">
      <colorScale>
        <cfvo type="min"/>
        <cfvo type="percentile" val="50"/>
        <cfvo type="max"/>
        <color rgb="FFF8696B"/>
        <color rgb="FFFFEB84"/>
        <color rgb="FF63BE7B"/>
      </colorScale>
    </cfRule>
    <cfRule type="colorScale" priority="1248">
      <colorScale>
        <cfvo type="min"/>
        <cfvo type="percentile" val="50"/>
        <cfvo type="max"/>
        <color rgb="FFF8696B"/>
        <color rgb="FFFFEB84"/>
        <color rgb="FF63BE7B"/>
      </colorScale>
    </cfRule>
    <cfRule type="colorScale" priority="1249">
      <colorScale>
        <cfvo type="min"/>
        <cfvo type="percentile" val="50"/>
        <cfvo type="max"/>
        <color rgb="FFF8696B"/>
        <color rgb="FFFFEB84"/>
        <color rgb="FF63BE7B"/>
      </colorScale>
    </cfRule>
    <cfRule type="colorScale" priority="1250">
      <colorScale>
        <cfvo type="min"/>
        <cfvo type="percentile" val="50"/>
        <cfvo type="max"/>
        <color rgb="FFF8696B"/>
        <color rgb="FFFFEB84"/>
        <color rgb="FF63BE7B"/>
      </colorScale>
    </cfRule>
  </conditionalFormatting>
  <conditionalFormatting sqref="N288">
    <cfRule type="containsText" dxfId="1095" priority="1149" operator="containsText" text="Open">
      <formula>NOT(ISERROR(SEARCH("Open",N288)))</formula>
    </cfRule>
    <cfRule type="containsText" dxfId="1094" priority="1150" operator="containsText" text="New">
      <formula>NOT(ISERROR(SEARCH("New",N288)))</formula>
    </cfRule>
    <cfRule type="containsText" dxfId="1093" priority="1151" operator="containsText" text="In Progress">
      <formula>NOT(ISERROR(SEARCH("In Progress",N288)))</formula>
    </cfRule>
    <cfRule type="containsText" dxfId="1092" priority="1152" operator="containsText" text="Fixed">
      <formula>NOT(ISERROR(SEARCH("Fixed",N288)))</formula>
    </cfRule>
    <cfRule type="containsText" dxfId="1091" priority="1153" operator="containsText" text="Closed">
      <formula>NOT(ISERROR(SEARCH("Closed",N288)))</formula>
    </cfRule>
    <cfRule type="containsText" dxfId="1090" priority="1154" operator="containsText" text="Reopen">
      <formula>NOT(ISERROR(SEARCH("Reopen",N288)))</formula>
    </cfRule>
    <cfRule type="containsText" dxfId="1089" priority="1155" operator="containsText" text="Revisit with next Trustee">
      <formula>NOT(ISERROR(SEARCH("Revisit with next Trustee",N288)))</formula>
    </cfRule>
    <cfRule type="containsText" dxfId="1088" priority="1156" operator="containsText" text="Reopen">
      <formula>NOT(ISERROR(SEARCH("Reopen",N288)))</formula>
    </cfRule>
    <cfRule type="containsText" dxfId="1087" priority="1157" operator="containsText" text="New">
      <formula>NOT(ISERROR(SEARCH("New",N288)))</formula>
    </cfRule>
    <cfRule type="containsText" dxfId="1086" priority="1158" operator="containsText" text="In Progress">
      <formula>NOT(ISERROR(SEARCH("In Progress",N288)))</formula>
    </cfRule>
    <cfRule type="containsText" dxfId="1085" priority="1159" operator="containsText" text="Fixed">
      <formula>NOT(ISERROR(SEARCH("Fixed",N288)))</formula>
    </cfRule>
    <cfRule type="containsText" dxfId="1084" priority="1160" operator="containsText" text="Closed">
      <formula>NOT(ISERROR(SEARCH("Closed",N288)))</formula>
    </cfRule>
    <cfRule type="containsText" dxfId="1083" priority="1161" operator="containsText" text="Ready to Re-run">
      <formula>NOT(ISERROR(SEARCH("Ready to Re-run",N288)))</formula>
    </cfRule>
    <cfRule type="containsText" dxfId="1082" priority="1162" operator="containsText" text="Open">
      <formula>NOT(ISERROR(SEARCH("Open",N288)))</formula>
    </cfRule>
    <cfRule type="containsText" dxfId="1081" priority="1163" operator="containsText" text="Reopen">
      <formula>NOT(ISERROR(SEARCH("Reopen",N288)))</formula>
    </cfRule>
    <cfRule type="containsText" dxfId="1080" priority="1164" operator="containsText" text="New">
      <formula>NOT(ISERROR(SEARCH("New",N288)))</formula>
    </cfRule>
    <cfRule type="containsText" dxfId="1079" priority="1165" operator="containsText" text="In Progress">
      <formula>NOT(ISERROR(SEARCH("In Progress",N288)))</formula>
    </cfRule>
    <cfRule type="containsText" dxfId="1078" priority="1166" operator="containsText" text="Fixed">
      <formula>NOT(ISERROR(SEARCH("Fixed",N288)))</formula>
    </cfRule>
    <cfRule type="containsText" dxfId="1077" priority="1167" operator="containsText" text="Closed">
      <formula>NOT(ISERROR(SEARCH("Closed",N288)))</formula>
    </cfRule>
    <cfRule type="containsText" dxfId="1076" priority="1168" operator="containsText" text="Reopen">
      <formula>NOT(ISERROR(SEARCH("Reopen",N288)))</formula>
    </cfRule>
    <cfRule type="containsText" dxfId="1075" priority="1169" operator="containsText" text="New">
      <formula>NOT(ISERROR(SEARCH("New",N288)))</formula>
    </cfRule>
    <cfRule type="containsText" dxfId="1074" priority="1170" operator="containsText" text="In Progress">
      <formula>NOT(ISERROR(SEARCH("In Progress",N288)))</formula>
    </cfRule>
    <cfRule type="containsText" dxfId="1073" priority="1171" operator="containsText" text="Fixed">
      <formula>NOT(ISERROR(SEARCH("Fixed",N288)))</formula>
    </cfRule>
    <cfRule type="containsText" dxfId="1072" priority="1172" operator="containsText" text="Closed">
      <formula>NOT(ISERROR(SEARCH("Closed",N288)))</formula>
    </cfRule>
    <cfRule type="containsText" dxfId="1071" priority="1173" operator="containsText" text="Ready to Re-run">
      <formula>NOT(ISERROR(SEARCH("Ready to Re-run",N288)))</formula>
    </cfRule>
    <cfRule type="containsText" dxfId="1070" priority="1174" operator="containsText" text="Open">
      <formula>NOT(ISERROR(SEARCH("Open",N288)))</formula>
    </cfRule>
    <cfRule type="containsText" dxfId="1069" priority="1175" operator="containsText" text="Reopen">
      <formula>NOT(ISERROR(SEARCH("Reopen",N288)))</formula>
    </cfRule>
    <cfRule type="containsText" dxfId="1068" priority="1176" operator="containsText" text="New">
      <formula>NOT(ISERROR(SEARCH("New",N288)))</formula>
    </cfRule>
    <cfRule type="containsText" dxfId="1067" priority="1177" operator="containsText" text="In Progress">
      <formula>NOT(ISERROR(SEARCH("In Progress",N288)))</formula>
    </cfRule>
    <cfRule type="containsText" dxfId="1066" priority="1178" operator="containsText" text="Fixed">
      <formula>NOT(ISERROR(SEARCH("Fixed",N288)))</formula>
    </cfRule>
    <cfRule type="containsText" dxfId="1065" priority="1179" operator="containsText" text="Closed">
      <formula>NOT(ISERROR(SEARCH("Closed",N288)))</formula>
    </cfRule>
    <cfRule type="containsText" dxfId="1064" priority="1180" operator="containsText" text="Ready to Re-run">
      <formula>NOT(ISERROR(SEARCH("Ready to Re-run",N288)))</formula>
    </cfRule>
    <cfRule type="containsText" dxfId="1063" priority="1181" operator="containsText" text="Open">
      <formula>NOT(ISERROR(SEARCH("Open",N288)))</formula>
    </cfRule>
    <cfRule type="containsText" dxfId="1062" priority="1182" operator="containsText" text="Reopen">
      <formula>NOT(ISERROR(SEARCH("Reopen",N288)))</formula>
    </cfRule>
    <cfRule type="containsText" dxfId="1061" priority="1183" operator="containsText" text="New">
      <formula>NOT(ISERROR(SEARCH("New",N288)))</formula>
    </cfRule>
    <cfRule type="containsText" dxfId="1060" priority="1184" operator="containsText" text="In Progress">
      <formula>NOT(ISERROR(SEARCH("In Progress",N288)))</formula>
    </cfRule>
    <cfRule type="containsText" dxfId="1059" priority="1185" operator="containsText" text="Fixed">
      <formula>NOT(ISERROR(SEARCH("Fixed",N288)))</formula>
    </cfRule>
    <cfRule type="containsText" dxfId="1058" priority="1186" operator="containsText" text="Closed">
      <formula>NOT(ISERROR(SEARCH("Closed",N288)))</formula>
    </cfRule>
    <cfRule type="containsText" dxfId="1057" priority="1187" operator="containsText" text="Ready to Re-run">
      <formula>NOT(ISERROR(SEARCH("Ready to Re-run",N288)))</formula>
    </cfRule>
    <cfRule type="containsText" dxfId="1056" priority="1188" operator="containsText" text="Open">
      <formula>NOT(ISERROR(SEARCH("Open",N288)))</formula>
    </cfRule>
    <cfRule type="containsText" dxfId="1055" priority="1189" operator="containsText" text="Reopen">
      <formula>NOT(ISERROR(SEARCH("Reopen",N288)))</formula>
    </cfRule>
    <cfRule type="containsText" dxfId="1054" priority="1190" stopIfTrue="1" operator="containsText" text="New">
      <formula>NOT(ISERROR(SEARCH("New",N288)))</formula>
    </cfRule>
    <cfRule type="containsText" dxfId="1053" priority="1191" operator="containsText" text="In Progress">
      <formula>NOT(ISERROR(SEARCH("In Progress",N288)))</formula>
    </cfRule>
    <cfRule type="containsText" dxfId="1052" priority="1192" operator="containsText" text="Fixed">
      <formula>NOT(ISERROR(SEARCH("Fixed",N288)))</formula>
    </cfRule>
    <cfRule type="containsText" dxfId="1051" priority="1193" operator="containsText" text="Closed">
      <formula>NOT(ISERROR(SEARCH("Closed",N288)))</formula>
    </cfRule>
    <cfRule type="colorScale" priority="1194">
      <colorScale>
        <cfvo type="min"/>
        <cfvo type="percentile" val="50"/>
        <cfvo type="max"/>
        <color rgb="FFF8696B"/>
        <color rgb="FFFFEB84"/>
        <color rgb="FF63BE7B"/>
      </colorScale>
    </cfRule>
    <cfRule type="colorScale" priority="1195">
      <colorScale>
        <cfvo type="min"/>
        <cfvo type="percentile" val="50"/>
        <cfvo type="max"/>
        <color rgb="FFF8696B"/>
        <color rgb="FFFFEB84"/>
        <color rgb="FF63BE7B"/>
      </colorScale>
    </cfRule>
    <cfRule type="colorScale" priority="1196">
      <colorScale>
        <cfvo type="min"/>
        <cfvo type="percentile" val="50"/>
        <cfvo type="max"/>
        <color rgb="FFF8696B"/>
        <color rgb="FFFFEB84"/>
        <color rgb="FF63BE7B"/>
      </colorScale>
    </cfRule>
    <cfRule type="colorScale" priority="1197">
      <colorScale>
        <cfvo type="min"/>
        <cfvo type="percentile" val="50"/>
        <cfvo type="max"/>
        <color rgb="FFF8696B"/>
        <color rgb="FFFFEB84"/>
        <color rgb="FF63BE7B"/>
      </colorScale>
    </cfRule>
    <cfRule type="colorScale" priority="1198">
      <colorScale>
        <cfvo type="min"/>
        <cfvo type="percentile" val="50"/>
        <cfvo type="max"/>
        <color rgb="FFF8696B"/>
        <color rgb="FFFFEB84"/>
        <color rgb="FF63BE7B"/>
      </colorScale>
    </cfRule>
    <cfRule type="colorScale" priority="1199">
      <colorScale>
        <cfvo type="min"/>
        <cfvo type="percentile" val="50"/>
        <cfvo type="max"/>
        <color rgb="FFF8696B"/>
        <color rgb="FFFFEB84"/>
        <color rgb="FF63BE7B"/>
      </colorScale>
    </cfRule>
  </conditionalFormatting>
  <conditionalFormatting sqref="N253">
    <cfRule type="containsText" dxfId="1050" priority="1123" operator="containsText" text="Ready to Re-run">
      <formula>NOT(ISERROR(SEARCH("Ready to Re-run",N253)))</formula>
    </cfRule>
    <cfRule type="containsText" dxfId="1049" priority="1124" operator="containsText" text="Open">
      <formula>NOT(ISERROR(SEARCH("Open",N253)))</formula>
    </cfRule>
  </conditionalFormatting>
  <conditionalFormatting sqref="N253">
    <cfRule type="containsText" dxfId="1048" priority="1125" operator="containsText" text="Reopen">
      <formula>NOT(ISERROR(SEARCH("Reopen",N253)))</formula>
    </cfRule>
    <cfRule type="containsText" dxfId="1047" priority="1126" operator="containsText" text="New">
      <formula>NOT(ISERROR(SEARCH("New",N253)))</formula>
    </cfRule>
    <cfRule type="containsText" dxfId="1046" priority="1127" operator="containsText" text="In Progress">
      <formula>NOT(ISERROR(SEARCH("In Progress",N253)))</formula>
    </cfRule>
    <cfRule type="containsText" dxfId="1045" priority="1128" operator="containsText" text="Fixed">
      <formula>NOT(ISERROR(SEARCH("Fixed",N253)))</formula>
    </cfRule>
    <cfRule type="containsText" dxfId="1044" priority="1129" operator="containsText" text="Closed">
      <formula>NOT(ISERROR(SEARCH("Closed",N253)))</formula>
    </cfRule>
    <cfRule type="containsText" dxfId="1043" priority="1130" operator="containsText" text="Ready to Re-run">
      <formula>NOT(ISERROR(SEARCH("Ready to Re-run",N253)))</formula>
    </cfRule>
    <cfRule type="containsText" dxfId="1042" priority="1131" operator="containsText" text="Open">
      <formula>NOT(ISERROR(SEARCH("Open",N253)))</formula>
    </cfRule>
    <cfRule type="containsText" dxfId="1041" priority="1132" operator="containsText" text="Reopen">
      <formula>NOT(ISERROR(SEARCH("Reopen",N253)))</formula>
    </cfRule>
    <cfRule type="containsText" dxfId="1040" priority="1133" operator="containsText" text="New">
      <formula>NOT(ISERROR(SEARCH("New",N253)))</formula>
    </cfRule>
    <cfRule type="containsText" dxfId="1039" priority="1134" operator="containsText" text="In Progress">
      <formula>NOT(ISERROR(SEARCH("In Progress",N253)))</formula>
    </cfRule>
    <cfRule type="containsText" dxfId="1038" priority="1135" operator="containsText" text="Fixed">
      <formula>NOT(ISERROR(SEARCH("Fixed",N253)))</formula>
    </cfRule>
    <cfRule type="containsText" dxfId="1037" priority="1136" operator="containsText" text="Closed">
      <formula>NOT(ISERROR(SEARCH("Closed",N253)))</formula>
    </cfRule>
    <cfRule type="containsText" dxfId="1036" priority="1137" operator="containsText" text="Reopen">
      <formula>NOT(ISERROR(SEARCH("Reopen",N253)))</formula>
    </cfRule>
    <cfRule type="containsText" dxfId="1035" priority="1138" stopIfTrue="1" operator="containsText" text="New">
      <formula>NOT(ISERROR(SEARCH("New",N253)))</formula>
    </cfRule>
    <cfRule type="containsText" dxfId="1034" priority="1139" operator="containsText" text="In Progress">
      <formula>NOT(ISERROR(SEARCH("In Progress",N253)))</formula>
    </cfRule>
    <cfRule type="containsText" dxfId="1033" priority="1140" operator="containsText" text="Fixed">
      <formula>NOT(ISERROR(SEARCH("Fixed",N253)))</formula>
    </cfRule>
    <cfRule type="containsText" dxfId="1032" priority="1141" operator="containsText" text="Closed">
      <formula>NOT(ISERROR(SEARCH("Closed",N253)))</formula>
    </cfRule>
    <cfRule type="colorScale" priority="1142">
      <colorScale>
        <cfvo type="min"/>
        <cfvo type="percentile" val="50"/>
        <cfvo type="max"/>
        <color rgb="FFF8696B"/>
        <color rgb="FFFFEB84"/>
        <color rgb="FF63BE7B"/>
      </colorScale>
    </cfRule>
    <cfRule type="containsText" dxfId="1031" priority="1143" operator="containsText" text="New">
      <formula>NOT(ISERROR(SEARCH("New",N253)))</formula>
    </cfRule>
    <cfRule type="containsText" dxfId="1030" priority="1144" operator="containsText" text="In Progress">
      <formula>NOT(ISERROR(SEARCH("In Progress",N253)))</formula>
    </cfRule>
    <cfRule type="containsText" dxfId="1029" priority="1145" operator="containsText" text="Fixed">
      <formula>NOT(ISERROR(SEARCH("Fixed",N253)))</formula>
    </cfRule>
    <cfRule type="containsText" dxfId="1028" priority="1146" operator="containsText" text="Closed">
      <formula>NOT(ISERROR(SEARCH("Closed",N253)))</formula>
    </cfRule>
    <cfRule type="containsText" dxfId="1027" priority="1147" operator="containsText" text="Reopen">
      <formula>NOT(ISERROR(SEARCH("Reopen",N253)))</formula>
    </cfRule>
    <cfRule type="colorScale" priority="1148">
      <colorScale>
        <cfvo type="min"/>
        <cfvo type="percentile" val="50"/>
        <cfvo type="max"/>
        <color rgb="FFF8696B"/>
        <color rgb="FFFFEB84"/>
        <color rgb="FF63BE7B"/>
      </colorScale>
    </cfRule>
  </conditionalFormatting>
  <conditionalFormatting sqref="N290">
    <cfRule type="containsText" dxfId="1026" priority="1072" operator="containsText" text="Open">
      <formula>NOT(ISERROR(SEARCH("Open",N290)))</formula>
    </cfRule>
    <cfRule type="containsText" dxfId="1025" priority="1073" operator="containsText" text="New">
      <formula>NOT(ISERROR(SEARCH("New",N290)))</formula>
    </cfRule>
    <cfRule type="containsText" dxfId="1024" priority="1074" operator="containsText" text="In Progress">
      <formula>NOT(ISERROR(SEARCH("In Progress",N290)))</formula>
    </cfRule>
    <cfRule type="containsText" dxfId="1023" priority="1075" operator="containsText" text="Fixed">
      <formula>NOT(ISERROR(SEARCH("Fixed",N290)))</formula>
    </cfRule>
    <cfRule type="containsText" dxfId="1022" priority="1076" operator="containsText" text="Closed">
      <formula>NOT(ISERROR(SEARCH("Closed",N290)))</formula>
    </cfRule>
    <cfRule type="containsText" dxfId="1021" priority="1077" operator="containsText" text="Reopen">
      <formula>NOT(ISERROR(SEARCH("Reopen",N290)))</formula>
    </cfRule>
    <cfRule type="containsText" dxfId="1020" priority="1078" operator="containsText" text="Revisit with next Trustee">
      <formula>NOT(ISERROR(SEARCH("Revisit with next Trustee",N290)))</formula>
    </cfRule>
    <cfRule type="containsText" dxfId="1019" priority="1079" operator="containsText" text="Reopen">
      <formula>NOT(ISERROR(SEARCH("Reopen",N290)))</formula>
    </cfRule>
    <cfRule type="containsText" dxfId="1018" priority="1080" operator="containsText" text="New">
      <formula>NOT(ISERROR(SEARCH("New",N290)))</formula>
    </cfRule>
    <cfRule type="containsText" dxfId="1017" priority="1081" operator="containsText" text="In Progress">
      <formula>NOT(ISERROR(SEARCH("In Progress",N290)))</formula>
    </cfRule>
    <cfRule type="containsText" dxfId="1016" priority="1082" operator="containsText" text="Fixed">
      <formula>NOT(ISERROR(SEARCH("Fixed",N290)))</formula>
    </cfRule>
    <cfRule type="containsText" dxfId="1015" priority="1083" operator="containsText" text="Closed">
      <formula>NOT(ISERROR(SEARCH("Closed",N290)))</formula>
    </cfRule>
    <cfRule type="containsText" dxfId="1014" priority="1084" operator="containsText" text="Ready to Re-run">
      <formula>NOT(ISERROR(SEARCH("Ready to Re-run",N290)))</formula>
    </cfRule>
    <cfRule type="containsText" dxfId="1013" priority="1085" operator="containsText" text="Open">
      <formula>NOT(ISERROR(SEARCH("Open",N290)))</formula>
    </cfRule>
    <cfRule type="containsText" dxfId="1012" priority="1086" operator="containsText" text="Reopen">
      <formula>NOT(ISERROR(SEARCH("Reopen",N290)))</formula>
    </cfRule>
    <cfRule type="containsText" dxfId="1011" priority="1087" operator="containsText" text="New">
      <formula>NOT(ISERROR(SEARCH("New",N290)))</formula>
    </cfRule>
    <cfRule type="containsText" dxfId="1010" priority="1088" operator="containsText" text="In Progress">
      <formula>NOT(ISERROR(SEARCH("In Progress",N290)))</formula>
    </cfRule>
    <cfRule type="containsText" dxfId="1009" priority="1089" operator="containsText" text="Fixed">
      <formula>NOT(ISERROR(SEARCH("Fixed",N290)))</formula>
    </cfRule>
    <cfRule type="containsText" dxfId="1008" priority="1090" operator="containsText" text="Closed">
      <formula>NOT(ISERROR(SEARCH("Closed",N290)))</formula>
    </cfRule>
    <cfRule type="containsText" dxfId="1007" priority="1091" operator="containsText" text="Reopen">
      <formula>NOT(ISERROR(SEARCH("Reopen",N290)))</formula>
    </cfRule>
    <cfRule type="containsText" dxfId="1006" priority="1092" operator="containsText" text="New">
      <formula>NOT(ISERROR(SEARCH("New",N290)))</formula>
    </cfRule>
    <cfRule type="containsText" dxfId="1005" priority="1093" operator="containsText" text="In Progress">
      <formula>NOT(ISERROR(SEARCH("In Progress",N290)))</formula>
    </cfRule>
    <cfRule type="containsText" dxfId="1004" priority="1094" operator="containsText" text="Fixed">
      <formula>NOT(ISERROR(SEARCH("Fixed",N290)))</formula>
    </cfRule>
    <cfRule type="containsText" dxfId="1003" priority="1095" operator="containsText" text="Closed">
      <formula>NOT(ISERROR(SEARCH("Closed",N290)))</formula>
    </cfRule>
    <cfRule type="containsText" dxfId="1002" priority="1096" operator="containsText" text="Ready to Re-run">
      <formula>NOT(ISERROR(SEARCH("Ready to Re-run",N290)))</formula>
    </cfRule>
    <cfRule type="containsText" dxfId="1001" priority="1097" operator="containsText" text="Open">
      <formula>NOT(ISERROR(SEARCH("Open",N290)))</formula>
    </cfRule>
    <cfRule type="containsText" dxfId="1000" priority="1098" operator="containsText" text="Reopen">
      <formula>NOT(ISERROR(SEARCH("Reopen",N290)))</formula>
    </cfRule>
    <cfRule type="containsText" dxfId="999" priority="1099" operator="containsText" text="New">
      <formula>NOT(ISERROR(SEARCH("New",N290)))</formula>
    </cfRule>
    <cfRule type="containsText" dxfId="998" priority="1100" operator="containsText" text="In Progress">
      <formula>NOT(ISERROR(SEARCH("In Progress",N290)))</formula>
    </cfRule>
    <cfRule type="containsText" dxfId="997" priority="1101" operator="containsText" text="Fixed">
      <formula>NOT(ISERROR(SEARCH("Fixed",N290)))</formula>
    </cfRule>
    <cfRule type="containsText" dxfId="996" priority="1102" operator="containsText" text="Closed">
      <formula>NOT(ISERROR(SEARCH("Closed",N290)))</formula>
    </cfRule>
    <cfRule type="containsText" dxfId="995" priority="1103" operator="containsText" text="Ready to Re-run">
      <formula>NOT(ISERROR(SEARCH("Ready to Re-run",N290)))</formula>
    </cfRule>
    <cfRule type="containsText" dxfId="994" priority="1104" operator="containsText" text="Open">
      <formula>NOT(ISERROR(SEARCH("Open",N290)))</formula>
    </cfRule>
    <cfRule type="containsText" dxfId="993" priority="1105" operator="containsText" text="Reopen">
      <formula>NOT(ISERROR(SEARCH("Reopen",N290)))</formula>
    </cfRule>
    <cfRule type="containsText" dxfId="992" priority="1106" operator="containsText" text="New">
      <formula>NOT(ISERROR(SEARCH("New",N290)))</formula>
    </cfRule>
    <cfRule type="containsText" dxfId="991" priority="1107" operator="containsText" text="In Progress">
      <formula>NOT(ISERROR(SEARCH("In Progress",N290)))</formula>
    </cfRule>
    <cfRule type="containsText" dxfId="990" priority="1108" operator="containsText" text="Fixed">
      <formula>NOT(ISERROR(SEARCH("Fixed",N290)))</formula>
    </cfRule>
    <cfRule type="containsText" dxfId="989" priority="1109" operator="containsText" text="Closed">
      <formula>NOT(ISERROR(SEARCH("Closed",N290)))</formula>
    </cfRule>
    <cfRule type="containsText" dxfId="988" priority="1110" operator="containsText" text="Ready to Re-run">
      <formula>NOT(ISERROR(SEARCH("Ready to Re-run",N290)))</formula>
    </cfRule>
    <cfRule type="containsText" dxfId="987" priority="1111" operator="containsText" text="Open">
      <formula>NOT(ISERROR(SEARCH("Open",N290)))</formula>
    </cfRule>
    <cfRule type="containsText" dxfId="986" priority="1112" operator="containsText" text="Reopen">
      <formula>NOT(ISERROR(SEARCH("Reopen",N290)))</formula>
    </cfRule>
    <cfRule type="containsText" dxfId="985" priority="1113" stopIfTrue="1" operator="containsText" text="New">
      <formula>NOT(ISERROR(SEARCH("New",N290)))</formula>
    </cfRule>
    <cfRule type="containsText" dxfId="984" priority="1114" operator="containsText" text="In Progress">
      <formula>NOT(ISERROR(SEARCH("In Progress",N290)))</formula>
    </cfRule>
    <cfRule type="containsText" dxfId="983" priority="1115" operator="containsText" text="Fixed">
      <formula>NOT(ISERROR(SEARCH("Fixed",N290)))</formula>
    </cfRule>
    <cfRule type="containsText" dxfId="982" priority="1116" operator="containsText" text="Closed">
      <formula>NOT(ISERROR(SEARCH("Closed",N290)))</formula>
    </cfRule>
    <cfRule type="colorScale" priority="1117">
      <colorScale>
        <cfvo type="min"/>
        <cfvo type="percentile" val="50"/>
        <cfvo type="max"/>
        <color rgb="FFF8696B"/>
        <color rgb="FFFFEB84"/>
        <color rgb="FF63BE7B"/>
      </colorScale>
    </cfRule>
    <cfRule type="colorScale" priority="1118">
      <colorScale>
        <cfvo type="min"/>
        <cfvo type="percentile" val="50"/>
        <cfvo type="max"/>
        <color rgb="FFF8696B"/>
        <color rgb="FFFFEB84"/>
        <color rgb="FF63BE7B"/>
      </colorScale>
    </cfRule>
    <cfRule type="colorScale" priority="1119">
      <colorScale>
        <cfvo type="min"/>
        <cfvo type="percentile" val="50"/>
        <cfvo type="max"/>
        <color rgb="FFF8696B"/>
        <color rgb="FFFFEB84"/>
        <color rgb="FF63BE7B"/>
      </colorScale>
    </cfRule>
    <cfRule type="colorScale" priority="1120">
      <colorScale>
        <cfvo type="min"/>
        <cfvo type="percentile" val="50"/>
        <cfvo type="max"/>
        <color rgb="FFF8696B"/>
        <color rgb="FFFFEB84"/>
        <color rgb="FF63BE7B"/>
      </colorScale>
    </cfRule>
    <cfRule type="colorScale" priority="1121">
      <colorScale>
        <cfvo type="min"/>
        <cfvo type="percentile" val="50"/>
        <cfvo type="max"/>
        <color rgb="FFF8696B"/>
        <color rgb="FFFFEB84"/>
        <color rgb="FF63BE7B"/>
      </colorScale>
    </cfRule>
    <cfRule type="colorScale" priority="1122">
      <colorScale>
        <cfvo type="min"/>
        <cfvo type="percentile" val="50"/>
        <cfvo type="max"/>
        <color rgb="FFF8696B"/>
        <color rgb="FFFFEB84"/>
        <color rgb="FF63BE7B"/>
      </colorScale>
    </cfRule>
  </conditionalFormatting>
  <conditionalFormatting sqref="N290">
    <cfRule type="containsText" dxfId="981" priority="1021" operator="containsText" text="Open">
      <formula>NOT(ISERROR(SEARCH("Open",N290)))</formula>
    </cfRule>
    <cfRule type="containsText" dxfId="980" priority="1022" operator="containsText" text="New">
      <formula>NOT(ISERROR(SEARCH("New",N290)))</formula>
    </cfRule>
    <cfRule type="containsText" dxfId="979" priority="1023" operator="containsText" text="In Progress">
      <formula>NOT(ISERROR(SEARCH("In Progress",N290)))</formula>
    </cfRule>
    <cfRule type="containsText" dxfId="978" priority="1024" operator="containsText" text="Fixed">
      <formula>NOT(ISERROR(SEARCH("Fixed",N290)))</formula>
    </cfRule>
    <cfRule type="containsText" dxfId="977" priority="1025" operator="containsText" text="Closed">
      <formula>NOT(ISERROR(SEARCH("Closed",N290)))</formula>
    </cfRule>
    <cfRule type="containsText" dxfId="976" priority="1026" operator="containsText" text="Reopen">
      <formula>NOT(ISERROR(SEARCH("Reopen",N290)))</formula>
    </cfRule>
    <cfRule type="containsText" dxfId="975" priority="1027" operator="containsText" text="Revisit with next Trustee">
      <formula>NOT(ISERROR(SEARCH("Revisit with next Trustee",N290)))</formula>
    </cfRule>
    <cfRule type="containsText" dxfId="974" priority="1028" operator="containsText" text="Reopen">
      <formula>NOT(ISERROR(SEARCH("Reopen",N290)))</formula>
    </cfRule>
    <cfRule type="containsText" dxfId="973" priority="1029" operator="containsText" text="New">
      <formula>NOT(ISERROR(SEARCH("New",N290)))</formula>
    </cfRule>
    <cfRule type="containsText" dxfId="972" priority="1030" operator="containsText" text="In Progress">
      <formula>NOT(ISERROR(SEARCH("In Progress",N290)))</formula>
    </cfRule>
    <cfRule type="containsText" dxfId="971" priority="1031" operator="containsText" text="Fixed">
      <formula>NOT(ISERROR(SEARCH("Fixed",N290)))</formula>
    </cfRule>
    <cfRule type="containsText" dxfId="970" priority="1032" operator="containsText" text="Closed">
      <formula>NOT(ISERROR(SEARCH("Closed",N290)))</formula>
    </cfRule>
    <cfRule type="containsText" dxfId="969" priority="1033" operator="containsText" text="Ready to Re-run">
      <formula>NOT(ISERROR(SEARCH("Ready to Re-run",N290)))</formula>
    </cfRule>
    <cfRule type="containsText" dxfId="968" priority="1034" operator="containsText" text="Open">
      <formula>NOT(ISERROR(SEARCH("Open",N290)))</formula>
    </cfRule>
    <cfRule type="containsText" dxfId="967" priority="1035" operator="containsText" text="Reopen">
      <formula>NOT(ISERROR(SEARCH("Reopen",N290)))</formula>
    </cfRule>
    <cfRule type="containsText" dxfId="966" priority="1036" operator="containsText" text="New">
      <formula>NOT(ISERROR(SEARCH("New",N290)))</formula>
    </cfRule>
    <cfRule type="containsText" dxfId="965" priority="1037" operator="containsText" text="In Progress">
      <formula>NOT(ISERROR(SEARCH("In Progress",N290)))</formula>
    </cfRule>
    <cfRule type="containsText" dxfId="964" priority="1038" operator="containsText" text="Fixed">
      <formula>NOT(ISERROR(SEARCH("Fixed",N290)))</formula>
    </cfRule>
    <cfRule type="containsText" dxfId="963" priority="1039" operator="containsText" text="Closed">
      <formula>NOT(ISERROR(SEARCH("Closed",N290)))</formula>
    </cfRule>
    <cfRule type="containsText" dxfId="962" priority="1040" operator="containsText" text="Reopen">
      <formula>NOT(ISERROR(SEARCH("Reopen",N290)))</formula>
    </cfRule>
    <cfRule type="containsText" dxfId="961" priority="1041" operator="containsText" text="New">
      <formula>NOT(ISERROR(SEARCH("New",N290)))</formula>
    </cfRule>
    <cfRule type="containsText" dxfId="960" priority="1042" operator="containsText" text="In Progress">
      <formula>NOT(ISERROR(SEARCH("In Progress",N290)))</formula>
    </cfRule>
    <cfRule type="containsText" dxfId="959" priority="1043" operator="containsText" text="Fixed">
      <formula>NOT(ISERROR(SEARCH("Fixed",N290)))</formula>
    </cfRule>
    <cfRule type="containsText" dxfId="958" priority="1044" operator="containsText" text="Closed">
      <formula>NOT(ISERROR(SEARCH("Closed",N290)))</formula>
    </cfRule>
    <cfRule type="containsText" dxfId="957" priority="1045" operator="containsText" text="Ready to Re-run">
      <formula>NOT(ISERROR(SEARCH("Ready to Re-run",N290)))</formula>
    </cfRule>
    <cfRule type="containsText" dxfId="956" priority="1046" operator="containsText" text="Open">
      <formula>NOT(ISERROR(SEARCH("Open",N290)))</formula>
    </cfRule>
    <cfRule type="containsText" dxfId="955" priority="1047" operator="containsText" text="Reopen">
      <formula>NOT(ISERROR(SEARCH("Reopen",N290)))</formula>
    </cfRule>
    <cfRule type="containsText" dxfId="954" priority="1048" operator="containsText" text="New">
      <formula>NOT(ISERROR(SEARCH("New",N290)))</formula>
    </cfRule>
    <cfRule type="containsText" dxfId="953" priority="1049" operator="containsText" text="In Progress">
      <formula>NOT(ISERROR(SEARCH("In Progress",N290)))</formula>
    </cfRule>
    <cfRule type="containsText" dxfId="952" priority="1050" operator="containsText" text="Fixed">
      <formula>NOT(ISERROR(SEARCH("Fixed",N290)))</formula>
    </cfRule>
    <cfRule type="containsText" dxfId="951" priority="1051" operator="containsText" text="Closed">
      <formula>NOT(ISERROR(SEARCH("Closed",N290)))</formula>
    </cfRule>
    <cfRule type="containsText" dxfId="950" priority="1052" operator="containsText" text="Ready to Re-run">
      <formula>NOT(ISERROR(SEARCH("Ready to Re-run",N290)))</formula>
    </cfRule>
    <cfRule type="containsText" dxfId="949" priority="1053" operator="containsText" text="Open">
      <formula>NOT(ISERROR(SEARCH("Open",N290)))</formula>
    </cfRule>
    <cfRule type="containsText" dxfId="948" priority="1054" operator="containsText" text="Reopen">
      <formula>NOT(ISERROR(SEARCH("Reopen",N290)))</formula>
    </cfRule>
    <cfRule type="containsText" dxfId="947" priority="1055" operator="containsText" text="New">
      <formula>NOT(ISERROR(SEARCH("New",N290)))</formula>
    </cfRule>
    <cfRule type="containsText" dxfId="946" priority="1056" operator="containsText" text="In Progress">
      <formula>NOT(ISERROR(SEARCH("In Progress",N290)))</formula>
    </cfRule>
    <cfRule type="containsText" dxfId="945" priority="1057" operator="containsText" text="Fixed">
      <formula>NOT(ISERROR(SEARCH("Fixed",N290)))</formula>
    </cfRule>
    <cfRule type="containsText" dxfId="944" priority="1058" operator="containsText" text="Closed">
      <formula>NOT(ISERROR(SEARCH("Closed",N290)))</formula>
    </cfRule>
    <cfRule type="containsText" dxfId="943" priority="1059" operator="containsText" text="Ready to Re-run">
      <formula>NOT(ISERROR(SEARCH("Ready to Re-run",N290)))</formula>
    </cfRule>
    <cfRule type="containsText" dxfId="942" priority="1060" operator="containsText" text="Open">
      <formula>NOT(ISERROR(SEARCH("Open",N290)))</formula>
    </cfRule>
    <cfRule type="containsText" dxfId="941" priority="1061" operator="containsText" text="Reopen">
      <formula>NOT(ISERROR(SEARCH("Reopen",N290)))</formula>
    </cfRule>
    <cfRule type="containsText" dxfId="940" priority="1062" stopIfTrue="1" operator="containsText" text="New">
      <formula>NOT(ISERROR(SEARCH("New",N290)))</formula>
    </cfRule>
    <cfRule type="containsText" dxfId="939" priority="1063" operator="containsText" text="In Progress">
      <formula>NOT(ISERROR(SEARCH("In Progress",N290)))</formula>
    </cfRule>
    <cfRule type="containsText" dxfId="938" priority="1064" operator="containsText" text="Fixed">
      <formula>NOT(ISERROR(SEARCH("Fixed",N290)))</formula>
    </cfRule>
    <cfRule type="containsText" dxfId="937" priority="1065" operator="containsText" text="Closed">
      <formula>NOT(ISERROR(SEARCH("Closed",N290)))</formula>
    </cfRule>
    <cfRule type="colorScale" priority="1066">
      <colorScale>
        <cfvo type="min"/>
        <cfvo type="percentile" val="50"/>
        <cfvo type="max"/>
        <color rgb="FFF8696B"/>
        <color rgb="FFFFEB84"/>
        <color rgb="FF63BE7B"/>
      </colorScale>
    </cfRule>
    <cfRule type="colorScale" priority="1067">
      <colorScale>
        <cfvo type="min"/>
        <cfvo type="percentile" val="50"/>
        <cfvo type="max"/>
        <color rgb="FFF8696B"/>
        <color rgb="FFFFEB84"/>
        <color rgb="FF63BE7B"/>
      </colorScale>
    </cfRule>
    <cfRule type="colorScale" priority="1068">
      <colorScale>
        <cfvo type="min"/>
        <cfvo type="percentile" val="50"/>
        <cfvo type="max"/>
        <color rgb="FFF8696B"/>
        <color rgb="FFFFEB84"/>
        <color rgb="FF63BE7B"/>
      </colorScale>
    </cfRule>
    <cfRule type="colorScale" priority="1069">
      <colorScale>
        <cfvo type="min"/>
        <cfvo type="percentile" val="50"/>
        <cfvo type="max"/>
        <color rgb="FFF8696B"/>
        <color rgb="FFFFEB84"/>
        <color rgb="FF63BE7B"/>
      </colorScale>
    </cfRule>
    <cfRule type="colorScale" priority="1070">
      <colorScale>
        <cfvo type="min"/>
        <cfvo type="percentile" val="50"/>
        <cfvo type="max"/>
        <color rgb="FFF8696B"/>
        <color rgb="FFFFEB84"/>
        <color rgb="FF63BE7B"/>
      </colorScale>
    </cfRule>
    <cfRule type="colorScale" priority="1071">
      <colorScale>
        <cfvo type="min"/>
        <cfvo type="percentile" val="50"/>
        <cfvo type="max"/>
        <color rgb="FFF8696B"/>
        <color rgb="FFFFEB84"/>
        <color rgb="FF63BE7B"/>
      </colorScale>
    </cfRule>
  </conditionalFormatting>
  <conditionalFormatting sqref="N292:N294">
    <cfRule type="containsText" dxfId="936" priority="970" operator="containsText" text="Open">
      <formula>NOT(ISERROR(SEARCH("Open",N292)))</formula>
    </cfRule>
    <cfRule type="containsText" dxfId="935" priority="971" operator="containsText" text="New">
      <formula>NOT(ISERROR(SEARCH("New",N292)))</formula>
    </cfRule>
    <cfRule type="containsText" dxfId="934" priority="972" operator="containsText" text="In Progress">
      <formula>NOT(ISERROR(SEARCH("In Progress",N292)))</formula>
    </cfRule>
    <cfRule type="containsText" dxfId="933" priority="973" operator="containsText" text="Fixed">
      <formula>NOT(ISERROR(SEARCH("Fixed",N292)))</formula>
    </cfRule>
    <cfRule type="containsText" dxfId="932" priority="974" operator="containsText" text="Closed">
      <formula>NOT(ISERROR(SEARCH("Closed",N292)))</formula>
    </cfRule>
    <cfRule type="containsText" dxfId="931" priority="975" operator="containsText" text="Reopen">
      <formula>NOT(ISERROR(SEARCH("Reopen",N292)))</formula>
    </cfRule>
    <cfRule type="containsText" dxfId="930" priority="976" operator="containsText" text="Revisit with next Trustee">
      <formula>NOT(ISERROR(SEARCH("Revisit with next Trustee",N292)))</formula>
    </cfRule>
    <cfRule type="containsText" dxfId="929" priority="977" operator="containsText" text="Reopen">
      <formula>NOT(ISERROR(SEARCH("Reopen",N292)))</formula>
    </cfRule>
    <cfRule type="containsText" dxfId="928" priority="978" operator="containsText" text="New">
      <formula>NOT(ISERROR(SEARCH("New",N292)))</formula>
    </cfRule>
    <cfRule type="containsText" dxfId="927" priority="979" operator="containsText" text="In Progress">
      <formula>NOT(ISERROR(SEARCH("In Progress",N292)))</formula>
    </cfRule>
    <cfRule type="containsText" dxfId="926" priority="980" operator="containsText" text="Fixed">
      <formula>NOT(ISERROR(SEARCH("Fixed",N292)))</formula>
    </cfRule>
    <cfRule type="containsText" dxfId="925" priority="981" operator="containsText" text="Closed">
      <formula>NOT(ISERROR(SEARCH("Closed",N292)))</formula>
    </cfRule>
    <cfRule type="containsText" dxfId="924" priority="982" operator="containsText" text="Ready to Re-run">
      <formula>NOT(ISERROR(SEARCH("Ready to Re-run",N292)))</formula>
    </cfRule>
    <cfRule type="containsText" dxfId="923" priority="983" operator="containsText" text="Open">
      <formula>NOT(ISERROR(SEARCH("Open",N292)))</formula>
    </cfRule>
    <cfRule type="containsText" dxfId="922" priority="984" operator="containsText" text="Reopen">
      <formula>NOT(ISERROR(SEARCH("Reopen",N292)))</formula>
    </cfRule>
    <cfRule type="containsText" dxfId="921" priority="985" operator="containsText" text="New">
      <formula>NOT(ISERROR(SEARCH("New",N292)))</formula>
    </cfRule>
    <cfRule type="containsText" dxfId="920" priority="986" operator="containsText" text="In Progress">
      <formula>NOT(ISERROR(SEARCH("In Progress",N292)))</formula>
    </cfRule>
    <cfRule type="containsText" dxfId="919" priority="987" operator="containsText" text="Fixed">
      <formula>NOT(ISERROR(SEARCH("Fixed",N292)))</formula>
    </cfRule>
    <cfRule type="containsText" dxfId="918" priority="988" operator="containsText" text="Closed">
      <formula>NOT(ISERROR(SEARCH("Closed",N292)))</formula>
    </cfRule>
    <cfRule type="containsText" dxfId="917" priority="989" operator="containsText" text="Reopen">
      <formula>NOT(ISERROR(SEARCH("Reopen",N292)))</formula>
    </cfRule>
    <cfRule type="containsText" dxfId="916" priority="990" operator="containsText" text="New">
      <formula>NOT(ISERROR(SEARCH("New",N292)))</formula>
    </cfRule>
    <cfRule type="containsText" dxfId="915" priority="991" operator="containsText" text="In Progress">
      <formula>NOT(ISERROR(SEARCH("In Progress",N292)))</formula>
    </cfRule>
    <cfRule type="containsText" dxfId="914" priority="992" operator="containsText" text="Fixed">
      <formula>NOT(ISERROR(SEARCH("Fixed",N292)))</formula>
    </cfRule>
    <cfRule type="containsText" dxfId="913" priority="993" operator="containsText" text="Closed">
      <formula>NOT(ISERROR(SEARCH("Closed",N292)))</formula>
    </cfRule>
    <cfRule type="containsText" dxfId="912" priority="994" operator="containsText" text="Ready to Re-run">
      <formula>NOT(ISERROR(SEARCH("Ready to Re-run",N292)))</formula>
    </cfRule>
    <cfRule type="containsText" dxfId="911" priority="995" operator="containsText" text="Open">
      <formula>NOT(ISERROR(SEARCH("Open",N292)))</formula>
    </cfRule>
    <cfRule type="containsText" dxfId="910" priority="996" operator="containsText" text="Reopen">
      <formula>NOT(ISERROR(SEARCH("Reopen",N292)))</formula>
    </cfRule>
    <cfRule type="containsText" dxfId="909" priority="997" operator="containsText" text="New">
      <formula>NOT(ISERROR(SEARCH("New",N292)))</formula>
    </cfRule>
    <cfRule type="containsText" dxfId="908" priority="998" operator="containsText" text="In Progress">
      <formula>NOT(ISERROR(SEARCH("In Progress",N292)))</formula>
    </cfRule>
    <cfRule type="containsText" dxfId="907" priority="999" operator="containsText" text="Fixed">
      <formula>NOT(ISERROR(SEARCH("Fixed",N292)))</formula>
    </cfRule>
    <cfRule type="containsText" dxfId="906" priority="1000" operator="containsText" text="Closed">
      <formula>NOT(ISERROR(SEARCH("Closed",N292)))</formula>
    </cfRule>
    <cfRule type="containsText" dxfId="905" priority="1001" operator="containsText" text="Ready to Re-run">
      <formula>NOT(ISERROR(SEARCH("Ready to Re-run",N292)))</formula>
    </cfRule>
    <cfRule type="containsText" dxfId="904" priority="1002" operator="containsText" text="Open">
      <formula>NOT(ISERROR(SEARCH("Open",N292)))</formula>
    </cfRule>
    <cfRule type="containsText" dxfId="903" priority="1003" operator="containsText" text="Reopen">
      <formula>NOT(ISERROR(SEARCH("Reopen",N292)))</formula>
    </cfRule>
    <cfRule type="containsText" dxfId="902" priority="1004" operator="containsText" text="New">
      <formula>NOT(ISERROR(SEARCH("New",N292)))</formula>
    </cfRule>
    <cfRule type="containsText" dxfId="901" priority="1005" operator="containsText" text="In Progress">
      <formula>NOT(ISERROR(SEARCH("In Progress",N292)))</formula>
    </cfRule>
    <cfRule type="containsText" dxfId="900" priority="1006" operator="containsText" text="Fixed">
      <formula>NOT(ISERROR(SEARCH("Fixed",N292)))</formula>
    </cfRule>
    <cfRule type="containsText" dxfId="899" priority="1007" operator="containsText" text="Closed">
      <formula>NOT(ISERROR(SEARCH("Closed",N292)))</formula>
    </cfRule>
    <cfRule type="containsText" dxfId="898" priority="1008" operator="containsText" text="Ready to Re-run">
      <formula>NOT(ISERROR(SEARCH("Ready to Re-run",N292)))</formula>
    </cfRule>
    <cfRule type="containsText" dxfId="897" priority="1009" operator="containsText" text="Open">
      <formula>NOT(ISERROR(SEARCH("Open",N292)))</formula>
    </cfRule>
    <cfRule type="containsText" dxfId="896" priority="1010" operator="containsText" text="Reopen">
      <formula>NOT(ISERROR(SEARCH("Reopen",N292)))</formula>
    </cfRule>
    <cfRule type="containsText" dxfId="895" priority="1011" stopIfTrue="1" operator="containsText" text="New">
      <formula>NOT(ISERROR(SEARCH("New",N292)))</formula>
    </cfRule>
    <cfRule type="containsText" dxfId="894" priority="1012" operator="containsText" text="In Progress">
      <formula>NOT(ISERROR(SEARCH("In Progress",N292)))</formula>
    </cfRule>
    <cfRule type="containsText" dxfId="893" priority="1013" operator="containsText" text="Fixed">
      <formula>NOT(ISERROR(SEARCH("Fixed",N292)))</formula>
    </cfRule>
    <cfRule type="containsText" dxfId="892" priority="1014" operator="containsText" text="Closed">
      <formula>NOT(ISERROR(SEARCH("Closed",N292)))</formula>
    </cfRule>
    <cfRule type="colorScale" priority="1015">
      <colorScale>
        <cfvo type="min"/>
        <cfvo type="percentile" val="50"/>
        <cfvo type="max"/>
        <color rgb="FFF8696B"/>
        <color rgb="FFFFEB84"/>
        <color rgb="FF63BE7B"/>
      </colorScale>
    </cfRule>
    <cfRule type="colorScale" priority="1016">
      <colorScale>
        <cfvo type="min"/>
        <cfvo type="percentile" val="50"/>
        <cfvo type="max"/>
        <color rgb="FFF8696B"/>
        <color rgb="FFFFEB84"/>
        <color rgb="FF63BE7B"/>
      </colorScale>
    </cfRule>
    <cfRule type="colorScale" priority="1017">
      <colorScale>
        <cfvo type="min"/>
        <cfvo type="percentile" val="50"/>
        <cfvo type="max"/>
        <color rgb="FFF8696B"/>
        <color rgb="FFFFEB84"/>
        <color rgb="FF63BE7B"/>
      </colorScale>
    </cfRule>
    <cfRule type="colorScale" priority="1018">
      <colorScale>
        <cfvo type="min"/>
        <cfvo type="percentile" val="50"/>
        <cfvo type="max"/>
        <color rgb="FFF8696B"/>
        <color rgb="FFFFEB84"/>
        <color rgb="FF63BE7B"/>
      </colorScale>
    </cfRule>
    <cfRule type="colorScale" priority="1019">
      <colorScale>
        <cfvo type="min"/>
        <cfvo type="percentile" val="50"/>
        <cfvo type="max"/>
        <color rgb="FFF8696B"/>
        <color rgb="FFFFEB84"/>
        <color rgb="FF63BE7B"/>
      </colorScale>
    </cfRule>
    <cfRule type="colorScale" priority="1020">
      <colorScale>
        <cfvo type="min"/>
        <cfvo type="percentile" val="50"/>
        <cfvo type="max"/>
        <color rgb="FFF8696B"/>
        <color rgb="FFFFEB84"/>
        <color rgb="FF63BE7B"/>
      </colorScale>
    </cfRule>
  </conditionalFormatting>
  <conditionalFormatting sqref="N278">
    <cfRule type="containsText" dxfId="891" priority="919" operator="containsText" text="Open">
      <formula>NOT(ISERROR(SEARCH("Open",N278)))</formula>
    </cfRule>
    <cfRule type="containsText" dxfId="890" priority="920" operator="containsText" text="New">
      <formula>NOT(ISERROR(SEARCH("New",N278)))</formula>
    </cfRule>
    <cfRule type="containsText" dxfId="889" priority="921" operator="containsText" text="In Progress">
      <formula>NOT(ISERROR(SEARCH("In Progress",N278)))</formula>
    </cfRule>
    <cfRule type="containsText" dxfId="888" priority="922" operator="containsText" text="Fixed">
      <formula>NOT(ISERROR(SEARCH("Fixed",N278)))</formula>
    </cfRule>
    <cfRule type="containsText" dxfId="887" priority="923" operator="containsText" text="Closed">
      <formula>NOT(ISERROR(SEARCH("Closed",N278)))</formula>
    </cfRule>
    <cfRule type="containsText" dxfId="886" priority="924" operator="containsText" text="Reopen">
      <formula>NOT(ISERROR(SEARCH("Reopen",N278)))</formula>
    </cfRule>
    <cfRule type="containsText" dxfId="885" priority="925" operator="containsText" text="Revisit with next Trustee">
      <formula>NOT(ISERROR(SEARCH("Revisit with next Trustee",N278)))</formula>
    </cfRule>
    <cfRule type="containsText" dxfId="884" priority="926" operator="containsText" text="Reopen">
      <formula>NOT(ISERROR(SEARCH("Reopen",N278)))</formula>
    </cfRule>
    <cfRule type="containsText" dxfId="883" priority="927" operator="containsText" text="New">
      <formula>NOT(ISERROR(SEARCH("New",N278)))</formula>
    </cfRule>
    <cfRule type="containsText" dxfId="882" priority="928" operator="containsText" text="In Progress">
      <formula>NOT(ISERROR(SEARCH("In Progress",N278)))</formula>
    </cfRule>
    <cfRule type="containsText" dxfId="881" priority="929" operator="containsText" text="Fixed">
      <formula>NOT(ISERROR(SEARCH("Fixed",N278)))</formula>
    </cfRule>
    <cfRule type="containsText" dxfId="880" priority="930" operator="containsText" text="Closed">
      <formula>NOT(ISERROR(SEARCH("Closed",N278)))</formula>
    </cfRule>
    <cfRule type="containsText" dxfId="879" priority="931" operator="containsText" text="Ready to Re-run">
      <formula>NOT(ISERROR(SEARCH("Ready to Re-run",N278)))</formula>
    </cfRule>
    <cfRule type="containsText" dxfId="878" priority="932" operator="containsText" text="Open">
      <formula>NOT(ISERROR(SEARCH("Open",N278)))</formula>
    </cfRule>
    <cfRule type="containsText" dxfId="877" priority="933" operator="containsText" text="Reopen">
      <formula>NOT(ISERROR(SEARCH("Reopen",N278)))</formula>
    </cfRule>
    <cfRule type="containsText" dxfId="876" priority="934" operator="containsText" text="New">
      <formula>NOT(ISERROR(SEARCH("New",N278)))</formula>
    </cfRule>
    <cfRule type="containsText" dxfId="875" priority="935" operator="containsText" text="In Progress">
      <formula>NOT(ISERROR(SEARCH("In Progress",N278)))</formula>
    </cfRule>
    <cfRule type="containsText" dxfId="874" priority="936" operator="containsText" text="Fixed">
      <formula>NOT(ISERROR(SEARCH("Fixed",N278)))</formula>
    </cfRule>
    <cfRule type="containsText" dxfId="873" priority="937" operator="containsText" text="Closed">
      <formula>NOT(ISERROR(SEARCH("Closed",N278)))</formula>
    </cfRule>
    <cfRule type="containsText" dxfId="872" priority="938" operator="containsText" text="Reopen">
      <formula>NOT(ISERROR(SEARCH("Reopen",N278)))</formula>
    </cfRule>
    <cfRule type="containsText" dxfId="871" priority="939" operator="containsText" text="New">
      <formula>NOT(ISERROR(SEARCH("New",N278)))</formula>
    </cfRule>
    <cfRule type="containsText" dxfId="870" priority="940" operator="containsText" text="In Progress">
      <formula>NOT(ISERROR(SEARCH("In Progress",N278)))</formula>
    </cfRule>
    <cfRule type="containsText" dxfId="869" priority="941" operator="containsText" text="Fixed">
      <formula>NOT(ISERROR(SEARCH("Fixed",N278)))</formula>
    </cfRule>
    <cfRule type="containsText" dxfId="868" priority="942" operator="containsText" text="Closed">
      <formula>NOT(ISERROR(SEARCH("Closed",N278)))</formula>
    </cfRule>
    <cfRule type="containsText" dxfId="867" priority="943" operator="containsText" text="Ready to Re-run">
      <formula>NOT(ISERROR(SEARCH("Ready to Re-run",N278)))</formula>
    </cfRule>
    <cfRule type="containsText" dxfId="866" priority="944" operator="containsText" text="Open">
      <formula>NOT(ISERROR(SEARCH("Open",N278)))</formula>
    </cfRule>
    <cfRule type="containsText" dxfId="865" priority="945" operator="containsText" text="Reopen">
      <formula>NOT(ISERROR(SEARCH("Reopen",N278)))</formula>
    </cfRule>
    <cfRule type="containsText" dxfId="864" priority="946" operator="containsText" text="New">
      <formula>NOT(ISERROR(SEARCH("New",N278)))</formula>
    </cfRule>
    <cfRule type="containsText" dxfId="863" priority="947" operator="containsText" text="In Progress">
      <formula>NOT(ISERROR(SEARCH("In Progress",N278)))</formula>
    </cfRule>
    <cfRule type="containsText" dxfId="862" priority="948" operator="containsText" text="Fixed">
      <formula>NOT(ISERROR(SEARCH("Fixed",N278)))</formula>
    </cfRule>
    <cfRule type="containsText" dxfId="861" priority="949" operator="containsText" text="Closed">
      <formula>NOT(ISERROR(SEARCH("Closed",N278)))</formula>
    </cfRule>
    <cfRule type="containsText" dxfId="860" priority="950" operator="containsText" text="Ready to Re-run">
      <formula>NOT(ISERROR(SEARCH("Ready to Re-run",N278)))</formula>
    </cfRule>
    <cfRule type="containsText" dxfId="859" priority="951" operator="containsText" text="Open">
      <formula>NOT(ISERROR(SEARCH("Open",N278)))</formula>
    </cfRule>
    <cfRule type="containsText" dxfId="858" priority="952" operator="containsText" text="Reopen">
      <formula>NOT(ISERROR(SEARCH("Reopen",N278)))</formula>
    </cfRule>
    <cfRule type="containsText" dxfId="857" priority="953" operator="containsText" text="New">
      <formula>NOT(ISERROR(SEARCH("New",N278)))</formula>
    </cfRule>
    <cfRule type="containsText" dxfId="856" priority="954" operator="containsText" text="In Progress">
      <formula>NOT(ISERROR(SEARCH("In Progress",N278)))</formula>
    </cfRule>
    <cfRule type="containsText" dxfId="855" priority="955" operator="containsText" text="Fixed">
      <formula>NOT(ISERROR(SEARCH("Fixed",N278)))</formula>
    </cfRule>
    <cfRule type="containsText" dxfId="854" priority="956" operator="containsText" text="Closed">
      <formula>NOT(ISERROR(SEARCH("Closed",N278)))</formula>
    </cfRule>
    <cfRule type="containsText" dxfId="853" priority="957" operator="containsText" text="Ready to Re-run">
      <formula>NOT(ISERROR(SEARCH("Ready to Re-run",N278)))</formula>
    </cfRule>
    <cfRule type="containsText" dxfId="852" priority="958" operator="containsText" text="Open">
      <formula>NOT(ISERROR(SEARCH("Open",N278)))</formula>
    </cfRule>
    <cfRule type="containsText" dxfId="851" priority="959" operator="containsText" text="Reopen">
      <formula>NOT(ISERROR(SEARCH("Reopen",N278)))</formula>
    </cfRule>
    <cfRule type="containsText" dxfId="850" priority="960" stopIfTrue="1" operator="containsText" text="New">
      <formula>NOT(ISERROR(SEARCH("New",N278)))</formula>
    </cfRule>
    <cfRule type="containsText" dxfId="849" priority="961" operator="containsText" text="In Progress">
      <formula>NOT(ISERROR(SEARCH("In Progress",N278)))</formula>
    </cfRule>
    <cfRule type="containsText" dxfId="848" priority="962" operator="containsText" text="Fixed">
      <formula>NOT(ISERROR(SEARCH("Fixed",N278)))</formula>
    </cfRule>
    <cfRule type="containsText" dxfId="847" priority="963" operator="containsText" text="Closed">
      <formula>NOT(ISERROR(SEARCH("Closed",N278)))</formula>
    </cfRule>
    <cfRule type="colorScale" priority="964">
      <colorScale>
        <cfvo type="min"/>
        <cfvo type="percentile" val="50"/>
        <cfvo type="max"/>
        <color rgb="FFF8696B"/>
        <color rgb="FFFFEB84"/>
        <color rgb="FF63BE7B"/>
      </colorScale>
    </cfRule>
    <cfRule type="colorScale" priority="965">
      <colorScale>
        <cfvo type="min"/>
        <cfvo type="percentile" val="50"/>
        <cfvo type="max"/>
        <color rgb="FFF8696B"/>
        <color rgb="FFFFEB84"/>
        <color rgb="FF63BE7B"/>
      </colorScale>
    </cfRule>
    <cfRule type="colorScale" priority="966">
      <colorScale>
        <cfvo type="min"/>
        <cfvo type="percentile" val="50"/>
        <cfvo type="max"/>
        <color rgb="FFF8696B"/>
        <color rgb="FFFFEB84"/>
        <color rgb="FF63BE7B"/>
      </colorScale>
    </cfRule>
    <cfRule type="colorScale" priority="967">
      <colorScale>
        <cfvo type="min"/>
        <cfvo type="percentile" val="50"/>
        <cfvo type="max"/>
        <color rgb="FFF8696B"/>
        <color rgb="FFFFEB84"/>
        <color rgb="FF63BE7B"/>
      </colorScale>
    </cfRule>
    <cfRule type="colorScale" priority="968">
      <colorScale>
        <cfvo type="min"/>
        <cfvo type="percentile" val="50"/>
        <cfvo type="max"/>
        <color rgb="FFF8696B"/>
        <color rgb="FFFFEB84"/>
        <color rgb="FF63BE7B"/>
      </colorScale>
    </cfRule>
    <cfRule type="colorScale" priority="969">
      <colorScale>
        <cfvo type="min"/>
        <cfvo type="percentile" val="50"/>
        <cfvo type="max"/>
        <color rgb="FFF8696B"/>
        <color rgb="FFFFEB84"/>
        <color rgb="FF63BE7B"/>
      </colorScale>
    </cfRule>
  </conditionalFormatting>
  <conditionalFormatting sqref="N288">
    <cfRule type="containsText" dxfId="846" priority="868" operator="containsText" text="Open">
      <formula>NOT(ISERROR(SEARCH("Open",N288)))</formula>
    </cfRule>
    <cfRule type="containsText" dxfId="845" priority="869" operator="containsText" text="New">
      <formula>NOT(ISERROR(SEARCH("New",N288)))</formula>
    </cfRule>
    <cfRule type="containsText" dxfId="844" priority="870" operator="containsText" text="In Progress">
      <formula>NOT(ISERROR(SEARCH("In Progress",N288)))</formula>
    </cfRule>
    <cfRule type="containsText" dxfId="843" priority="871" operator="containsText" text="Fixed">
      <formula>NOT(ISERROR(SEARCH("Fixed",N288)))</formula>
    </cfRule>
    <cfRule type="containsText" dxfId="842" priority="872" operator="containsText" text="Closed">
      <formula>NOT(ISERROR(SEARCH("Closed",N288)))</formula>
    </cfRule>
    <cfRule type="containsText" dxfId="841" priority="873" operator="containsText" text="Reopen">
      <formula>NOT(ISERROR(SEARCH("Reopen",N288)))</formula>
    </cfRule>
    <cfRule type="containsText" dxfId="840" priority="874" operator="containsText" text="Revisit with next Trustee">
      <formula>NOT(ISERROR(SEARCH("Revisit with next Trustee",N288)))</formula>
    </cfRule>
    <cfRule type="containsText" dxfId="839" priority="875" operator="containsText" text="Reopen">
      <formula>NOT(ISERROR(SEARCH("Reopen",N288)))</formula>
    </cfRule>
    <cfRule type="containsText" dxfId="838" priority="876" operator="containsText" text="New">
      <formula>NOT(ISERROR(SEARCH("New",N288)))</formula>
    </cfRule>
    <cfRule type="containsText" dxfId="837" priority="877" operator="containsText" text="In Progress">
      <formula>NOT(ISERROR(SEARCH("In Progress",N288)))</formula>
    </cfRule>
    <cfRule type="containsText" dxfId="836" priority="878" operator="containsText" text="Fixed">
      <formula>NOT(ISERROR(SEARCH("Fixed",N288)))</formula>
    </cfRule>
    <cfRule type="containsText" dxfId="835" priority="879" operator="containsText" text="Closed">
      <formula>NOT(ISERROR(SEARCH("Closed",N288)))</formula>
    </cfRule>
    <cfRule type="containsText" dxfId="834" priority="880" operator="containsText" text="Ready to Re-run">
      <formula>NOT(ISERROR(SEARCH("Ready to Re-run",N288)))</formula>
    </cfRule>
    <cfRule type="containsText" dxfId="833" priority="881" operator="containsText" text="Open">
      <formula>NOT(ISERROR(SEARCH("Open",N288)))</formula>
    </cfRule>
    <cfRule type="containsText" dxfId="832" priority="882" operator="containsText" text="Reopen">
      <formula>NOT(ISERROR(SEARCH("Reopen",N288)))</formula>
    </cfRule>
    <cfRule type="containsText" dxfId="831" priority="883" operator="containsText" text="New">
      <formula>NOT(ISERROR(SEARCH("New",N288)))</formula>
    </cfRule>
    <cfRule type="containsText" dxfId="830" priority="884" operator="containsText" text="In Progress">
      <formula>NOT(ISERROR(SEARCH("In Progress",N288)))</formula>
    </cfRule>
    <cfRule type="containsText" dxfId="829" priority="885" operator="containsText" text="Fixed">
      <formula>NOT(ISERROR(SEARCH("Fixed",N288)))</formula>
    </cfRule>
    <cfRule type="containsText" dxfId="828" priority="886" operator="containsText" text="Closed">
      <formula>NOT(ISERROR(SEARCH("Closed",N288)))</formula>
    </cfRule>
    <cfRule type="containsText" dxfId="827" priority="887" operator="containsText" text="Reopen">
      <formula>NOT(ISERROR(SEARCH("Reopen",N288)))</formula>
    </cfRule>
    <cfRule type="containsText" dxfId="826" priority="888" operator="containsText" text="New">
      <formula>NOT(ISERROR(SEARCH("New",N288)))</formula>
    </cfRule>
    <cfRule type="containsText" dxfId="825" priority="889" operator="containsText" text="In Progress">
      <formula>NOT(ISERROR(SEARCH("In Progress",N288)))</formula>
    </cfRule>
    <cfRule type="containsText" dxfId="824" priority="890" operator="containsText" text="Fixed">
      <formula>NOT(ISERROR(SEARCH("Fixed",N288)))</formula>
    </cfRule>
    <cfRule type="containsText" dxfId="823" priority="891" operator="containsText" text="Closed">
      <formula>NOT(ISERROR(SEARCH("Closed",N288)))</formula>
    </cfRule>
    <cfRule type="containsText" dxfId="822" priority="892" operator="containsText" text="Ready to Re-run">
      <formula>NOT(ISERROR(SEARCH("Ready to Re-run",N288)))</formula>
    </cfRule>
    <cfRule type="containsText" dxfId="821" priority="893" operator="containsText" text="Open">
      <formula>NOT(ISERROR(SEARCH("Open",N288)))</formula>
    </cfRule>
    <cfRule type="containsText" dxfId="820" priority="894" operator="containsText" text="Reopen">
      <formula>NOT(ISERROR(SEARCH("Reopen",N288)))</formula>
    </cfRule>
    <cfRule type="containsText" dxfId="819" priority="895" operator="containsText" text="New">
      <formula>NOT(ISERROR(SEARCH("New",N288)))</formula>
    </cfRule>
    <cfRule type="containsText" dxfId="818" priority="896" operator="containsText" text="In Progress">
      <formula>NOT(ISERROR(SEARCH("In Progress",N288)))</formula>
    </cfRule>
    <cfRule type="containsText" dxfId="817" priority="897" operator="containsText" text="Fixed">
      <formula>NOT(ISERROR(SEARCH("Fixed",N288)))</formula>
    </cfRule>
    <cfRule type="containsText" dxfId="816" priority="898" operator="containsText" text="Closed">
      <formula>NOT(ISERROR(SEARCH("Closed",N288)))</formula>
    </cfRule>
    <cfRule type="containsText" dxfId="815" priority="899" operator="containsText" text="Ready to Re-run">
      <formula>NOT(ISERROR(SEARCH("Ready to Re-run",N288)))</formula>
    </cfRule>
    <cfRule type="containsText" dxfId="814" priority="900" operator="containsText" text="Open">
      <formula>NOT(ISERROR(SEARCH("Open",N288)))</formula>
    </cfRule>
    <cfRule type="containsText" dxfId="813" priority="901" operator="containsText" text="Reopen">
      <formula>NOT(ISERROR(SEARCH("Reopen",N288)))</formula>
    </cfRule>
    <cfRule type="containsText" dxfId="812" priority="902" operator="containsText" text="New">
      <formula>NOT(ISERROR(SEARCH("New",N288)))</formula>
    </cfRule>
    <cfRule type="containsText" dxfId="811" priority="903" operator="containsText" text="In Progress">
      <formula>NOT(ISERROR(SEARCH("In Progress",N288)))</formula>
    </cfRule>
    <cfRule type="containsText" dxfId="810" priority="904" operator="containsText" text="Fixed">
      <formula>NOT(ISERROR(SEARCH("Fixed",N288)))</formula>
    </cfRule>
    <cfRule type="containsText" dxfId="809" priority="905" operator="containsText" text="Closed">
      <formula>NOT(ISERROR(SEARCH("Closed",N288)))</formula>
    </cfRule>
    <cfRule type="containsText" dxfId="808" priority="906" operator="containsText" text="Ready to Re-run">
      <formula>NOT(ISERROR(SEARCH("Ready to Re-run",N288)))</formula>
    </cfRule>
    <cfRule type="containsText" dxfId="807" priority="907" operator="containsText" text="Open">
      <formula>NOT(ISERROR(SEARCH("Open",N288)))</formula>
    </cfRule>
    <cfRule type="containsText" dxfId="806" priority="908" operator="containsText" text="Reopen">
      <formula>NOT(ISERROR(SEARCH("Reopen",N288)))</formula>
    </cfRule>
    <cfRule type="containsText" dxfId="805" priority="909" stopIfTrue="1" operator="containsText" text="New">
      <formula>NOT(ISERROR(SEARCH("New",N288)))</formula>
    </cfRule>
    <cfRule type="containsText" dxfId="804" priority="910" operator="containsText" text="In Progress">
      <formula>NOT(ISERROR(SEARCH("In Progress",N288)))</formula>
    </cfRule>
    <cfRule type="containsText" dxfId="803" priority="911" operator="containsText" text="Fixed">
      <formula>NOT(ISERROR(SEARCH("Fixed",N288)))</formula>
    </cfRule>
    <cfRule type="containsText" dxfId="802" priority="912" operator="containsText" text="Closed">
      <formula>NOT(ISERROR(SEARCH("Closed",N288)))</formula>
    </cfRule>
    <cfRule type="colorScale" priority="913">
      <colorScale>
        <cfvo type="min"/>
        <cfvo type="percentile" val="50"/>
        <cfvo type="max"/>
        <color rgb="FFF8696B"/>
        <color rgb="FFFFEB84"/>
        <color rgb="FF63BE7B"/>
      </colorScale>
    </cfRule>
    <cfRule type="colorScale" priority="914">
      <colorScale>
        <cfvo type="min"/>
        <cfvo type="percentile" val="50"/>
        <cfvo type="max"/>
        <color rgb="FFF8696B"/>
        <color rgb="FFFFEB84"/>
        <color rgb="FF63BE7B"/>
      </colorScale>
    </cfRule>
    <cfRule type="colorScale" priority="915">
      <colorScale>
        <cfvo type="min"/>
        <cfvo type="percentile" val="50"/>
        <cfvo type="max"/>
        <color rgb="FFF8696B"/>
        <color rgb="FFFFEB84"/>
        <color rgb="FF63BE7B"/>
      </colorScale>
    </cfRule>
    <cfRule type="colorScale" priority="916">
      <colorScale>
        <cfvo type="min"/>
        <cfvo type="percentile" val="50"/>
        <cfvo type="max"/>
        <color rgb="FFF8696B"/>
        <color rgb="FFFFEB84"/>
        <color rgb="FF63BE7B"/>
      </colorScale>
    </cfRule>
    <cfRule type="colorScale" priority="917">
      <colorScale>
        <cfvo type="min"/>
        <cfvo type="percentile" val="50"/>
        <cfvo type="max"/>
        <color rgb="FFF8696B"/>
        <color rgb="FFFFEB84"/>
        <color rgb="FF63BE7B"/>
      </colorScale>
    </cfRule>
    <cfRule type="colorScale" priority="918">
      <colorScale>
        <cfvo type="min"/>
        <cfvo type="percentile" val="50"/>
        <cfvo type="max"/>
        <color rgb="FFF8696B"/>
        <color rgb="FFFFEB84"/>
        <color rgb="FF63BE7B"/>
      </colorScale>
    </cfRule>
  </conditionalFormatting>
  <conditionalFormatting sqref="N295">
    <cfRule type="containsText" dxfId="801" priority="817" operator="containsText" text="Open">
      <formula>NOT(ISERROR(SEARCH("Open",N295)))</formula>
    </cfRule>
    <cfRule type="containsText" dxfId="800" priority="818" operator="containsText" text="New">
      <formula>NOT(ISERROR(SEARCH("New",N295)))</formula>
    </cfRule>
    <cfRule type="containsText" dxfId="799" priority="819" operator="containsText" text="In Progress">
      <formula>NOT(ISERROR(SEARCH("In Progress",N295)))</formula>
    </cfRule>
    <cfRule type="containsText" dxfId="798" priority="820" operator="containsText" text="Fixed">
      <formula>NOT(ISERROR(SEARCH("Fixed",N295)))</formula>
    </cfRule>
    <cfRule type="containsText" dxfId="797" priority="821" operator="containsText" text="Closed">
      <formula>NOT(ISERROR(SEARCH("Closed",N295)))</formula>
    </cfRule>
    <cfRule type="containsText" dxfId="796" priority="822" operator="containsText" text="Reopen">
      <formula>NOT(ISERROR(SEARCH("Reopen",N295)))</formula>
    </cfRule>
    <cfRule type="containsText" dxfId="795" priority="823" operator="containsText" text="Revisit with next Trustee">
      <formula>NOT(ISERROR(SEARCH("Revisit with next Trustee",N295)))</formula>
    </cfRule>
    <cfRule type="containsText" dxfId="794" priority="824" operator="containsText" text="Reopen">
      <formula>NOT(ISERROR(SEARCH("Reopen",N295)))</formula>
    </cfRule>
    <cfRule type="containsText" dxfId="793" priority="825" operator="containsText" text="New">
      <formula>NOT(ISERROR(SEARCH("New",N295)))</formula>
    </cfRule>
    <cfRule type="containsText" dxfId="792" priority="826" operator="containsText" text="In Progress">
      <formula>NOT(ISERROR(SEARCH("In Progress",N295)))</formula>
    </cfRule>
    <cfRule type="containsText" dxfId="791" priority="827" operator="containsText" text="Fixed">
      <formula>NOT(ISERROR(SEARCH("Fixed",N295)))</formula>
    </cfRule>
    <cfRule type="containsText" dxfId="790" priority="828" operator="containsText" text="Closed">
      <formula>NOT(ISERROR(SEARCH("Closed",N295)))</formula>
    </cfRule>
    <cfRule type="containsText" dxfId="789" priority="829" operator="containsText" text="Ready to Re-run">
      <formula>NOT(ISERROR(SEARCH("Ready to Re-run",N295)))</formula>
    </cfRule>
    <cfRule type="containsText" dxfId="788" priority="830" operator="containsText" text="Open">
      <formula>NOT(ISERROR(SEARCH("Open",N295)))</formula>
    </cfRule>
    <cfRule type="containsText" dxfId="787" priority="831" operator="containsText" text="Reopen">
      <formula>NOT(ISERROR(SEARCH("Reopen",N295)))</formula>
    </cfRule>
    <cfRule type="containsText" dxfId="786" priority="832" operator="containsText" text="New">
      <formula>NOT(ISERROR(SEARCH("New",N295)))</formula>
    </cfRule>
    <cfRule type="containsText" dxfId="785" priority="833" operator="containsText" text="In Progress">
      <formula>NOT(ISERROR(SEARCH("In Progress",N295)))</formula>
    </cfRule>
    <cfRule type="containsText" dxfId="784" priority="834" operator="containsText" text="Fixed">
      <formula>NOT(ISERROR(SEARCH("Fixed",N295)))</formula>
    </cfRule>
    <cfRule type="containsText" dxfId="783" priority="835" operator="containsText" text="Closed">
      <formula>NOT(ISERROR(SEARCH("Closed",N295)))</formula>
    </cfRule>
    <cfRule type="containsText" dxfId="782" priority="836" operator="containsText" text="Reopen">
      <formula>NOT(ISERROR(SEARCH("Reopen",N295)))</formula>
    </cfRule>
    <cfRule type="containsText" dxfId="781" priority="837" operator="containsText" text="New">
      <formula>NOT(ISERROR(SEARCH("New",N295)))</formula>
    </cfRule>
    <cfRule type="containsText" dxfId="780" priority="838" operator="containsText" text="In Progress">
      <formula>NOT(ISERROR(SEARCH("In Progress",N295)))</formula>
    </cfRule>
    <cfRule type="containsText" dxfId="779" priority="839" operator="containsText" text="Fixed">
      <formula>NOT(ISERROR(SEARCH("Fixed",N295)))</formula>
    </cfRule>
    <cfRule type="containsText" dxfId="778" priority="840" operator="containsText" text="Closed">
      <formula>NOT(ISERROR(SEARCH("Closed",N295)))</formula>
    </cfRule>
    <cfRule type="containsText" dxfId="777" priority="841" operator="containsText" text="Ready to Re-run">
      <formula>NOT(ISERROR(SEARCH("Ready to Re-run",N295)))</formula>
    </cfRule>
    <cfRule type="containsText" dxfId="776" priority="842" operator="containsText" text="Open">
      <formula>NOT(ISERROR(SEARCH("Open",N295)))</formula>
    </cfRule>
    <cfRule type="containsText" dxfId="775" priority="843" operator="containsText" text="Reopen">
      <formula>NOT(ISERROR(SEARCH("Reopen",N295)))</formula>
    </cfRule>
    <cfRule type="containsText" dxfId="774" priority="844" operator="containsText" text="New">
      <formula>NOT(ISERROR(SEARCH("New",N295)))</formula>
    </cfRule>
    <cfRule type="containsText" dxfId="773" priority="845" operator="containsText" text="In Progress">
      <formula>NOT(ISERROR(SEARCH("In Progress",N295)))</formula>
    </cfRule>
    <cfRule type="containsText" dxfId="772" priority="846" operator="containsText" text="Fixed">
      <formula>NOT(ISERROR(SEARCH("Fixed",N295)))</formula>
    </cfRule>
    <cfRule type="containsText" dxfId="771" priority="847" operator="containsText" text="Closed">
      <formula>NOT(ISERROR(SEARCH("Closed",N295)))</formula>
    </cfRule>
    <cfRule type="containsText" dxfId="770" priority="848" operator="containsText" text="Ready to Re-run">
      <formula>NOT(ISERROR(SEARCH("Ready to Re-run",N295)))</formula>
    </cfRule>
    <cfRule type="containsText" dxfId="769" priority="849" operator="containsText" text="Open">
      <formula>NOT(ISERROR(SEARCH("Open",N295)))</formula>
    </cfRule>
    <cfRule type="containsText" dxfId="768" priority="850" operator="containsText" text="Reopen">
      <formula>NOT(ISERROR(SEARCH("Reopen",N295)))</formula>
    </cfRule>
    <cfRule type="containsText" dxfId="767" priority="851" operator="containsText" text="New">
      <formula>NOT(ISERROR(SEARCH("New",N295)))</formula>
    </cfRule>
    <cfRule type="containsText" dxfId="766" priority="852" operator="containsText" text="In Progress">
      <formula>NOT(ISERROR(SEARCH("In Progress",N295)))</formula>
    </cfRule>
    <cfRule type="containsText" dxfId="765" priority="853" operator="containsText" text="Fixed">
      <formula>NOT(ISERROR(SEARCH("Fixed",N295)))</formula>
    </cfRule>
    <cfRule type="containsText" dxfId="764" priority="854" operator="containsText" text="Closed">
      <formula>NOT(ISERROR(SEARCH("Closed",N295)))</formula>
    </cfRule>
    <cfRule type="containsText" dxfId="763" priority="855" operator="containsText" text="Ready to Re-run">
      <formula>NOT(ISERROR(SEARCH("Ready to Re-run",N295)))</formula>
    </cfRule>
    <cfRule type="containsText" dxfId="762" priority="856" operator="containsText" text="Open">
      <formula>NOT(ISERROR(SEARCH("Open",N295)))</formula>
    </cfRule>
    <cfRule type="containsText" dxfId="761" priority="857" operator="containsText" text="Reopen">
      <formula>NOT(ISERROR(SEARCH("Reopen",N295)))</formula>
    </cfRule>
    <cfRule type="containsText" dxfId="760" priority="858" stopIfTrue="1" operator="containsText" text="New">
      <formula>NOT(ISERROR(SEARCH("New",N295)))</formula>
    </cfRule>
    <cfRule type="containsText" dxfId="759" priority="859" operator="containsText" text="In Progress">
      <formula>NOT(ISERROR(SEARCH("In Progress",N295)))</formula>
    </cfRule>
    <cfRule type="containsText" dxfId="758" priority="860" operator="containsText" text="Fixed">
      <formula>NOT(ISERROR(SEARCH("Fixed",N295)))</formula>
    </cfRule>
    <cfRule type="containsText" dxfId="757" priority="861" operator="containsText" text="Closed">
      <formula>NOT(ISERROR(SEARCH("Closed",N295)))</formula>
    </cfRule>
    <cfRule type="colorScale" priority="862">
      <colorScale>
        <cfvo type="min"/>
        <cfvo type="percentile" val="50"/>
        <cfvo type="max"/>
        <color rgb="FFF8696B"/>
        <color rgb="FFFFEB84"/>
        <color rgb="FF63BE7B"/>
      </colorScale>
    </cfRule>
    <cfRule type="colorScale" priority="863">
      <colorScale>
        <cfvo type="min"/>
        <cfvo type="percentile" val="50"/>
        <cfvo type="max"/>
        <color rgb="FFF8696B"/>
        <color rgb="FFFFEB84"/>
        <color rgb="FF63BE7B"/>
      </colorScale>
    </cfRule>
    <cfRule type="colorScale" priority="864">
      <colorScale>
        <cfvo type="min"/>
        <cfvo type="percentile" val="50"/>
        <cfvo type="max"/>
        <color rgb="FFF8696B"/>
        <color rgb="FFFFEB84"/>
        <color rgb="FF63BE7B"/>
      </colorScale>
    </cfRule>
    <cfRule type="colorScale" priority="865">
      <colorScale>
        <cfvo type="min"/>
        <cfvo type="percentile" val="50"/>
        <cfvo type="max"/>
        <color rgb="FFF8696B"/>
        <color rgb="FFFFEB84"/>
        <color rgb="FF63BE7B"/>
      </colorScale>
    </cfRule>
    <cfRule type="colorScale" priority="866">
      <colorScale>
        <cfvo type="min"/>
        <cfvo type="percentile" val="50"/>
        <cfvo type="max"/>
        <color rgb="FFF8696B"/>
        <color rgb="FFFFEB84"/>
        <color rgb="FF63BE7B"/>
      </colorScale>
    </cfRule>
    <cfRule type="colorScale" priority="867">
      <colorScale>
        <cfvo type="min"/>
        <cfvo type="percentile" val="50"/>
        <cfvo type="max"/>
        <color rgb="FFF8696B"/>
        <color rgb="FFFFEB84"/>
        <color rgb="FF63BE7B"/>
      </colorScale>
    </cfRule>
  </conditionalFormatting>
  <conditionalFormatting sqref="N288">
    <cfRule type="containsText" dxfId="756" priority="766" operator="containsText" text="Open">
      <formula>NOT(ISERROR(SEARCH("Open",N288)))</formula>
    </cfRule>
    <cfRule type="containsText" dxfId="755" priority="767" operator="containsText" text="New">
      <formula>NOT(ISERROR(SEARCH("New",N288)))</formula>
    </cfRule>
    <cfRule type="containsText" dxfId="754" priority="768" operator="containsText" text="In Progress">
      <formula>NOT(ISERROR(SEARCH("In Progress",N288)))</formula>
    </cfRule>
    <cfRule type="containsText" dxfId="753" priority="769" operator="containsText" text="Fixed">
      <formula>NOT(ISERROR(SEARCH("Fixed",N288)))</formula>
    </cfRule>
    <cfRule type="containsText" dxfId="752" priority="770" operator="containsText" text="Closed">
      <formula>NOT(ISERROR(SEARCH("Closed",N288)))</formula>
    </cfRule>
    <cfRule type="containsText" dxfId="751" priority="771" operator="containsText" text="Reopen">
      <formula>NOT(ISERROR(SEARCH("Reopen",N288)))</formula>
    </cfRule>
    <cfRule type="containsText" dxfId="750" priority="772" operator="containsText" text="Revisit with next Trustee">
      <formula>NOT(ISERROR(SEARCH("Revisit with next Trustee",N288)))</formula>
    </cfRule>
    <cfRule type="containsText" dxfId="749" priority="773" operator="containsText" text="Reopen">
      <formula>NOT(ISERROR(SEARCH("Reopen",N288)))</formula>
    </cfRule>
    <cfRule type="containsText" dxfId="748" priority="774" operator="containsText" text="New">
      <formula>NOT(ISERROR(SEARCH("New",N288)))</formula>
    </cfRule>
    <cfRule type="containsText" dxfId="747" priority="775" operator="containsText" text="In Progress">
      <formula>NOT(ISERROR(SEARCH("In Progress",N288)))</formula>
    </cfRule>
    <cfRule type="containsText" dxfId="746" priority="776" operator="containsText" text="Fixed">
      <formula>NOT(ISERROR(SEARCH("Fixed",N288)))</formula>
    </cfRule>
    <cfRule type="containsText" dxfId="745" priority="777" operator="containsText" text="Closed">
      <formula>NOT(ISERROR(SEARCH("Closed",N288)))</formula>
    </cfRule>
    <cfRule type="containsText" dxfId="744" priority="778" operator="containsText" text="Ready to Re-run">
      <formula>NOT(ISERROR(SEARCH("Ready to Re-run",N288)))</formula>
    </cfRule>
    <cfRule type="containsText" dxfId="743" priority="779" operator="containsText" text="Open">
      <formula>NOT(ISERROR(SEARCH("Open",N288)))</formula>
    </cfRule>
    <cfRule type="containsText" dxfId="742" priority="780" operator="containsText" text="Reopen">
      <formula>NOT(ISERROR(SEARCH("Reopen",N288)))</formula>
    </cfRule>
    <cfRule type="containsText" dxfId="741" priority="781" operator="containsText" text="New">
      <formula>NOT(ISERROR(SEARCH("New",N288)))</formula>
    </cfRule>
    <cfRule type="containsText" dxfId="740" priority="782" operator="containsText" text="In Progress">
      <formula>NOT(ISERROR(SEARCH("In Progress",N288)))</formula>
    </cfRule>
    <cfRule type="containsText" dxfId="739" priority="783" operator="containsText" text="Fixed">
      <formula>NOT(ISERROR(SEARCH("Fixed",N288)))</formula>
    </cfRule>
    <cfRule type="containsText" dxfId="738" priority="784" operator="containsText" text="Closed">
      <formula>NOT(ISERROR(SEARCH("Closed",N288)))</formula>
    </cfRule>
    <cfRule type="containsText" dxfId="737" priority="785" operator="containsText" text="Reopen">
      <formula>NOT(ISERROR(SEARCH("Reopen",N288)))</formula>
    </cfRule>
    <cfRule type="containsText" dxfId="736" priority="786" operator="containsText" text="New">
      <formula>NOT(ISERROR(SEARCH("New",N288)))</formula>
    </cfRule>
    <cfRule type="containsText" dxfId="735" priority="787" operator="containsText" text="In Progress">
      <formula>NOT(ISERROR(SEARCH("In Progress",N288)))</formula>
    </cfRule>
    <cfRule type="containsText" dxfId="734" priority="788" operator="containsText" text="Fixed">
      <formula>NOT(ISERROR(SEARCH("Fixed",N288)))</formula>
    </cfRule>
    <cfRule type="containsText" dxfId="733" priority="789" operator="containsText" text="Closed">
      <formula>NOT(ISERROR(SEARCH("Closed",N288)))</formula>
    </cfRule>
    <cfRule type="containsText" dxfId="732" priority="790" operator="containsText" text="Ready to Re-run">
      <formula>NOT(ISERROR(SEARCH("Ready to Re-run",N288)))</formula>
    </cfRule>
    <cfRule type="containsText" dxfId="731" priority="791" operator="containsText" text="Open">
      <formula>NOT(ISERROR(SEARCH("Open",N288)))</formula>
    </cfRule>
    <cfRule type="containsText" dxfId="730" priority="792" operator="containsText" text="Reopen">
      <formula>NOT(ISERROR(SEARCH("Reopen",N288)))</formula>
    </cfRule>
    <cfRule type="containsText" dxfId="729" priority="793" operator="containsText" text="New">
      <formula>NOT(ISERROR(SEARCH("New",N288)))</formula>
    </cfRule>
    <cfRule type="containsText" dxfId="728" priority="794" operator="containsText" text="In Progress">
      <formula>NOT(ISERROR(SEARCH("In Progress",N288)))</formula>
    </cfRule>
    <cfRule type="containsText" dxfId="727" priority="795" operator="containsText" text="Fixed">
      <formula>NOT(ISERROR(SEARCH("Fixed",N288)))</formula>
    </cfRule>
    <cfRule type="containsText" dxfId="726" priority="796" operator="containsText" text="Closed">
      <formula>NOT(ISERROR(SEARCH("Closed",N288)))</formula>
    </cfRule>
    <cfRule type="containsText" dxfId="725" priority="797" operator="containsText" text="Ready to Re-run">
      <formula>NOT(ISERROR(SEARCH("Ready to Re-run",N288)))</formula>
    </cfRule>
    <cfRule type="containsText" dxfId="724" priority="798" operator="containsText" text="Open">
      <formula>NOT(ISERROR(SEARCH("Open",N288)))</formula>
    </cfRule>
    <cfRule type="containsText" dxfId="723" priority="799" operator="containsText" text="Reopen">
      <formula>NOT(ISERROR(SEARCH("Reopen",N288)))</formula>
    </cfRule>
    <cfRule type="containsText" dxfId="722" priority="800" operator="containsText" text="New">
      <formula>NOT(ISERROR(SEARCH("New",N288)))</formula>
    </cfRule>
    <cfRule type="containsText" dxfId="721" priority="801" operator="containsText" text="In Progress">
      <formula>NOT(ISERROR(SEARCH("In Progress",N288)))</formula>
    </cfRule>
    <cfRule type="containsText" dxfId="720" priority="802" operator="containsText" text="Fixed">
      <formula>NOT(ISERROR(SEARCH("Fixed",N288)))</formula>
    </cfRule>
    <cfRule type="containsText" dxfId="719" priority="803" operator="containsText" text="Closed">
      <formula>NOT(ISERROR(SEARCH("Closed",N288)))</formula>
    </cfRule>
    <cfRule type="containsText" dxfId="718" priority="804" operator="containsText" text="Ready to Re-run">
      <formula>NOT(ISERROR(SEARCH("Ready to Re-run",N288)))</formula>
    </cfRule>
    <cfRule type="containsText" dxfId="717" priority="805" operator="containsText" text="Open">
      <formula>NOT(ISERROR(SEARCH("Open",N288)))</formula>
    </cfRule>
    <cfRule type="containsText" dxfId="716" priority="806" operator="containsText" text="Reopen">
      <formula>NOT(ISERROR(SEARCH("Reopen",N288)))</formula>
    </cfRule>
    <cfRule type="containsText" dxfId="715" priority="807" stopIfTrue="1" operator="containsText" text="New">
      <formula>NOT(ISERROR(SEARCH("New",N288)))</formula>
    </cfRule>
    <cfRule type="containsText" dxfId="714" priority="808" operator="containsText" text="In Progress">
      <formula>NOT(ISERROR(SEARCH("In Progress",N288)))</formula>
    </cfRule>
    <cfRule type="containsText" dxfId="713" priority="809" operator="containsText" text="Fixed">
      <formula>NOT(ISERROR(SEARCH("Fixed",N288)))</formula>
    </cfRule>
    <cfRule type="containsText" dxfId="712" priority="810" operator="containsText" text="Closed">
      <formula>NOT(ISERROR(SEARCH("Closed",N288)))</formula>
    </cfRule>
    <cfRule type="colorScale" priority="811">
      <colorScale>
        <cfvo type="min"/>
        <cfvo type="percentile" val="50"/>
        <cfvo type="max"/>
        <color rgb="FFF8696B"/>
        <color rgb="FFFFEB84"/>
        <color rgb="FF63BE7B"/>
      </colorScale>
    </cfRule>
    <cfRule type="colorScale" priority="812">
      <colorScale>
        <cfvo type="min"/>
        <cfvo type="percentile" val="50"/>
        <cfvo type="max"/>
        <color rgb="FFF8696B"/>
        <color rgb="FFFFEB84"/>
        <color rgb="FF63BE7B"/>
      </colorScale>
    </cfRule>
    <cfRule type="colorScale" priority="813">
      <colorScale>
        <cfvo type="min"/>
        <cfvo type="percentile" val="50"/>
        <cfvo type="max"/>
        <color rgb="FFF8696B"/>
        <color rgb="FFFFEB84"/>
        <color rgb="FF63BE7B"/>
      </colorScale>
    </cfRule>
    <cfRule type="colorScale" priority="814">
      <colorScale>
        <cfvo type="min"/>
        <cfvo type="percentile" val="50"/>
        <cfvo type="max"/>
        <color rgb="FFF8696B"/>
        <color rgb="FFFFEB84"/>
        <color rgb="FF63BE7B"/>
      </colorScale>
    </cfRule>
    <cfRule type="colorScale" priority="815">
      <colorScale>
        <cfvo type="min"/>
        <cfvo type="percentile" val="50"/>
        <cfvo type="max"/>
        <color rgb="FFF8696B"/>
        <color rgb="FFFFEB84"/>
        <color rgb="FF63BE7B"/>
      </colorScale>
    </cfRule>
    <cfRule type="colorScale" priority="816">
      <colorScale>
        <cfvo type="min"/>
        <cfvo type="percentile" val="50"/>
        <cfvo type="max"/>
        <color rgb="FFF8696B"/>
        <color rgb="FFFFEB84"/>
        <color rgb="FF63BE7B"/>
      </colorScale>
    </cfRule>
  </conditionalFormatting>
  <conditionalFormatting sqref="N288">
    <cfRule type="containsText" dxfId="711" priority="715" operator="containsText" text="Open">
      <formula>NOT(ISERROR(SEARCH("Open",N288)))</formula>
    </cfRule>
    <cfRule type="containsText" dxfId="710" priority="716" operator="containsText" text="New">
      <formula>NOT(ISERROR(SEARCH("New",N288)))</formula>
    </cfRule>
    <cfRule type="containsText" dxfId="709" priority="717" operator="containsText" text="In Progress">
      <formula>NOT(ISERROR(SEARCH("In Progress",N288)))</formula>
    </cfRule>
    <cfRule type="containsText" dxfId="708" priority="718" operator="containsText" text="Fixed">
      <formula>NOT(ISERROR(SEARCH("Fixed",N288)))</formula>
    </cfRule>
    <cfRule type="containsText" dxfId="707" priority="719" operator="containsText" text="Closed">
      <formula>NOT(ISERROR(SEARCH("Closed",N288)))</formula>
    </cfRule>
    <cfRule type="containsText" dxfId="706" priority="720" operator="containsText" text="Reopen">
      <formula>NOT(ISERROR(SEARCH("Reopen",N288)))</formula>
    </cfRule>
    <cfRule type="containsText" dxfId="705" priority="721" operator="containsText" text="Revisit with next Trustee">
      <formula>NOT(ISERROR(SEARCH("Revisit with next Trustee",N288)))</formula>
    </cfRule>
    <cfRule type="containsText" dxfId="704" priority="722" operator="containsText" text="Reopen">
      <formula>NOT(ISERROR(SEARCH("Reopen",N288)))</formula>
    </cfRule>
    <cfRule type="containsText" dxfId="703" priority="723" operator="containsText" text="New">
      <formula>NOT(ISERROR(SEARCH("New",N288)))</formula>
    </cfRule>
    <cfRule type="containsText" dxfId="702" priority="724" operator="containsText" text="In Progress">
      <formula>NOT(ISERROR(SEARCH("In Progress",N288)))</formula>
    </cfRule>
    <cfRule type="containsText" dxfId="701" priority="725" operator="containsText" text="Fixed">
      <formula>NOT(ISERROR(SEARCH("Fixed",N288)))</formula>
    </cfRule>
    <cfRule type="containsText" dxfId="700" priority="726" operator="containsText" text="Closed">
      <formula>NOT(ISERROR(SEARCH("Closed",N288)))</formula>
    </cfRule>
    <cfRule type="containsText" dxfId="699" priority="727" operator="containsText" text="Ready to Re-run">
      <formula>NOT(ISERROR(SEARCH("Ready to Re-run",N288)))</formula>
    </cfRule>
    <cfRule type="containsText" dxfId="698" priority="728" operator="containsText" text="Open">
      <formula>NOT(ISERROR(SEARCH("Open",N288)))</formula>
    </cfRule>
    <cfRule type="containsText" dxfId="697" priority="729" operator="containsText" text="Reopen">
      <formula>NOT(ISERROR(SEARCH("Reopen",N288)))</formula>
    </cfRule>
    <cfRule type="containsText" dxfId="696" priority="730" operator="containsText" text="New">
      <formula>NOT(ISERROR(SEARCH("New",N288)))</formula>
    </cfRule>
    <cfRule type="containsText" dxfId="695" priority="731" operator="containsText" text="In Progress">
      <formula>NOT(ISERROR(SEARCH("In Progress",N288)))</formula>
    </cfRule>
    <cfRule type="containsText" dxfId="694" priority="732" operator="containsText" text="Fixed">
      <formula>NOT(ISERROR(SEARCH("Fixed",N288)))</formula>
    </cfRule>
    <cfRule type="containsText" dxfId="693" priority="733" operator="containsText" text="Closed">
      <formula>NOT(ISERROR(SEARCH("Closed",N288)))</formula>
    </cfRule>
    <cfRule type="containsText" dxfId="692" priority="734" operator="containsText" text="Reopen">
      <formula>NOT(ISERROR(SEARCH("Reopen",N288)))</formula>
    </cfRule>
    <cfRule type="containsText" dxfId="691" priority="735" operator="containsText" text="New">
      <formula>NOT(ISERROR(SEARCH("New",N288)))</formula>
    </cfRule>
    <cfRule type="containsText" dxfId="690" priority="736" operator="containsText" text="In Progress">
      <formula>NOT(ISERROR(SEARCH("In Progress",N288)))</formula>
    </cfRule>
    <cfRule type="containsText" dxfId="689" priority="737" operator="containsText" text="Fixed">
      <formula>NOT(ISERROR(SEARCH("Fixed",N288)))</formula>
    </cfRule>
    <cfRule type="containsText" dxfId="688" priority="738" operator="containsText" text="Closed">
      <formula>NOT(ISERROR(SEARCH("Closed",N288)))</formula>
    </cfRule>
    <cfRule type="containsText" dxfId="687" priority="739" operator="containsText" text="Ready to Re-run">
      <formula>NOT(ISERROR(SEARCH("Ready to Re-run",N288)))</formula>
    </cfRule>
    <cfRule type="containsText" dxfId="686" priority="740" operator="containsText" text="Open">
      <formula>NOT(ISERROR(SEARCH("Open",N288)))</formula>
    </cfRule>
    <cfRule type="containsText" dxfId="685" priority="741" operator="containsText" text="Reopen">
      <formula>NOT(ISERROR(SEARCH("Reopen",N288)))</formula>
    </cfRule>
    <cfRule type="containsText" dxfId="684" priority="742" operator="containsText" text="New">
      <formula>NOT(ISERROR(SEARCH("New",N288)))</formula>
    </cfRule>
    <cfRule type="containsText" dxfId="683" priority="743" operator="containsText" text="In Progress">
      <formula>NOT(ISERROR(SEARCH("In Progress",N288)))</formula>
    </cfRule>
    <cfRule type="containsText" dxfId="682" priority="744" operator="containsText" text="Fixed">
      <formula>NOT(ISERROR(SEARCH("Fixed",N288)))</formula>
    </cfRule>
    <cfRule type="containsText" dxfId="681" priority="745" operator="containsText" text="Closed">
      <formula>NOT(ISERROR(SEARCH("Closed",N288)))</formula>
    </cfRule>
    <cfRule type="containsText" dxfId="680" priority="746" operator="containsText" text="Ready to Re-run">
      <formula>NOT(ISERROR(SEARCH("Ready to Re-run",N288)))</formula>
    </cfRule>
    <cfRule type="containsText" dxfId="679" priority="747" operator="containsText" text="Open">
      <formula>NOT(ISERROR(SEARCH("Open",N288)))</formula>
    </cfRule>
    <cfRule type="containsText" dxfId="678" priority="748" operator="containsText" text="Reopen">
      <formula>NOT(ISERROR(SEARCH("Reopen",N288)))</formula>
    </cfRule>
    <cfRule type="containsText" dxfId="677" priority="749" operator="containsText" text="New">
      <formula>NOT(ISERROR(SEARCH("New",N288)))</formula>
    </cfRule>
    <cfRule type="containsText" dxfId="676" priority="750" operator="containsText" text="In Progress">
      <formula>NOT(ISERROR(SEARCH("In Progress",N288)))</formula>
    </cfRule>
    <cfRule type="containsText" dxfId="675" priority="751" operator="containsText" text="Fixed">
      <formula>NOT(ISERROR(SEARCH("Fixed",N288)))</formula>
    </cfRule>
    <cfRule type="containsText" dxfId="674" priority="752" operator="containsText" text="Closed">
      <formula>NOT(ISERROR(SEARCH("Closed",N288)))</formula>
    </cfRule>
    <cfRule type="containsText" dxfId="673" priority="753" operator="containsText" text="Ready to Re-run">
      <formula>NOT(ISERROR(SEARCH("Ready to Re-run",N288)))</formula>
    </cfRule>
    <cfRule type="containsText" dxfId="672" priority="754" operator="containsText" text="Open">
      <formula>NOT(ISERROR(SEARCH("Open",N288)))</formula>
    </cfRule>
    <cfRule type="containsText" dxfId="671" priority="755" operator="containsText" text="Reopen">
      <formula>NOT(ISERROR(SEARCH("Reopen",N288)))</formula>
    </cfRule>
    <cfRule type="containsText" dxfId="670" priority="756" stopIfTrue="1" operator="containsText" text="New">
      <formula>NOT(ISERROR(SEARCH("New",N288)))</formula>
    </cfRule>
    <cfRule type="containsText" dxfId="669" priority="757" operator="containsText" text="In Progress">
      <formula>NOT(ISERROR(SEARCH("In Progress",N288)))</formula>
    </cfRule>
    <cfRule type="containsText" dxfId="668" priority="758" operator="containsText" text="Fixed">
      <formula>NOT(ISERROR(SEARCH("Fixed",N288)))</formula>
    </cfRule>
    <cfRule type="containsText" dxfId="667" priority="759" operator="containsText" text="Closed">
      <formula>NOT(ISERROR(SEARCH("Closed",N288)))</formula>
    </cfRule>
    <cfRule type="colorScale" priority="760">
      <colorScale>
        <cfvo type="min"/>
        <cfvo type="percentile" val="50"/>
        <cfvo type="max"/>
        <color rgb="FFF8696B"/>
        <color rgb="FFFFEB84"/>
        <color rgb="FF63BE7B"/>
      </colorScale>
    </cfRule>
    <cfRule type="colorScale" priority="761">
      <colorScale>
        <cfvo type="min"/>
        <cfvo type="percentile" val="50"/>
        <cfvo type="max"/>
        <color rgb="FFF8696B"/>
        <color rgb="FFFFEB84"/>
        <color rgb="FF63BE7B"/>
      </colorScale>
    </cfRule>
    <cfRule type="colorScale" priority="762">
      <colorScale>
        <cfvo type="min"/>
        <cfvo type="percentile" val="50"/>
        <cfvo type="max"/>
        <color rgb="FFF8696B"/>
        <color rgb="FFFFEB84"/>
        <color rgb="FF63BE7B"/>
      </colorScale>
    </cfRule>
    <cfRule type="colorScale" priority="763">
      <colorScale>
        <cfvo type="min"/>
        <cfvo type="percentile" val="50"/>
        <cfvo type="max"/>
        <color rgb="FFF8696B"/>
        <color rgb="FFFFEB84"/>
        <color rgb="FF63BE7B"/>
      </colorScale>
    </cfRule>
    <cfRule type="colorScale" priority="764">
      <colorScale>
        <cfvo type="min"/>
        <cfvo type="percentile" val="50"/>
        <cfvo type="max"/>
        <color rgb="FFF8696B"/>
        <color rgb="FFFFEB84"/>
        <color rgb="FF63BE7B"/>
      </colorScale>
    </cfRule>
    <cfRule type="colorScale" priority="765">
      <colorScale>
        <cfvo type="min"/>
        <cfvo type="percentile" val="50"/>
        <cfvo type="max"/>
        <color rgb="FFF8696B"/>
        <color rgb="FFFFEB84"/>
        <color rgb="FF63BE7B"/>
      </colorScale>
    </cfRule>
  </conditionalFormatting>
  <conditionalFormatting sqref="N281">
    <cfRule type="containsText" dxfId="666" priority="664" operator="containsText" text="Open">
      <formula>NOT(ISERROR(SEARCH("Open",N281)))</formula>
    </cfRule>
    <cfRule type="containsText" dxfId="665" priority="665" operator="containsText" text="New">
      <formula>NOT(ISERROR(SEARCH("New",N281)))</formula>
    </cfRule>
    <cfRule type="containsText" dxfId="664" priority="666" operator="containsText" text="In Progress">
      <formula>NOT(ISERROR(SEARCH("In Progress",N281)))</formula>
    </cfRule>
    <cfRule type="containsText" dxfId="663" priority="667" operator="containsText" text="Fixed">
      <formula>NOT(ISERROR(SEARCH("Fixed",N281)))</formula>
    </cfRule>
    <cfRule type="containsText" dxfId="662" priority="668" operator="containsText" text="Closed">
      <formula>NOT(ISERROR(SEARCH("Closed",N281)))</formula>
    </cfRule>
    <cfRule type="containsText" dxfId="661" priority="669" operator="containsText" text="Reopen">
      <formula>NOT(ISERROR(SEARCH("Reopen",N281)))</formula>
    </cfRule>
    <cfRule type="containsText" dxfId="660" priority="670" operator="containsText" text="Revisit with next Trustee">
      <formula>NOT(ISERROR(SEARCH("Revisit with next Trustee",N281)))</formula>
    </cfRule>
    <cfRule type="containsText" dxfId="659" priority="671" operator="containsText" text="Reopen">
      <formula>NOT(ISERROR(SEARCH("Reopen",N281)))</formula>
    </cfRule>
    <cfRule type="containsText" dxfId="658" priority="672" operator="containsText" text="New">
      <formula>NOT(ISERROR(SEARCH("New",N281)))</formula>
    </cfRule>
    <cfRule type="containsText" dxfId="657" priority="673" operator="containsText" text="In Progress">
      <formula>NOT(ISERROR(SEARCH("In Progress",N281)))</formula>
    </cfRule>
    <cfRule type="containsText" dxfId="656" priority="674" operator="containsText" text="Fixed">
      <formula>NOT(ISERROR(SEARCH("Fixed",N281)))</formula>
    </cfRule>
    <cfRule type="containsText" dxfId="655" priority="675" operator="containsText" text="Closed">
      <formula>NOT(ISERROR(SEARCH("Closed",N281)))</formula>
    </cfRule>
    <cfRule type="containsText" dxfId="654" priority="676" operator="containsText" text="Ready to Re-run">
      <formula>NOT(ISERROR(SEARCH("Ready to Re-run",N281)))</formula>
    </cfRule>
    <cfRule type="containsText" dxfId="653" priority="677" operator="containsText" text="Open">
      <formula>NOT(ISERROR(SEARCH("Open",N281)))</formula>
    </cfRule>
    <cfRule type="containsText" dxfId="652" priority="678" operator="containsText" text="Reopen">
      <formula>NOT(ISERROR(SEARCH("Reopen",N281)))</formula>
    </cfRule>
    <cfRule type="containsText" dxfId="651" priority="679" operator="containsText" text="New">
      <formula>NOT(ISERROR(SEARCH("New",N281)))</formula>
    </cfRule>
    <cfRule type="containsText" dxfId="650" priority="680" operator="containsText" text="In Progress">
      <formula>NOT(ISERROR(SEARCH("In Progress",N281)))</formula>
    </cfRule>
    <cfRule type="containsText" dxfId="649" priority="681" operator="containsText" text="Fixed">
      <formula>NOT(ISERROR(SEARCH("Fixed",N281)))</formula>
    </cfRule>
    <cfRule type="containsText" dxfId="648" priority="682" operator="containsText" text="Closed">
      <formula>NOT(ISERROR(SEARCH("Closed",N281)))</formula>
    </cfRule>
    <cfRule type="containsText" dxfId="647" priority="683" operator="containsText" text="Reopen">
      <formula>NOT(ISERROR(SEARCH("Reopen",N281)))</formula>
    </cfRule>
    <cfRule type="containsText" dxfId="646" priority="684" operator="containsText" text="New">
      <formula>NOT(ISERROR(SEARCH("New",N281)))</formula>
    </cfRule>
    <cfRule type="containsText" dxfId="645" priority="685" operator="containsText" text="In Progress">
      <formula>NOT(ISERROR(SEARCH("In Progress",N281)))</formula>
    </cfRule>
    <cfRule type="containsText" dxfId="644" priority="686" operator="containsText" text="Fixed">
      <formula>NOT(ISERROR(SEARCH("Fixed",N281)))</formula>
    </cfRule>
    <cfRule type="containsText" dxfId="643" priority="687" operator="containsText" text="Closed">
      <formula>NOT(ISERROR(SEARCH("Closed",N281)))</formula>
    </cfRule>
    <cfRule type="containsText" dxfId="642" priority="688" operator="containsText" text="Ready to Re-run">
      <formula>NOT(ISERROR(SEARCH("Ready to Re-run",N281)))</formula>
    </cfRule>
    <cfRule type="containsText" dxfId="641" priority="689" operator="containsText" text="Open">
      <formula>NOT(ISERROR(SEARCH("Open",N281)))</formula>
    </cfRule>
    <cfRule type="containsText" dxfId="640" priority="690" operator="containsText" text="Reopen">
      <formula>NOT(ISERROR(SEARCH("Reopen",N281)))</formula>
    </cfRule>
    <cfRule type="containsText" dxfId="639" priority="691" operator="containsText" text="New">
      <formula>NOT(ISERROR(SEARCH("New",N281)))</formula>
    </cfRule>
    <cfRule type="containsText" dxfId="638" priority="692" operator="containsText" text="In Progress">
      <formula>NOT(ISERROR(SEARCH("In Progress",N281)))</formula>
    </cfRule>
    <cfRule type="containsText" dxfId="637" priority="693" operator="containsText" text="Fixed">
      <formula>NOT(ISERROR(SEARCH("Fixed",N281)))</formula>
    </cfRule>
    <cfRule type="containsText" dxfId="636" priority="694" operator="containsText" text="Closed">
      <formula>NOT(ISERROR(SEARCH("Closed",N281)))</formula>
    </cfRule>
    <cfRule type="containsText" dxfId="635" priority="695" operator="containsText" text="Ready to Re-run">
      <formula>NOT(ISERROR(SEARCH("Ready to Re-run",N281)))</formula>
    </cfRule>
    <cfRule type="containsText" dxfId="634" priority="696" operator="containsText" text="Open">
      <formula>NOT(ISERROR(SEARCH("Open",N281)))</formula>
    </cfRule>
    <cfRule type="containsText" dxfId="633" priority="697" operator="containsText" text="Reopen">
      <formula>NOT(ISERROR(SEARCH("Reopen",N281)))</formula>
    </cfRule>
    <cfRule type="containsText" dxfId="632" priority="698" operator="containsText" text="New">
      <formula>NOT(ISERROR(SEARCH("New",N281)))</formula>
    </cfRule>
    <cfRule type="containsText" dxfId="631" priority="699" operator="containsText" text="In Progress">
      <formula>NOT(ISERROR(SEARCH("In Progress",N281)))</formula>
    </cfRule>
    <cfRule type="containsText" dxfId="630" priority="700" operator="containsText" text="Fixed">
      <formula>NOT(ISERROR(SEARCH("Fixed",N281)))</formula>
    </cfRule>
    <cfRule type="containsText" dxfId="629" priority="701" operator="containsText" text="Closed">
      <formula>NOT(ISERROR(SEARCH("Closed",N281)))</formula>
    </cfRule>
    <cfRule type="containsText" dxfId="628" priority="702" operator="containsText" text="Ready to Re-run">
      <formula>NOT(ISERROR(SEARCH("Ready to Re-run",N281)))</formula>
    </cfRule>
    <cfRule type="containsText" dxfId="627" priority="703" operator="containsText" text="Open">
      <formula>NOT(ISERROR(SEARCH("Open",N281)))</formula>
    </cfRule>
    <cfRule type="containsText" dxfId="626" priority="704" operator="containsText" text="Reopen">
      <formula>NOT(ISERROR(SEARCH("Reopen",N281)))</formula>
    </cfRule>
    <cfRule type="containsText" dxfId="625" priority="705" stopIfTrue="1" operator="containsText" text="New">
      <formula>NOT(ISERROR(SEARCH("New",N281)))</formula>
    </cfRule>
    <cfRule type="containsText" dxfId="624" priority="706" operator="containsText" text="In Progress">
      <formula>NOT(ISERROR(SEARCH("In Progress",N281)))</formula>
    </cfRule>
    <cfRule type="containsText" dxfId="623" priority="707" operator="containsText" text="Fixed">
      <formula>NOT(ISERROR(SEARCH("Fixed",N281)))</formula>
    </cfRule>
    <cfRule type="containsText" dxfId="622" priority="708" operator="containsText" text="Closed">
      <formula>NOT(ISERROR(SEARCH("Closed",N281)))</formula>
    </cfRule>
    <cfRule type="colorScale" priority="709">
      <colorScale>
        <cfvo type="min"/>
        <cfvo type="percentile" val="50"/>
        <cfvo type="max"/>
        <color rgb="FFF8696B"/>
        <color rgb="FFFFEB84"/>
        <color rgb="FF63BE7B"/>
      </colorScale>
    </cfRule>
    <cfRule type="colorScale" priority="710">
      <colorScale>
        <cfvo type="min"/>
        <cfvo type="percentile" val="50"/>
        <cfvo type="max"/>
        <color rgb="FFF8696B"/>
        <color rgb="FFFFEB84"/>
        <color rgb="FF63BE7B"/>
      </colorScale>
    </cfRule>
    <cfRule type="colorScale" priority="711">
      <colorScale>
        <cfvo type="min"/>
        <cfvo type="percentile" val="50"/>
        <cfvo type="max"/>
        <color rgb="FFF8696B"/>
        <color rgb="FFFFEB84"/>
        <color rgb="FF63BE7B"/>
      </colorScale>
    </cfRule>
    <cfRule type="colorScale" priority="712">
      <colorScale>
        <cfvo type="min"/>
        <cfvo type="percentile" val="50"/>
        <cfvo type="max"/>
        <color rgb="FFF8696B"/>
        <color rgb="FFFFEB84"/>
        <color rgb="FF63BE7B"/>
      </colorScale>
    </cfRule>
    <cfRule type="colorScale" priority="713">
      <colorScale>
        <cfvo type="min"/>
        <cfvo type="percentile" val="50"/>
        <cfvo type="max"/>
        <color rgb="FFF8696B"/>
        <color rgb="FFFFEB84"/>
        <color rgb="FF63BE7B"/>
      </colorScale>
    </cfRule>
    <cfRule type="colorScale" priority="714">
      <colorScale>
        <cfvo type="min"/>
        <cfvo type="percentile" val="50"/>
        <cfvo type="max"/>
        <color rgb="FFF8696B"/>
        <color rgb="FFFFEB84"/>
        <color rgb="FF63BE7B"/>
      </colorScale>
    </cfRule>
  </conditionalFormatting>
  <conditionalFormatting sqref="N295:N297">
    <cfRule type="containsText" dxfId="621" priority="613" operator="containsText" text="Open">
      <formula>NOT(ISERROR(SEARCH("Open",N295)))</formula>
    </cfRule>
    <cfRule type="containsText" dxfId="620" priority="614" operator="containsText" text="New">
      <formula>NOT(ISERROR(SEARCH("New",N295)))</formula>
    </cfRule>
    <cfRule type="containsText" dxfId="619" priority="615" operator="containsText" text="In Progress">
      <formula>NOT(ISERROR(SEARCH("In Progress",N295)))</formula>
    </cfRule>
    <cfRule type="containsText" dxfId="618" priority="616" operator="containsText" text="Fixed">
      <formula>NOT(ISERROR(SEARCH("Fixed",N295)))</formula>
    </cfRule>
    <cfRule type="containsText" dxfId="617" priority="617" operator="containsText" text="Closed">
      <formula>NOT(ISERROR(SEARCH("Closed",N295)))</formula>
    </cfRule>
    <cfRule type="containsText" dxfId="616" priority="618" operator="containsText" text="Reopen">
      <formula>NOT(ISERROR(SEARCH("Reopen",N295)))</formula>
    </cfRule>
    <cfRule type="containsText" dxfId="615" priority="619" operator="containsText" text="Revisit with next Trustee">
      <formula>NOT(ISERROR(SEARCH("Revisit with next Trustee",N295)))</formula>
    </cfRule>
    <cfRule type="containsText" dxfId="614" priority="620" operator="containsText" text="Reopen">
      <formula>NOT(ISERROR(SEARCH("Reopen",N295)))</formula>
    </cfRule>
    <cfRule type="containsText" dxfId="613" priority="621" operator="containsText" text="New">
      <formula>NOT(ISERROR(SEARCH("New",N295)))</formula>
    </cfRule>
    <cfRule type="containsText" dxfId="612" priority="622" operator="containsText" text="In Progress">
      <formula>NOT(ISERROR(SEARCH("In Progress",N295)))</formula>
    </cfRule>
    <cfRule type="containsText" dxfId="611" priority="623" operator="containsText" text="Fixed">
      <formula>NOT(ISERROR(SEARCH("Fixed",N295)))</formula>
    </cfRule>
    <cfRule type="containsText" dxfId="610" priority="624" operator="containsText" text="Closed">
      <formula>NOT(ISERROR(SEARCH("Closed",N295)))</formula>
    </cfRule>
    <cfRule type="containsText" dxfId="609" priority="625" operator="containsText" text="Ready to Re-run">
      <formula>NOT(ISERROR(SEARCH("Ready to Re-run",N295)))</formula>
    </cfRule>
    <cfRule type="containsText" dxfId="608" priority="626" operator="containsText" text="Open">
      <formula>NOT(ISERROR(SEARCH("Open",N295)))</formula>
    </cfRule>
    <cfRule type="containsText" dxfId="607" priority="627" operator="containsText" text="Reopen">
      <formula>NOT(ISERROR(SEARCH("Reopen",N295)))</formula>
    </cfRule>
    <cfRule type="containsText" dxfId="606" priority="628" operator="containsText" text="New">
      <formula>NOT(ISERROR(SEARCH("New",N295)))</formula>
    </cfRule>
    <cfRule type="containsText" dxfId="605" priority="629" operator="containsText" text="In Progress">
      <formula>NOT(ISERROR(SEARCH("In Progress",N295)))</formula>
    </cfRule>
    <cfRule type="containsText" dxfId="604" priority="630" operator="containsText" text="Fixed">
      <formula>NOT(ISERROR(SEARCH("Fixed",N295)))</formula>
    </cfRule>
    <cfRule type="containsText" dxfId="603" priority="631" operator="containsText" text="Closed">
      <formula>NOT(ISERROR(SEARCH("Closed",N295)))</formula>
    </cfRule>
    <cfRule type="containsText" dxfId="602" priority="632" operator="containsText" text="Reopen">
      <formula>NOT(ISERROR(SEARCH("Reopen",N295)))</formula>
    </cfRule>
    <cfRule type="containsText" dxfId="601" priority="633" operator="containsText" text="New">
      <formula>NOT(ISERROR(SEARCH("New",N295)))</formula>
    </cfRule>
    <cfRule type="containsText" dxfId="600" priority="634" operator="containsText" text="In Progress">
      <formula>NOT(ISERROR(SEARCH("In Progress",N295)))</formula>
    </cfRule>
    <cfRule type="containsText" dxfId="599" priority="635" operator="containsText" text="Fixed">
      <formula>NOT(ISERROR(SEARCH("Fixed",N295)))</formula>
    </cfRule>
    <cfRule type="containsText" dxfId="598" priority="636" operator="containsText" text="Closed">
      <formula>NOT(ISERROR(SEARCH("Closed",N295)))</formula>
    </cfRule>
    <cfRule type="containsText" dxfId="597" priority="637" operator="containsText" text="Ready to Re-run">
      <formula>NOT(ISERROR(SEARCH("Ready to Re-run",N295)))</formula>
    </cfRule>
    <cfRule type="containsText" dxfId="596" priority="638" operator="containsText" text="Open">
      <formula>NOT(ISERROR(SEARCH("Open",N295)))</formula>
    </cfRule>
    <cfRule type="containsText" dxfId="595" priority="639" operator="containsText" text="Reopen">
      <formula>NOT(ISERROR(SEARCH("Reopen",N295)))</formula>
    </cfRule>
    <cfRule type="containsText" dxfId="594" priority="640" operator="containsText" text="New">
      <formula>NOT(ISERROR(SEARCH("New",N295)))</formula>
    </cfRule>
    <cfRule type="containsText" dxfId="593" priority="641" operator="containsText" text="In Progress">
      <formula>NOT(ISERROR(SEARCH("In Progress",N295)))</formula>
    </cfRule>
    <cfRule type="containsText" dxfId="592" priority="642" operator="containsText" text="Fixed">
      <formula>NOT(ISERROR(SEARCH("Fixed",N295)))</formula>
    </cfRule>
    <cfRule type="containsText" dxfId="591" priority="643" operator="containsText" text="Closed">
      <formula>NOT(ISERROR(SEARCH("Closed",N295)))</formula>
    </cfRule>
    <cfRule type="containsText" dxfId="590" priority="644" operator="containsText" text="Ready to Re-run">
      <formula>NOT(ISERROR(SEARCH("Ready to Re-run",N295)))</formula>
    </cfRule>
    <cfRule type="containsText" dxfId="589" priority="645" operator="containsText" text="Open">
      <formula>NOT(ISERROR(SEARCH("Open",N295)))</formula>
    </cfRule>
    <cfRule type="containsText" dxfId="588" priority="646" operator="containsText" text="Reopen">
      <formula>NOT(ISERROR(SEARCH("Reopen",N295)))</formula>
    </cfRule>
    <cfRule type="containsText" dxfId="587" priority="647" operator="containsText" text="New">
      <formula>NOT(ISERROR(SEARCH("New",N295)))</formula>
    </cfRule>
    <cfRule type="containsText" dxfId="586" priority="648" operator="containsText" text="In Progress">
      <formula>NOT(ISERROR(SEARCH("In Progress",N295)))</formula>
    </cfRule>
    <cfRule type="containsText" dxfId="585" priority="649" operator="containsText" text="Fixed">
      <formula>NOT(ISERROR(SEARCH("Fixed",N295)))</formula>
    </cfRule>
    <cfRule type="containsText" dxfId="584" priority="650" operator="containsText" text="Closed">
      <formula>NOT(ISERROR(SEARCH("Closed",N295)))</formula>
    </cfRule>
    <cfRule type="containsText" dxfId="583" priority="651" operator="containsText" text="Ready to Re-run">
      <formula>NOT(ISERROR(SEARCH("Ready to Re-run",N295)))</formula>
    </cfRule>
    <cfRule type="containsText" dxfId="582" priority="652" operator="containsText" text="Open">
      <formula>NOT(ISERROR(SEARCH("Open",N295)))</formula>
    </cfRule>
    <cfRule type="containsText" dxfId="581" priority="653" operator="containsText" text="Reopen">
      <formula>NOT(ISERROR(SEARCH("Reopen",N295)))</formula>
    </cfRule>
    <cfRule type="containsText" dxfId="580" priority="654" stopIfTrue="1" operator="containsText" text="New">
      <formula>NOT(ISERROR(SEARCH("New",N295)))</formula>
    </cfRule>
    <cfRule type="containsText" dxfId="579" priority="655" operator="containsText" text="In Progress">
      <formula>NOT(ISERROR(SEARCH("In Progress",N295)))</formula>
    </cfRule>
    <cfRule type="containsText" dxfId="578" priority="656" operator="containsText" text="Fixed">
      <formula>NOT(ISERROR(SEARCH("Fixed",N295)))</formula>
    </cfRule>
    <cfRule type="containsText" dxfId="577" priority="657" operator="containsText" text="Closed">
      <formula>NOT(ISERROR(SEARCH("Closed",N295)))</formula>
    </cfRule>
    <cfRule type="colorScale" priority="658">
      <colorScale>
        <cfvo type="min"/>
        <cfvo type="percentile" val="50"/>
        <cfvo type="max"/>
        <color rgb="FFF8696B"/>
        <color rgb="FFFFEB84"/>
        <color rgb="FF63BE7B"/>
      </colorScale>
    </cfRule>
    <cfRule type="colorScale" priority="659">
      <colorScale>
        <cfvo type="min"/>
        <cfvo type="percentile" val="50"/>
        <cfvo type="max"/>
        <color rgb="FFF8696B"/>
        <color rgb="FFFFEB84"/>
        <color rgb="FF63BE7B"/>
      </colorScale>
    </cfRule>
    <cfRule type="colorScale" priority="660">
      <colorScale>
        <cfvo type="min"/>
        <cfvo type="percentile" val="50"/>
        <cfvo type="max"/>
        <color rgb="FFF8696B"/>
        <color rgb="FFFFEB84"/>
        <color rgb="FF63BE7B"/>
      </colorScale>
    </cfRule>
    <cfRule type="colorScale" priority="661">
      <colorScale>
        <cfvo type="min"/>
        <cfvo type="percentile" val="50"/>
        <cfvo type="max"/>
        <color rgb="FFF8696B"/>
        <color rgb="FFFFEB84"/>
        <color rgb="FF63BE7B"/>
      </colorScale>
    </cfRule>
    <cfRule type="colorScale" priority="662">
      <colorScale>
        <cfvo type="min"/>
        <cfvo type="percentile" val="50"/>
        <cfvo type="max"/>
        <color rgb="FFF8696B"/>
        <color rgb="FFFFEB84"/>
        <color rgb="FF63BE7B"/>
      </colorScale>
    </cfRule>
    <cfRule type="colorScale" priority="663">
      <colorScale>
        <cfvo type="min"/>
        <cfvo type="percentile" val="50"/>
        <cfvo type="max"/>
        <color rgb="FFF8696B"/>
        <color rgb="FFFFEB84"/>
        <color rgb="FF63BE7B"/>
      </colorScale>
    </cfRule>
  </conditionalFormatting>
  <conditionalFormatting sqref="N274">
    <cfRule type="containsText" dxfId="576" priority="562" operator="containsText" text="Open">
      <formula>NOT(ISERROR(SEARCH("Open",N274)))</formula>
    </cfRule>
    <cfRule type="containsText" dxfId="575" priority="563" operator="containsText" text="New">
      <formula>NOT(ISERROR(SEARCH("New",N274)))</formula>
    </cfRule>
    <cfRule type="containsText" dxfId="574" priority="564" operator="containsText" text="In Progress">
      <formula>NOT(ISERROR(SEARCH("In Progress",N274)))</formula>
    </cfRule>
    <cfRule type="containsText" dxfId="573" priority="565" operator="containsText" text="Fixed">
      <formula>NOT(ISERROR(SEARCH("Fixed",N274)))</formula>
    </cfRule>
    <cfRule type="containsText" dxfId="572" priority="566" operator="containsText" text="Closed">
      <formula>NOT(ISERROR(SEARCH("Closed",N274)))</formula>
    </cfRule>
    <cfRule type="containsText" dxfId="571" priority="567" operator="containsText" text="Reopen">
      <formula>NOT(ISERROR(SEARCH("Reopen",N274)))</formula>
    </cfRule>
    <cfRule type="containsText" dxfId="570" priority="568" operator="containsText" text="Revisit with next Trustee">
      <formula>NOT(ISERROR(SEARCH("Revisit with next Trustee",N274)))</formula>
    </cfRule>
    <cfRule type="containsText" dxfId="569" priority="569" operator="containsText" text="Reopen">
      <formula>NOT(ISERROR(SEARCH("Reopen",N274)))</formula>
    </cfRule>
    <cfRule type="containsText" dxfId="568" priority="570" operator="containsText" text="New">
      <formula>NOT(ISERROR(SEARCH("New",N274)))</formula>
    </cfRule>
    <cfRule type="containsText" dxfId="567" priority="571" operator="containsText" text="In Progress">
      <formula>NOT(ISERROR(SEARCH("In Progress",N274)))</formula>
    </cfRule>
    <cfRule type="containsText" dxfId="566" priority="572" operator="containsText" text="Fixed">
      <formula>NOT(ISERROR(SEARCH("Fixed",N274)))</formula>
    </cfRule>
    <cfRule type="containsText" dxfId="565" priority="573" operator="containsText" text="Closed">
      <formula>NOT(ISERROR(SEARCH("Closed",N274)))</formula>
    </cfRule>
    <cfRule type="containsText" dxfId="564" priority="574" operator="containsText" text="Ready to Re-run">
      <formula>NOT(ISERROR(SEARCH("Ready to Re-run",N274)))</formula>
    </cfRule>
    <cfRule type="containsText" dxfId="563" priority="575" operator="containsText" text="Open">
      <formula>NOT(ISERROR(SEARCH("Open",N274)))</formula>
    </cfRule>
    <cfRule type="containsText" dxfId="562" priority="576" operator="containsText" text="Reopen">
      <formula>NOT(ISERROR(SEARCH("Reopen",N274)))</formula>
    </cfRule>
    <cfRule type="containsText" dxfId="561" priority="577" operator="containsText" text="New">
      <formula>NOT(ISERROR(SEARCH("New",N274)))</formula>
    </cfRule>
    <cfRule type="containsText" dxfId="560" priority="578" operator="containsText" text="In Progress">
      <formula>NOT(ISERROR(SEARCH("In Progress",N274)))</formula>
    </cfRule>
    <cfRule type="containsText" dxfId="559" priority="579" operator="containsText" text="Fixed">
      <formula>NOT(ISERROR(SEARCH("Fixed",N274)))</formula>
    </cfRule>
    <cfRule type="containsText" dxfId="558" priority="580" operator="containsText" text="Closed">
      <formula>NOT(ISERROR(SEARCH("Closed",N274)))</formula>
    </cfRule>
    <cfRule type="containsText" dxfId="557" priority="581" operator="containsText" text="Reopen">
      <formula>NOT(ISERROR(SEARCH("Reopen",N274)))</formula>
    </cfRule>
    <cfRule type="containsText" dxfId="556" priority="582" operator="containsText" text="New">
      <formula>NOT(ISERROR(SEARCH("New",N274)))</formula>
    </cfRule>
    <cfRule type="containsText" dxfId="555" priority="583" operator="containsText" text="In Progress">
      <formula>NOT(ISERROR(SEARCH("In Progress",N274)))</formula>
    </cfRule>
    <cfRule type="containsText" dxfId="554" priority="584" operator="containsText" text="Fixed">
      <formula>NOT(ISERROR(SEARCH("Fixed",N274)))</formula>
    </cfRule>
    <cfRule type="containsText" dxfId="553" priority="585" operator="containsText" text="Closed">
      <formula>NOT(ISERROR(SEARCH("Closed",N274)))</formula>
    </cfRule>
    <cfRule type="containsText" dxfId="552" priority="586" operator="containsText" text="Ready to Re-run">
      <formula>NOT(ISERROR(SEARCH("Ready to Re-run",N274)))</formula>
    </cfRule>
    <cfRule type="containsText" dxfId="551" priority="587" operator="containsText" text="Open">
      <formula>NOT(ISERROR(SEARCH("Open",N274)))</formula>
    </cfRule>
    <cfRule type="containsText" dxfId="550" priority="588" operator="containsText" text="Reopen">
      <formula>NOT(ISERROR(SEARCH("Reopen",N274)))</formula>
    </cfRule>
    <cfRule type="containsText" dxfId="549" priority="589" operator="containsText" text="New">
      <formula>NOT(ISERROR(SEARCH("New",N274)))</formula>
    </cfRule>
    <cfRule type="containsText" dxfId="548" priority="590" operator="containsText" text="In Progress">
      <formula>NOT(ISERROR(SEARCH("In Progress",N274)))</formula>
    </cfRule>
    <cfRule type="containsText" dxfId="547" priority="591" operator="containsText" text="Fixed">
      <formula>NOT(ISERROR(SEARCH("Fixed",N274)))</formula>
    </cfRule>
    <cfRule type="containsText" dxfId="546" priority="592" operator="containsText" text="Closed">
      <formula>NOT(ISERROR(SEARCH("Closed",N274)))</formula>
    </cfRule>
    <cfRule type="containsText" dxfId="545" priority="593" operator="containsText" text="Ready to Re-run">
      <formula>NOT(ISERROR(SEARCH("Ready to Re-run",N274)))</formula>
    </cfRule>
    <cfRule type="containsText" dxfId="544" priority="594" operator="containsText" text="Open">
      <formula>NOT(ISERROR(SEARCH("Open",N274)))</formula>
    </cfRule>
    <cfRule type="containsText" dxfId="543" priority="595" operator="containsText" text="Reopen">
      <formula>NOT(ISERROR(SEARCH("Reopen",N274)))</formula>
    </cfRule>
    <cfRule type="containsText" dxfId="542" priority="596" operator="containsText" text="New">
      <formula>NOT(ISERROR(SEARCH("New",N274)))</formula>
    </cfRule>
    <cfRule type="containsText" dxfId="541" priority="597" operator="containsText" text="In Progress">
      <formula>NOT(ISERROR(SEARCH("In Progress",N274)))</formula>
    </cfRule>
    <cfRule type="containsText" dxfId="540" priority="598" operator="containsText" text="Fixed">
      <formula>NOT(ISERROR(SEARCH("Fixed",N274)))</formula>
    </cfRule>
    <cfRule type="containsText" dxfId="539" priority="599" operator="containsText" text="Closed">
      <formula>NOT(ISERROR(SEARCH("Closed",N274)))</formula>
    </cfRule>
    <cfRule type="containsText" dxfId="538" priority="600" operator="containsText" text="Ready to Re-run">
      <formula>NOT(ISERROR(SEARCH("Ready to Re-run",N274)))</formula>
    </cfRule>
    <cfRule type="containsText" dxfId="537" priority="601" operator="containsText" text="Open">
      <formula>NOT(ISERROR(SEARCH("Open",N274)))</formula>
    </cfRule>
    <cfRule type="containsText" dxfId="536" priority="602" operator="containsText" text="Reopen">
      <formula>NOT(ISERROR(SEARCH("Reopen",N274)))</formula>
    </cfRule>
    <cfRule type="containsText" dxfId="535" priority="603" stopIfTrue="1" operator="containsText" text="New">
      <formula>NOT(ISERROR(SEARCH("New",N274)))</formula>
    </cfRule>
    <cfRule type="containsText" dxfId="534" priority="604" operator="containsText" text="In Progress">
      <formula>NOT(ISERROR(SEARCH("In Progress",N274)))</formula>
    </cfRule>
    <cfRule type="containsText" dxfId="533" priority="605" operator="containsText" text="Fixed">
      <formula>NOT(ISERROR(SEARCH("Fixed",N274)))</formula>
    </cfRule>
    <cfRule type="containsText" dxfId="532" priority="606" operator="containsText" text="Closed">
      <formula>NOT(ISERROR(SEARCH("Closed",N274)))</formula>
    </cfRule>
    <cfRule type="colorScale" priority="607">
      <colorScale>
        <cfvo type="min"/>
        <cfvo type="percentile" val="50"/>
        <cfvo type="max"/>
        <color rgb="FFF8696B"/>
        <color rgb="FFFFEB84"/>
        <color rgb="FF63BE7B"/>
      </colorScale>
    </cfRule>
    <cfRule type="colorScale" priority="608">
      <colorScale>
        <cfvo type="min"/>
        <cfvo type="percentile" val="50"/>
        <cfvo type="max"/>
        <color rgb="FFF8696B"/>
        <color rgb="FFFFEB84"/>
        <color rgb="FF63BE7B"/>
      </colorScale>
    </cfRule>
    <cfRule type="colorScale" priority="609">
      <colorScale>
        <cfvo type="min"/>
        <cfvo type="percentile" val="50"/>
        <cfvo type="max"/>
        <color rgb="FFF8696B"/>
        <color rgb="FFFFEB84"/>
        <color rgb="FF63BE7B"/>
      </colorScale>
    </cfRule>
    <cfRule type="colorScale" priority="610">
      <colorScale>
        <cfvo type="min"/>
        <cfvo type="percentile" val="50"/>
        <cfvo type="max"/>
        <color rgb="FFF8696B"/>
        <color rgb="FFFFEB84"/>
        <color rgb="FF63BE7B"/>
      </colorScale>
    </cfRule>
    <cfRule type="colorScale" priority="611">
      <colorScale>
        <cfvo type="min"/>
        <cfvo type="percentile" val="50"/>
        <cfvo type="max"/>
        <color rgb="FFF8696B"/>
        <color rgb="FFFFEB84"/>
        <color rgb="FF63BE7B"/>
      </colorScale>
    </cfRule>
    <cfRule type="colorScale" priority="612">
      <colorScale>
        <cfvo type="min"/>
        <cfvo type="percentile" val="50"/>
        <cfvo type="max"/>
        <color rgb="FFF8696B"/>
        <color rgb="FFFFEB84"/>
        <color rgb="FF63BE7B"/>
      </colorScale>
    </cfRule>
  </conditionalFormatting>
  <conditionalFormatting sqref="N303:N304">
    <cfRule type="containsText" dxfId="531" priority="511" operator="containsText" text="Open">
      <formula>NOT(ISERROR(SEARCH("Open",N303)))</formula>
    </cfRule>
    <cfRule type="containsText" dxfId="530" priority="512" operator="containsText" text="New">
      <formula>NOT(ISERROR(SEARCH("New",N303)))</formula>
    </cfRule>
    <cfRule type="containsText" dxfId="529" priority="513" operator="containsText" text="In Progress">
      <formula>NOT(ISERROR(SEARCH("In Progress",N303)))</formula>
    </cfRule>
    <cfRule type="containsText" dxfId="528" priority="514" operator="containsText" text="Fixed">
      <formula>NOT(ISERROR(SEARCH("Fixed",N303)))</formula>
    </cfRule>
    <cfRule type="containsText" dxfId="527" priority="515" operator="containsText" text="Closed">
      <formula>NOT(ISERROR(SEARCH("Closed",N303)))</formula>
    </cfRule>
    <cfRule type="containsText" dxfId="526" priority="516" operator="containsText" text="Reopen">
      <formula>NOT(ISERROR(SEARCH("Reopen",N303)))</formula>
    </cfRule>
    <cfRule type="containsText" dxfId="525" priority="517" operator="containsText" text="Revisit with next Trustee">
      <formula>NOT(ISERROR(SEARCH("Revisit with next Trustee",N303)))</formula>
    </cfRule>
    <cfRule type="containsText" dxfId="524" priority="518" operator="containsText" text="Reopen">
      <formula>NOT(ISERROR(SEARCH("Reopen",N303)))</formula>
    </cfRule>
    <cfRule type="containsText" dxfId="523" priority="519" operator="containsText" text="New">
      <formula>NOT(ISERROR(SEARCH("New",N303)))</formula>
    </cfRule>
    <cfRule type="containsText" dxfId="522" priority="520" operator="containsText" text="In Progress">
      <formula>NOT(ISERROR(SEARCH("In Progress",N303)))</formula>
    </cfRule>
    <cfRule type="containsText" dxfId="521" priority="521" operator="containsText" text="Fixed">
      <formula>NOT(ISERROR(SEARCH("Fixed",N303)))</formula>
    </cfRule>
    <cfRule type="containsText" dxfId="520" priority="522" operator="containsText" text="Closed">
      <formula>NOT(ISERROR(SEARCH("Closed",N303)))</formula>
    </cfRule>
    <cfRule type="containsText" dxfId="519" priority="523" operator="containsText" text="Ready to Re-run">
      <formula>NOT(ISERROR(SEARCH("Ready to Re-run",N303)))</formula>
    </cfRule>
    <cfRule type="containsText" dxfId="518" priority="524" operator="containsText" text="Open">
      <formula>NOT(ISERROR(SEARCH("Open",N303)))</formula>
    </cfRule>
    <cfRule type="containsText" dxfId="517" priority="525" operator="containsText" text="Reopen">
      <formula>NOT(ISERROR(SEARCH("Reopen",N303)))</formula>
    </cfRule>
    <cfRule type="containsText" dxfId="516" priority="526" operator="containsText" text="New">
      <formula>NOT(ISERROR(SEARCH("New",N303)))</formula>
    </cfRule>
    <cfRule type="containsText" dxfId="515" priority="527" operator="containsText" text="In Progress">
      <formula>NOT(ISERROR(SEARCH("In Progress",N303)))</formula>
    </cfRule>
    <cfRule type="containsText" dxfId="514" priority="528" operator="containsText" text="Fixed">
      <formula>NOT(ISERROR(SEARCH("Fixed",N303)))</formula>
    </cfRule>
    <cfRule type="containsText" dxfId="513" priority="529" operator="containsText" text="Closed">
      <formula>NOT(ISERROR(SEARCH("Closed",N303)))</formula>
    </cfRule>
    <cfRule type="containsText" dxfId="512" priority="530" operator="containsText" text="Reopen">
      <formula>NOT(ISERROR(SEARCH("Reopen",N303)))</formula>
    </cfRule>
    <cfRule type="containsText" dxfId="511" priority="531" operator="containsText" text="New">
      <formula>NOT(ISERROR(SEARCH("New",N303)))</formula>
    </cfRule>
    <cfRule type="containsText" dxfId="510" priority="532" operator="containsText" text="In Progress">
      <formula>NOT(ISERROR(SEARCH("In Progress",N303)))</formula>
    </cfRule>
    <cfRule type="containsText" dxfId="509" priority="533" operator="containsText" text="Fixed">
      <formula>NOT(ISERROR(SEARCH("Fixed",N303)))</formula>
    </cfRule>
    <cfRule type="containsText" dxfId="508" priority="534" operator="containsText" text="Closed">
      <formula>NOT(ISERROR(SEARCH("Closed",N303)))</formula>
    </cfRule>
    <cfRule type="containsText" dxfId="507" priority="535" operator="containsText" text="Ready to Re-run">
      <formula>NOT(ISERROR(SEARCH("Ready to Re-run",N303)))</formula>
    </cfRule>
    <cfRule type="containsText" dxfId="506" priority="536" operator="containsText" text="Open">
      <formula>NOT(ISERROR(SEARCH("Open",N303)))</formula>
    </cfRule>
    <cfRule type="containsText" dxfId="505" priority="537" operator="containsText" text="Reopen">
      <formula>NOT(ISERROR(SEARCH("Reopen",N303)))</formula>
    </cfRule>
    <cfRule type="containsText" dxfId="504" priority="538" operator="containsText" text="New">
      <formula>NOT(ISERROR(SEARCH("New",N303)))</formula>
    </cfRule>
    <cfRule type="containsText" dxfId="503" priority="539" operator="containsText" text="In Progress">
      <formula>NOT(ISERROR(SEARCH("In Progress",N303)))</formula>
    </cfRule>
    <cfRule type="containsText" dxfId="502" priority="540" operator="containsText" text="Fixed">
      <formula>NOT(ISERROR(SEARCH("Fixed",N303)))</formula>
    </cfRule>
    <cfRule type="containsText" dxfId="501" priority="541" operator="containsText" text="Closed">
      <formula>NOT(ISERROR(SEARCH("Closed",N303)))</formula>
    </cfRule>
    <cfRule type="containsText" dxfId="500" priority="542" operator="containsText" text="Ready to Re-run">
      <formula>NOT(ISERROR(SEARCH("Ready to Re-run",N303)))</formula>
    </cfRule>
    <cfRule type="containsText" dxfId="499" priority="543" operator="containsText" text="Open">
      <formula>NOT(ISERROR(SEARCH("Open",N303)))</formula>
    </cfRule>
    <cfRule type="containsText" dxfId="498" priority="544" operator="containsText" text="Reopen">
      <formula>NOT(ISERROR(SEARCH("Reopen",N303)))</formula>
    </cfRule>
    <cfRule type="containsText" dxfId="497" priority="545" operator="containsText" text="New">
      <formula>NOT(ISERROR(SEARCH("New",N303)))</formula>
    </cfRule>
    <cfRule type="containsText" dxfId="496" priority="546" operator="containsText" text="In Progress">
      <formula>NOT(ISERROR(SEARCH("In Progress",N303)))</formula>
    </cfRule>
    <cfRule type="containsText" dxfId="495" priority="547" operator="containsText" text="Fixed">
      <formula>NOT(ISERROR(SEARCH("Fixed",N303)))</formula>
    </cfRule>
    <cfRule type="containsText" dxfId="494" priority="548" operator="containsText" text="Closed">
      <formula>NOT(ISERROR(SEARCH("Closed",N303)))</formula>
    </cfRule>
    <cfRule type="containsText" dxfId="493" priority="549" operator="containsText" text="Ready to Re-run">
      <formula>NOT(ISERROR(SEARCH("Ready to Re-run",N303)))</formula>
    </cfRule>
    <cfRule type="containsText" dxfId="492" priority="550" operator="containsText" text="Open">
      <formula>NOT(ISERROR(SEARCH("Open",N303)))</formula>
    </cfRule>
    <cfRule type="containsText" dxfId="491" priority="551" operator="containsText" text="Reopen">
      <formula>NOT(ISERROR(SEARCH("Reopen",N303)))</formula>
    </cfRule>
    <cfRule type="containsText" dxfId="490" priority="552" stopIfTrue="1" operator="containsText" text="New">
      <formula>NOT(ISERROR(SEARCH("New",N303)))</formula>
    </cfRule>
    <cfRule type="containsText" dxfId="489" priority="553" operator="containsText" text="In Progress">
      <formula>NOT(ISERROR(SEARCH("In Progress",N303)))</formula>
    </cfRule>
    <cfRule type="containsText" dxfId="488" priority="554" operator="containsText" text="Fixed">
      <formula>NOT(ISERROR(SEARCH("Fixed",N303)))</formula>
    </cfRule>
    <cfRule type="containsText" dxfId="487" priority="555" operator="containsText" text="Closed">
      <formula>NOT(ISERROR(SEARCH("Closed",N303)))</formula>
    </cfRule>
    <cfRule type="colorScale" priority="556">
      <colorScale>
        <cfvo type="min"/>
        <cfvo type="percentile" val="50"/>
        <cfvo type="max"/>
        <color rgb="FFF8696B"/>
        <color rgb="FFFFEB84"/>
        <color rgb="FF63BE7B"/>
      </colorScale>
    </cfRule>
    <cfRule type="colorScale" priority="557">
      <colorScale>
        <cfvo type="min"/>
        <cfvo type="percentile" val="50"/>
        <cfvo type="max"/>
        <color rgb="FFF8696B"/>
        <color rgb="FFFFEB84"/>
        <color rgb="FF63BE7B"/>
      </colorScale>
    </cfRule>
    <cfRule type="colorScale" priority="558">
      <colorScale>
        <cfvo type="min"/>
        <cfvo type="percentile" val="50"/>
        <cfvo type="max"/>
        <color rgb="FFF8696B"/>
        <color rgb="FFFFEB84"/>
        <color rgb="FF63BE7B"/>
      </colorScale>
    </cfRule>
    <cfRule type="colorScale" priority="559">
      <colorScale>
        <cfvo type="min"/>
        <cfvo type="percentile" val="50"/>
        <cfvo type="max"/>
        <color rgb="FFF8696B"/>
        <color rgb="FFFFEB84"/>
        <color rgb="FF63BE7B"/>
      </colorScale>
    </cfRule>
    <cfRule type="colorScale" priority="560">
      <colorScale>
        <cfvo type="min"/>
        <cfvo type="percentile" val="50"/>
        <cfvo type="max"/>
        <color rgb="FFF8696B"/>
        <color rgb="FFFFEB84"/>
        <color rgb="FF63BE7B"/>
      </colorScale>
    </cfRule>
    <cfRule type="colorScale" priority="561">
      <colorScale>
        <cfvo type="min"/>
        <cfvo type="percentile" val="50"/>
        <cfvo type="max"/>
        <color rgb="FFF8696B"/>
        <color rgb="FFFFEB84"/>
        <color rgb="FF63BE7B"/>
      </colorScale>
    </cfRule>
  </conditionalFormatting>
  <conditionalFormatting sqref="N303:N304">
    <cfRule type="containsText" dxfId="486" priority="460" operator="containsText" text="Open">
      <formula>NOT(ISERROR(SEARCH("Open",N303)))</formula>
    </cfRule>
    <cfRule type="containsText" dxfId="485" priority="461" operator="containsText" text="New">
      <formula>NOT(ISERROR(SEARCH("New",N303)))</formula>
    </cfRule>
    <cfRule type="containsText" dxfId="484" priority="462" operator="containsText" text="In Progress">
      <formula>NOT(ISERROR(SEARCH("In Progress",N303)))</formula>
    </cfRule>
    <cfRule type="containsText" dxfId="483" priority="463" operator="containsText" text="Fixed">
      <formula>NOT(ISERROR(SEARCH("Fixed",N303)))</formula>
    </cfRule>
    <cfRule type="containsText" dxfId="482" priority="464" operator="containsText" text="Closed">
      <formula>NOT(ISERROR(SEARCH("Closed",N303)))</formula>
    </cfRule>
    <cfRule type="containsText" dxfId="481" priority="465" operator="containsText" text="Reopen">
      <formula>NOT(ISERROR(SEARCH("Reopen",N303)))</formula>
    </cfRule>
    <cfRule type="containsText" dxfId="480" priority="466" operator="containsText" text="Revisit with next Trustee">
      <formula>NOT(ISERROR(SEARCH("Revisit with next Trustee",N303)))</formula>
    </cfRule>
    <cfRule type="containsText" dxfId="479" priority="467" operator="containsText" text="Reopen">
      <formula>NOT(ISERROR(SEARCH("Reopen",N303)))</formula>
    </cfRule>
    <cfRule type="containsText" dxfId="478" priority="468" operator="containsText" text="New">
      <formula>NOT(ISERROR(SEARCH("New",N303)))</formula>
    </cfRule>
    <cfRule type="containsText" dxfId="477" priority="469" operator="containsText" text="In Progress">
      <formula>NOT(ISERROR(SEARCH("In Progress",N303)))</formula>
    </cfRule>
    <cfRule type="containsText" dxfId="476" priority="470" operator="containsText" text="Fixed">
      <formula>NOT(ISERROR(SEARCH("Fixed",N303)))</formula>
    </cfRule>
    <cfRule type="containsText" dxfId="475" priority="471" operator="containsText" text="Closed">
      <formula>NOT(ISERROR(SEARCH("Closed",N303)))</formula>
    </cfRule>
    <cfRule type="containsText" dxfId="474" priority="472" operator="containsText" text="Ready to Re-run">
      <formula>NOT(ISERROR(SEARCH("Ready to Re-run",N303)))</formula>
    </cfRule>
    <cfRule type="containsText" dxfId="473" priority="473" operator="containsText" text="Open">
      <formula>NOT(ISERROR(SEARCH("Open",N303)))</formula>
    </cfRule>
    <cfRule type="containsText" dxfId="472" priority="474" operator="containsText" text="Reopen">
      <formula>NOT(ISERROR(SEARCH("Reopen",N303)))</formula>
    </cfRule>
    <cfRule type="containsText" dxfId="471" priority="475" operator="containsText" text="New">
      <formula>NOT(ISERROR(SEARCH("New",N303)))</formula>
    </cfRule>
    <cfRule type="containsText" dxfId="470" priority="476" operator="containsText" text="In Progress">
      <formula>NOT(ISERROR(SEARCH("In Progress",N303)))</formula>
    </cfRule>
    <cfRule type="containsText" dxfId="469" priority="477" operator="containsText" text="Fixed">
      <formula>NOT(ISERROR(SEARCH("Fixed",N303)))</formula>
    </cfRule>
    <cfRule type="containsText" dxfId="468" priority="478" operator="containsText" text="Closed">
      <formula>NOT(ISERROR(SEARCH("Closed",N303)))</formula>
    </cfRule>
    <cfRule type="containsText" dxfId="467" priority="479" operator="containsText" text="Reopen">
      <formula>NOT(ISERROR(SEARCH("Reopen",N303)))</formula>
    </cfRule>
    <cfRule type="containsText" dxfId="466" priority="480" operator="containsText" text="New">
      <formula>NOT(ISERROR(SEARCH("New",N303)))</formula>
    </cfRule>
    <cfRule type="containsText" dxfId="465" priority="481" operator="containsText" text="In Progress">
      <formula>NOT(ISERROR(SEARCH("In Progress",N303)))</formula>
    </cfRule>
    <cfRule type="containsText" dxfId="464" priority="482" operator="containsText" text="Fixed">
      <formula>NOT(ISERROR(SEARCH("Fixed",N303)))</formula>
    </cfRule>
    <cfRule type="containsText" dxfId="463" priority="483" operator="containsText" text="Closed">
      <formula>NOT(ISERROR(SEARCH("Closed",N303)))</formula>
    </cfRule>
    <cfRule type="containsText" dxfId="462" priority="484" operator="containsText" text="Ready to Re-run">
      <formula>NOT(ISERROR(SEARCH("Ready to Re-run",N303)))</formula>
    </cfRule>
    <cfRule type="containsText" dxfId="461" priority="485" operator="containsText" text="Open">
      <formula>NOT(ISERROR(SEARCH("Open",N303)))</formula>
    </cfRule>
    <cfRule type="containsText" dxfId="460" priority="486" operator="containsText" text="Reopen">
      <formula>NOT(ISERROR(SEARCH("Reopen",N303)))</formula>
    </cfRule>
    <cfRule type="containsText" dxfId="459" priority="487" operator="containsText" text="New">
      <formula>NOT(ISERROR(SEARCH("New",N303)))</formula>
    </cfRule>
    <cfRule type="containsText" dxfId="458" priority="488" operator="containsText" text="In Progress">
      <formula>NOT(ISERROR(SEARCH("In Progress",N303)))</formula>
    </cfRule>
    <cfRule type="containsText" dxfId="457" priority="489" operator="containsText" text="Fixed">
      <formula>NOT(ISERROR(SEARCH("Fixed",N303)))</formula>
    </cfRule>
    <cfRule type="containsText" dxfId="456" priority="490" operator="containsText" text="Closed">
      <formula>NOT(ISERROR(SEARCH("Closed",N303)))</formula>
    </cfRule>
    <cfRule type="containsText" dxfId="455" priority="491" operator="containsText" text="Ready to Re-run">
      <formula>NOT(ISERROR(SEARCH("Ready to Re-run",N303)))</formula>
    </cfRule>
    <cfRule type="containsText" dxfId="454" priority="492" operator="containsText" text="Open">
      <formula>NOT(ISERROR(SEARCH("Open",N303)))</formula>
    </cfRule>
    <cfRule type="containsText" dxfId="453" priority="493" operator="containsText" text="Reopen">
      <formula>NOT(ISERROR(SEARCH("Reopen",N303)))</formula>
    </cfRule>
    <cfRule type="containsText" dxfId="452" priority="494" operator="containsText" text="New">
      <formula>NOT(ISERROR(SEARCH("New",N303)))</formula>
    </cfRule>
    <cfRule type="containsText" dxfId="451" priority="495" operator="containsText" text="In Progress">
      <formula>NOT(ISERROR(SEARCH("In Progress",N303)))</formula>
    </cfRule>
    <cfRule type="containsText" dxfId="450" priority="496" operator="containsText" text="Fixed">
      <formula>NOT(ISERROR(SEARCH("Fixed",N303)))</formula>
    </cfRule>
    <cfRule type="containsText" dxfId="449" priority="497" operator="containsText" text="Closed">
      <formula>NOT(ISERROR(SEARCH("Closed",N303)))</formula>
    </cfRule>
    <cfRule type="containsText" dxfId="448" priority="498" operator="containsText" text="Ready to Re-run">
      <formula>NOT(ISERROR(SEARCH("Ready to Re-run",N303)))</formula>
    </cfRule>
    <cfRule type="containsText" dxfId="447" priority="499" operator="containsText" text="Open">
      <formula>NOT(ISERROR(SEARCH("Open",N303)))</formula>
    </cfRule>
    <cfRule type="containsText" dxfId="446" priority="500" operator="containsText" text="Reopen">
      <formula>NOT(ISERROR(SEARCH("Reopen",N303)))</formula>
    </cfRule>
    <cfRule type="containsText" dxfId="445" priority="501" stopIfTrue="1" operator="containsText" text="New">
      <formula>NOT(ISERROR(SEARCH("New",N303)))</formula>
    </cfRule>
    <cfRule type="containsText" dxfId="444" priority="502" operator="containsText" text="In Progress">
      <formula>NOT(ISERROR(SEARCH("In Progress",N303)))</formula>
    </cfRule>
    <cfRule type="containsText" dxfId="443" priority="503" operator="containsText" text="Fixed">
      <formula>NOT(ISERROR(SEARCH("Fixed",N303)))</formula>
    </cfRule>
    <cfRule type="containsText" dxfId="442" priority="504" operator="containsText" text="Closed">
      <formula>NOT(ISERROR(SEARCH("Closed",N303)))</formula>
    </cfRule>
    <cfRule type="colorScale" priority="505">
      <colorScale>
        <cfvo type="min"/>
        <cfvo type="percentile" val="50"/>
        <cfvo type="max"/>
        <color rgb="FFF8696B"/>
        <color rgb="FFFFEB84"/>
        <color rgb="FF63BE7B"/>
      </colorScale>
    </cfRule>
    <cfRule type="colorScale" priority="506">
      <colorScale>
        <cfvo type="min"/>
        <cfvo type="percentile" val="50"/>
        <cfvo type="max"/>
        <color rgb="FFF8696B"/>
        <color rgb="FFFFEB84"/>
        <color rgb="FF63BE7B"/>
      </colorScale>
    </cfRule>
    <cfRule type="colorScale" priority="507">
      <colorScale>
        <cfvo type="min"/>
        <cfvo type="percentile" val="50"/>
        <cfvo type="max"/>
        <color rgb="FFF8696B"/>
        <color rgb="FFFFEB84"/>
        <color rgb="FF63BE7B"/>
      </colorScale>
    </cfRule>
    <cfRule type="colorScale" priority="508">
      <colorScale>
        <cfvo type="min"/>
        <cfvo type="percentile" val="50"/>
        <cfvo type="max"/>
        <color rgb="FFF8696B"/>
        <color rgb="FFFFEB84"/>
        <color rgb="FF63BE7B"/>
      </colorScale>
    </cfRule>
    <cfRule type="colorScale" priority="509">
      <colorScale>
        <cfvo type="min"/>
        <cfvo type="percentile" val="50"/>
        <cfvo type="max"/>
        <color rgb="FFF8696B"/>
        <color rgb="FFFFEB84"/>
        <color rgb="FF63BE7B"/>
      </colorScale>
    </cfRule>
    <cfRule type="colorScale" priority="510">
      <colorScale>
        <cfvo type="min"/>
        <cfvo type="percentile" val="50"/>
        <cfvo type="max"/>
        <color rgb="FFF8696B"/>
        <color rgb="FFFFEB84"/>
        <color rgb="FF63BE7B"/>
      </colorScale>
    </cfRule>
  </conditionalFormatting>
  <conditionalFormatting sqref="N307:N309">
    <cfRule type="containsText" dxfId="441" priority="409" operator="containsText" text="Open">
      <formula>NOT(ISERROR(SEARCH("Open",N307)))</formula>
    </cfRule>
    <cfRule type="containsText" dxfId="440" priority="410" operator="containsText" text="New">
      <formula>NOT(ISERROR(SEARCH("New",N307)))</formula>
    </cfRule>
    <cfRule type="containsText" dxfId="439" priority="411" operator="containsText" text="In Progress">
      <formula>NOT(ISERROR(SEARCH("In Progress",N307)))</formula>
    </cfRule>
    <cfRule type="containsText" dxfId="438" priority="412" operator="containsText" text="Fixed">
      <formula>NOT(ISERROR(SEARCH("Fixed",N307)))</formula>
    </cfRule>
    <cfRule type="containsText" dxfId="437" priority="413" operator="containsText" text="Closed">
      <formula>NOT(ISERROR(SEARCH("Closed",N307)))</formula>
    </cfRule>
    <cfRule type="containsText" dxfId="436" priority="414" operator="containsText" text="Reopen">
      <formula>NOT(ISERROR(SEARCH("Reopen",N307)))</formula>
    </cfRule>
    <cfRule type="containsText" dxfId="435" priority="415" operator="containsText" text="Revisit with next Trustee">
      <formula>NOT(ISERROR(SEARCH("Revisit with next Trustee",N307)))</formula>
    </cfRule>
    <cfRule type="containsText" dxfId="434" priority="416" operator="containsText" text="Reopen">
      <formula>NOT(ISERROR(SEARCH("Reopen",N307)))</formula>
    </cfRule>
    <cfRule type="containsText" dxfId="433" priority="417" operator="containsText" text="New">
      <formula>NOT(ISERROR(SEARCH("New",N307)))</formula>
    </cfRule>
    <cfRule type="containsText" dxfId="432" priority="418" operator="containsText" text="In Progress">
      <formula>NOT(ISERROR(SEARCH("In Progress",N307)))</formula>
    </cfRule>
    <cfRule type="containsText" dxfId="431" priority="419" operator="containsText" text="Fixed">
      <formula>NOT(ISERROR(SEARCH("Fixed",N307)))</formula>
    </cfRule>
    <cfRule type="containsText" dxfId="430" priority="420" operator="containsText" text="Closed">
      <formula>NOT(ISERROR(SEARCH("Closed",N307)))</formula>
    </cfRule>
    <cfRule type="containsText" dxfId="429" priority="421" operator="containsText" text="Ready to Re-run">
      <formula>NOT(ISERROR(SEARCH("Ready to Re-run",N307)))</formula>
    </cfRule>
    <cfRule type="containsText" dxfId="428" priority="422" operator="containsText" text="Open">
      <formula>NOT(ISERROR(SEARCH("Open",N307)))</formula>
    </cfRule>
    <cfRule type="containsText" dxfId="427" priority="423" operator="containsText" text="Reopen">
      <formula>NOT(ISERROR(SEARCH("Reopen",N307)))</formula>
    </cfRule>
    <cfRule type="containsText" dxfId="426" priority="424" operator="containsText" text="New">
      <formula>NOT(ISERROR(SEARCH("New",N307)))</formula>
    </cfRule>
    <cfRule type="containsText" dxfId="425" priority="425" operator="containsText" text="In Progress">
      <formula>NOT(ISERROR(SEARCH("In Progress",N307)))</formula>
    </cfRule>
    <cfRule type="containsText" dxfId="424" priority="426" operator="containsText" text="Fixed">
      <formula>NOT(ISERROR(SEARCH("Fixed",N307)))</formula>
    </cfRule>
    <cfRule type="containsText" dxfId="423" priority="427" operator="containsText" text="Closed">
      <formula>NOT(ISERROR(SEARCH("Closed",N307)))</formula>
    </cfRule>
    <cfRule type="containsText" dxfId="422" priority="428" operator="containsText" text="Reopen">
      <formula>NOT(ISERROR(SEARCH("Reopen",N307)))</formula>
    </cfRule>
    <cfRule type="containsText" dxfId="421" priority="429" operator="containsText" text="New">
      <formula>NOT(ISERROR(SEARCH("New",N307)))</formula>
    </cfRule>
    <cfRule type="containsText" dxfId="420" priority="430" operator="containsText" text="In Progress">
      <formula>NOT(ISERROR(SEARCH("In Progress",N307)))</formula>
    </cfRule>
    <cfRule type="containsText" dxfId="419" priority="431" operator="containsText" text="Fixed">
      <formula>NOT(ISERROR(SEARCH("Fixed",N307)))</formula>
    </cfRule>
    <cfRule type="containsText" dxfId="418" priority="432" operator="containsText" text="Closed">
      <formula>NOT(ISERROR(SEARCH("Closed",N307)))</formula>
    </cfRule>
    <cfRule type="containsText" dxfId="417" priority="433" operator="containsText" text="Ready to Re-run">
      <formula>NOT(ISERROR(SEARCH("Ready to Re-run",N307)))</formula>
    </cfRule>
    <cfRule type="containsText" dxfId="416" priority="434" operator="containsText" text="Open">
      <formula>NOT(ISERROR(SEARCH("Open",N307)))</formula>
    </cfRule>
    <cfRule type="containsText" dxfId="415" priority="435" operator="containsText" text="Reopen">
      <formula>NOT(ISERROR(SEARCH("Reopen",N307)))</formula>
    </cfRule>
    <cfRule type="containsText" dxfId="414" priority="436" operator="containsText" text="New">
      <formula>NOT(ISERROR(SEARCH("New",N307)))</formula>
    </cfRule>
    <cfRule type="containsText" dxfId="413" priority="437" operator="containsText" text="In Progress">
      <formula>NOT(ISERROR(SEARCH("In Progress",N307)))</formula>
    </cfRule>
    <cfRule type="containsText" dxfId="412" priority="438" operator="containsText" text="Fixed">
      <formula>NOT(ISERROR(SEARCH("Fixed",N307)))</formula>
    </cfRule>
    <cfRule type="containsText" dxfId="411" priority="439" operator="containsText" text="Closed">
      <formula>NOT(ISERROR(SEARCH("Closed",N307)))</formula>
    </cfRule>
    <cfRule type="containsText" dxfId="410" priority="440" operator="containsText" text="Ready to Re-run">
      <formula>NOT(ISERROR(SEARCH("Ready to Re-run",N307)))</formula>
    </cfRule>
    <cfRule type="containsText" dxfId="409" priority="441" operator="containsText" text="Open">
      <formula>NOT(ISERROR(SEARCH("Open",N307)))</formula>
    </cfRule>
    <cfRule type="containsText" dxfId="408" priority="442" operator="containsText" text="Reopen">
      <formula>NOT(ISERROR(SEARCH("Reopen",N307)))</formula>
    </cfRule>
    <cfRule type="containsText" dxfId="407" priority="443" operator="containsText" text="New">
      <formula>NOT(ISERROR(SEARCH("New",N307)))</formula>
    </cfRule>
    <cfRule type="containsText" dxfId="406" priority="444" operator="containsText" text="In Progress">
      <formula>NOT(ISERROR(SEARCH("In Progress",N307)))</formula>
    </cfRule>
    <cfRule type="containsText" dxfId="405" priority="445" operator="containsText" text="Fixed">
      <formula>NOT(ISERROR(SEARCH("Fixed",N307)))</formula>
    </cfRule>
    <cfRule type="containsText" dxfId="404" priority="446" operator="containsText" text="Closed">
      <formula>NOT(ISERROR(SEARCH("Closed",N307)))</formula>
    </cfRule>
    <cfRule type="containsText" dxfId="403" priority="447" operator="containsText" text="Ready to Re-run">
      <formula>NOT(ISERROR(SEARCH("Ready to Re-run",N307)))</formula>
    </cfRule>
    <cfRule type="containsText" dxfId="402" priority="448" operator="containsText" text="Open">
      <formula>NOT(ISERROR(SEARCH("Open",N307)))</formula>
    </cfRule>
    <cfRule type="containsText" dxfId="401" priority="449" operator="containsText" text="Reopen">
      <formula>NOT(ISERROR(SEARCH("Reopen",N307)))</formula>
    </cfRule>
    <cfRule type="containsText" dxfId="400" priority="450" stopIfTrue="1" operator="containsText" text="New">
      <formula>NOT(ISERROR(SEARCH("New",N307)))</formula>
    </cfRule>
    <cfRule type="containsText" dxfId="399" priority="451" operator="containsText" text="In Progress">
      <formula>NOT(ISERROR(SEARCH("In Progress",N307)))</formula>
    </cfRule>
    <cfRule type="containsText" dxfId="398" priority="452" operator="containsText" text="Fixed">
      <formula>NOT(ISERROR(SEARCH("Fixed",N307)))</formula>
    </cfRule>
    <cfRule type="containsText" dxfId="397" priority="453" operator="containsText" text="Closed">
      <formula>NOT(ISERROR(SEARCH("Closed",N307)))</formula>
    </cfRule>
    <cfRule type="colorScale" priority="454">
      <colorScale>
        <cfvo type="min"/>
        <cfvo type="percentile" val="50"/>
        <cfvo type="max"/>
        <color rgb="FFF8696B"/>
        <color rgb="FFFFEB84"/>
        <color rgb="FF63BE7B"/>
      </colorScale>
    </cfRule>
    <cfRule type="colorScale" priority="455">
      <colorScale>
        <cfvo type="min"/>
        <cfvo type="percentile" val="50"/>
        <cfvo type="max"/>
        <color rgb="FFF8696B"/>
        <color rgb="FFFFEB84"/>
        <color rgb="FF63BE7B"/>
      </colorScale>
    </cfRule>
    <cfRule type="colorScale" priority="456">
      <colorScale>
        <cfvo type="min"/>
        <cfvo type="percentile" val="50"/>
        <cfvo type="max"/>
        <color rgb="FFF8696B"/>
        <color rgb="FFFFEB84"/>
        <color rgb="FF63BE7B"/>
      </colorScale>
    </cfRule>
    <cfRule type="colorScale" priority="457">
      <colorScale>
        <cfvo type="min"/>
        <cfvo type="percentile" val="50"/>
        <cfvo type="max"/>
        <color rgb="FFF8696B"/>
        <color rgb="FFFFEB84"/>
        <color rgb="FF63BE7B"/>
      </colorScale>
    </cfRule>
    <cfRule type="colorScale" priority="458">
      <colorScale>
        <cfvo type="min"/>
        <cfvo type="percentile" val="50"/>
        <cfvo type="max"/>
        <color rgb="FFF8696B"/>
        <color rgb="FFFFEB84"/>
        <color rgb="FF63BE7B"/>
      </colorScale>
    </cfRule>
    <cfRule type="colorScale" priority="459">
      <colorScale>
        <cfvo type="min"/>
        <cfvo type="percentile" val="50"/>
        <cfvo type="max"/>
        <color rgb="FFF8696B"/>
        <color rgb="FFFFEB84"/>
        <color rgb="FF63BE7B"/>
      </colorScale>
    </cfRule>
  </conditionalFormatting>
  <conditionalFormatting sqref="N307:N309">
    <cfRule type="containsText" dxfId="396" priority="358" operator="containsText" text="Open">
      <formula>NOT(ISERROR(SEARCH("Open",N307)))</formula>
    </cfRule>
    <cfRule type="containsText" dxfId="395" priority="359" operator="containsText" text="New">
      <formula>NOT(ISERROR(SEARCH("New",N307)))</formula>
    </cfRule>
    <cfRule type="containsText" dxfId="394" priority="360" operator="containsText" text="In Progress">
      <formula>NOT(ISERROR(SEARCH("In Progress",N307)))</formula>
    </cfRule>
    <cfRule type="containsText" dxfId="393" priority="361" operator="containsText" text="Fixed">
      <formula>NOT(ISERROR(SEARCH("Fixed",N307)))</formula>
    </cfRule>
    <cfRule type="containsText" dxfId="392" priority="362" operator="containsText" text="Closed">
      <formula>NOT(ISERROR(SEARCH("Closed",N307)))</formula>
    </cfRule>
    <cfRule type="containsText" dxfId="391" priority="363" operator="containsText" text="Reopen">
      <formula>NOT(ISERROR(SEARCH("Reopen",N307)))</formula>
    </cfRule>
    <cfRule type="containsText" dxfId="390" priority="364" operator="containsText" text="Revisit with next Trustee">
      <formula>NOT(ISERROR(SEARCH("Revisit with next Trustee",N307)))</formula>
    </cfRule>
    <cfRule type="containsText" dxfId="389" priority="365" operator="containsText" text="Reopen">
      <formula>NOT(ISERROR(SEARCH("Reopen",N307)))</formula>
    </cfRule>
    <cfRule type="containsText" dxfId="388" priority="366" operator="containsText" text="New">
      <formula>NOT(ISERROR(SEARCH("New",N307)))</formula>
    </cfRule>
    <cfRule type="containsText" dxfId="387" priority="367" operator="containsText" text="In Progress">
      <formula>NOT(ISERROR(SEARCH("In Progress",N307)))</formula>
    </cfRule>
    <cfRule type="containsText" dxfId="386" priority="368" operator="containsText" text="Fixed">
      <formula>NOT(ISERROR(SEARCH("Fixed",N307)))</formula>
    </cfRule>
    <cfRule type="containsText" dxfId="385" priority="369" operator="containsText" text="Closed">
      <formula>NOT(ISERROR(SEARCH("Closed",N307)))</formula>
    </cfRule>
    <cfRule type="containsText" dxfId="384" priority="370" operator="containsText" text="Ready to Re-run">
      <formula>NOT(ISERROR(SEARCH("Ready to Re-run",N307)))</formula>
    </cfRule>
    <cfRule type="containsText" dxfId="383" priority="371" operator="containsText" text="Open">
      <formula>NOT(ISERROR(SEARCH("Open",N307)))</formula>
    </cfRule>
    <cfRule type="containsText" dxfId="382" priority="372" operator="containsText" text="Reopen">
      <formula>NOT(ISERROR(SEARCH("Reopen",N307)))</formula>
    </cfRule>
    <cfRule type="containsText" dxfId="381" priority="373" operator="containsText" text="New">
      <formula>NOT(ISERROR(SEARCH("New",N307)))</formula>
    </cfRule>
    <cfRule type="containsText" dxfId="380" priority="374" operator="containsText" text="In Progress">
      <formula>NOT(ISERROR(SEARCH("In Progress",N307)))</formula>
    </cfRule>
    <cfRule type="containsText" dxfId="379" priority="375" operator="containsText" text="Fixed">
      <formula>NOT(ISERROR(SEARCH("Fixed",N307)))</formula>
    </cfRule>
    <cfRule type="containsText" dxfId="378" priority="376" operator="containsText" text="Closed">
      <formula>NOT(ISERROR(SEARCH("Closed",N307)))</formula>
    </cfRule>
    <cfRule type="containsText" dxfId="377" priority="377" operator="containsText" text="Reopen">
      <formula>NOT(ISERROR(SEARCH("Reopen",N307)))</formula>
    </cfRule>
    <cfRule type="containsText" dxfId="376" priority="378" operator="containsText" text="New">
      <formula>NOT(ISERROR(SEARCH("New",N307)))</formula>
    </cfRule>
    <cfRule type="containsText" dxfId="375" priority="379" operator="containsText" text="In Progress">
      <formula>NOT(ISERROR(SEARCH("In Progress",N307)))</formula>
    </cfRule>
    <cfRule type="containsText" dxfId="374" priority="380" operator="containsText" text="Fixed">
      <formula>NOT(ISERROR(SEARCH("Fixed",N307)))</formula>
    </cfRule>
    <cfRule type="containsText" dxfId="373" priority="381" operator="containsText" text="Closed">
      <formula>NOT(ISERROR(SEARCH("Closed",N307)))</formula>
    </cfRule>
    <cfRule type="containsText" dxfId="372" priority="382" operator="containsText" text="Ready to Re-run">
      <formula>NOT(ISERROR(SEARCH("Ready to Re-run",N307)))</formula>
    </cfRule>
    <cfRule type="containsText" dxfId="371" priority="383" operator="containsText" text="Open">
      <formula>NOT(ISERROR(SEARCH("Open",N307)))</formula>
    </cfRule>
    <cfRule type="containsText" dxfId="370" priority="384" operator="containsText" text="Reopen">
      <formula>NOT(ISERROR(SEARCH("Reopen",N307)))</formula>
    </cfRule>
    <cfRule type="containsText" dxfId="369" priority="385" operator="containsText" text="New">
      <formula>NOT(ISERROR(SEARCH("New",N307)))</formula>
    </cfRule>
    <cfRule type="containsText" dxfId="368" priority="386" operator="containsText" text="In Progress">
      <formula>NOT(ISERROR(SEARCH("In Progress",N307)))</formula>
    </cfRule>
    <cfRule type="containsText" dxfId="367" priority="387" operator="containsText" text="Fixed">
      <formula>NOT(ISERROR(SEARCH("Fixed",N307)))</formula>
    </cfRule>
    <cfRule type="containsText" dxfId="366" priority="388" operator="containsText" text="Closed">
      <formula>NOT(ISERROR(SEARCH("Closed",N307)))</formula>
    </cfRule>
    <cfRule type="containsText" dxfId="365" priority="389" operator="containsText" text="Ready to Re-run">
      <formula>NOT(ISERROR(SEARCH("Ready to Re-run",N307)))</formula>
    </cfRule>
    <cfRule type="containsText" dxfId="364" priority="390" operator="containsText" text="Open">
      <formula>NOT(ISERROR(SEARCH("Open",N307)))</formula>
    </cfRule>
    <cfRule type="containsText" dxfId="363" priority="391" operator="containsText" text="Reopen">
      <formula>NOT(ISERROR(SEARCH("Reopen",N307)))</formula>
    </cfRule>
    <cfRule type="containsText" dxfId="362" priority="392" operator="containsText" text="New">
      <formula>NOT(ISERROR(SEARCH("New",N307)))</formula>
    </cfRule>
    <cfRule type="containsText" dxfId="361" priority="393" operator="containsText" text="In Progress">
      <formula>NOT(ISERROR(SEARCH("In Progress",N307)))</formula>
    </cfRule>
    <cfRule type="containsText" dxfId="360" priority="394" operator="containsText" text="Fixed">
      <formula>NOT(ISERROR(SEARCH("Fixed",N307)))</formula>
    </cfRule>
    <cfRule type="containsText" dxfId="359" priority="395" operator="containsText" text="Closed">
      <formula>NOT(ISERROR(SEARCH("Closed",N307)))</formula>
    </cfRule>
    <cfRule type="containsText" dxfId="358" priority="396" operator="containsText" text="Ready to Re-run">
      <formula>NOT(ISERROR(SEARCH("Ready to Re-run",N307)))</formula>
    </cfRule>
    <cfRule type="containsText" dxfId="357" priority="397" operator="containsText" text="Open">
      <formula>NOT(ISERROR(SEARCH("Open",N307)))</formula>
    </cfRule>
    <cfRule type="containsText" dxfId="356" priority="398" operator="containsText" text="Reopen">
      <formula>NOT(ISERROR(SEARCH("Reopen",N307)))</formula>
    </cfRule>
    <cfRule type="containsText" dxfId="355" priority="399" stopIfTrue="1" operator="containsText" text="New">
      <formula>NOT(ISERROR(SEARCH("New",N307)))</formula>
    </cfRule>
    <cfRule type="containsText" dxfId="354" priority="400" operator="containsText" text="In Progress">
      <formula>NOT(ISERROR(SEARCH("In Progress",N307)))</formula>
    </cfRule>
    <cfRule type="containsText" dxfId="353" priority="401" operator="containsText" text="Fixed">
      <formula>NOT(ISERROR(SEARCH("Fixed",N307)))</formula>
    </cfRule>
    <cfRule type="containsText" dxfId="352" priority="402" operator="containsText" text="Closed">
      <formula>NOT(ISERROR(SEARCH("Closed",N307)))</formula>
    </cfRule>
    <cfRule type="colorScale" priority="403">
      <colorScale>
        <cfvo type="min"/>
        <cfvo type="percentile" val="50"/>
        <cfvo type="max"/>
        <color rgb="FFF8696B"/>
        <color rgb="FFFFEB84"/>
        <color rgb="FF63BE7B"/>
      </colorScale>
    </cfRule>
    <cfRule type="colorScale" priority="404">
      <colorScale>
        <cfvo type="min"/>
        <cfvo type="percentile" val="50"/>
        <cfvo type="max"/>
        <color rgb="FFF8696B"/>
        <color rgb="FFFFEB84"/>
        <color rgb="FF63BE7B"/>
      </colorScale>
    </cfRule>
    <cfRule type="colorScale" priority="405">
      <colorScale>
        <cfvo type="min"/>
        <cfvo type="percentile" val="50"/>
        <cfvo type="max"/>
        <color rgb="FFF8696B"/>
        <color rgb="FFFFEB84"/>
        <color rgb="FF63BE7B"/>
      </colorScale>
    </cfRule>
    <cfRule type="colorScale" priority="406">
      <colorScale>
        <cfvo type="min"/>
        <cfvo type="percentile" val="50"/>
        <cfvo type="max"/>
        <color rgb="FFF8696B"/>
        <color rgb="FFFFEB84"/>
        <color rgb="FF63BE7B"/>
      </colorScale>
    </cfRule>
    <cfRule type="colorScale" priority="407">
      <colorScale>
        <cfvo type="min"/>
        <cfvo type="percentile" val="50"/>
        <cfvo type="max"/>
        <color rgb="FFF8696B"/>
        <color rgb="FFFFEB84"/>
        <color rgb="FF63BE7B"/>
      </colorScale>
    </cfRule>
    <cfRule type="colorScale" priority="408">
      <colorScale>
        <cfvo type="min"/>
        <cfvo type="percentile" val="50"/>
        <cfvo type="max"/>
        <color rgb="FFF8696B"/>
        <color rgb="FFFFEB84"/>
        <color rgb="FF63BE7B"/>
      </colorScale>
    </cfRule>
  </conditionalFormatting>
  <conditionalFormatting sqref="N301">
    <cfRule type="containsText" dxfId="351" priority="307" operator="containsText" text="Open">
      <formula>NOT(ISERROR(SEARCH("Open",N301)))</formula>
    </cfRule>
    <cfRule type="containsText" dxfId="350" priority="308" operator="containsText" text="New">
      <formula>NOT(ISERROR(SEARCH("New",N301)))</formula>
    </cfRule>
    <cfRule type="containsText" dxfId="349" priority="309" operator="containsText" text="In Progress">
      <formula>NOT(ISERROR(SEARCH("In Progress",N301)))</formula>
    </cfRule>
    <cfRule type="containsText" dxfId="348" priority="310" operator="containsText" text="Fixed">
      <formula>NOT(ISERROR(SEARCH("Fixed",N301)))</formula>
    </cfRule>
    <cfRule type="containsText" dxfId="347" priority="311" operator="containsText" text="Closed">
      <formula>NOT(ISERROR(SEARCH("Closed",N301)))</formula>
    </cfRule>
    <cfRule type="containsText" dxfId="346" priority="312" operator="containsText" text="Reopen">
      <formula>NOT(ISERROR(SEARCH("Reopen",N301)))</formula>
    </cfRule>
    <cfRule type="containsText" dxfId="345" priority="313" operator="containsText" text="Revisit with next Trustee">
      <formula>NOT(ISERROR(SEARCH("Revisit with next Trustee",N301)))</formula>
    </cfRule>
    <cfRule type="containsText" dxfId="344" priority="314" operator="containsText" text="Reopen">
      <formula>NOT(ISERROR(SEARCH("Reopen",N301)))</formula>
    </cfRule>
    <cfRule type="containsText" dxfId="343" priority="315" operator="containsText" text="New">
      <formula>NOT(ISERROR(SEARCH("New",N301)))</formula>
    </cfRule>
    <cfRule type="containsText" dxfId="342" priority="316" operator="containsText" text="In Progress">
      <formula>NOT(ISERROR(SEARCH("In Progress",N301)))</formula>
    </cfRule>
    <cfRule type="containsText" dxfId="341" priority="317" operator="containsText" text="Fixed">
      <formula>NOT(ISERROR(SEARCH("Fixed",N301)))</formula>
    </cfRule>
    <cfRule type="containsText" dxfId="340" priority="318" operator="containsText" text="Closed">
      <formula>NOT(ISERROR(SEARCH("Closed",N301)))</formula>
    </cfRule>
    <cfRule type="containsText" dxfId="339" priority="319" operator="containsText" text="Ready to Re-run">
      <formula>NOT(ISERROR(SEARCH("Ready to Re-run",N301)))</formula>
    </cfRule>
    <cfRule type="containsText" dxfId="338" priority="320" operator="containsText" text="Open">
      <formula>NOT(ISERROR(SEARCH("Open",N301)))</formula>
    </cfRule>
    <cfRule type="containsText" dxfId="337" priority="321" operator="containsText" text="Reopen">
      <formula>NOT(ISERROR(SEARCH("Reopen",N301)))</formula>
    </cfRule>
    <cfRule type="containsText" dxfId="336" priority="322" operator="containsText" text="New">
      <formula>NOT(ISERROR(SEARCH("New",N301)))</formula>
    </cfRule>
    <cfRule type="containsText" dxfId="335" priority="323" operator="containsText" text="In Progress">
      <formula>NOT(ISERROR(SEARCH("In Progress",N301)))</formula>
    </cfRule>
    <cfRule type="containsText" dxfId="334" priority="324" operator="containsText" text="Fixed">
      <formula>NOT(ISERROR(SEARCH("Fixed",N301)))</formula>
    </cfRule>
    <cfRule type="containsText" dxfId="333" priority="325" operator="containsText" text="Closed">
      <formula>NOT(ISERROR(SEARCH("Closed",N301)))</formula>
    </cfRule>
    <cfRule type="containsText" dxfId="332" priority="326" operator="containsText" text="Reopen">
      <formula>NOT(ISERROR(SEARCH("Reopen",N301)))</formula>
    </cfRule>
    <cfRule type="containsText" dxfId="331" priority="327" operator="containsText" text="New">
      <formula>NOT(ISERROR(SEARCH("New",N301)))</formula>
    </cfRule>
    <cfRule type="containsText" dxfId="330" priority="328" operator="containsText" text="In Progress">
      <formula>NOT(ISERROR(SEARCH("In Progress",N301)))</formula>
    </cfRule>
    <cfRule type="containsText" dxfId="329" priority="329" operator="containsText" text="Fixed">
      <formula>NOT(ISERROR(SEARCH("Fixed",N301)))</formula>
    </cfRule>
    <cfRule type="containsText" dxfId="328" priority="330" operator="containsText" text="Closed">
      <formula>NOT(ISERROR(SEARCH("Closed",N301)))</formula>
    </cfRule>
    <cfRule type="containsText" dxfId="327" priority="331" operator="containsText" text="Ready to Re-run">
      <formula>NOT(ISERROR(SEARCH("Ready to Re-run",N301)))</formula>
    </cfRule>
    <cfRule type="containsText" dxfId="326" priority="332" operator="containsText" text="Open">
      <formula>NOT(ISERROR(SEARCH("Open",N301)))</formula>
    </cfRule>
    <cfRule type="containsText" dxfId="325" priority="333" operator="containsText" text="Reopen">
      <formula>NOT(ISERROR(SEARCH("Reopen",N301)))</formula>
    </cfRule>
    <cfRule type="containsText" dxfId="324" priority="334" operator="containsText" text="New">
      <formula>NOT(ISERROR(SEARCH("New",N301)))</formula>
    </cfRule>
    <cfRule type="containsText" dxfId="323" priority="335" operator="containsText" text="In Progress">
      <formula>NOT(ISERROR(SEARCH("In Progress",N301)))</formula>
    </cfRule>
    <cfRule type="containsText" dxfId="322" priority="336" operator="containsText" text="Fixed">
      <formula>NOT(ISERROR(SEARCH("Fixed",N301)))</formula>
    </cfRule>
    <cfRule type="containsText" dxfId="321" priority="337" operator="containsText" text="Closed">
      <formula>NOT(ISERROR(SEARCH("Closed",N301)))</formula>
    </cfRule>
    <cfRule type="containsText" dxfId="320" priority="338" operator="containsText" text="Ready to Re-run">
      <formula>NOT(ISERROR(SEARCH("Ready to Re-run",N301)))</formula>
    </cfRule>
    <cfRule type="containsText" dxfId="319" priority="339" operator="containsText" text="Open">
      <formula>NOT(ISERROR(SEARCH("Open",N301)))</formula>
    </cfRule>
    <cfRule type="containsText" dxfId="318" priority="340" operator="containsText" text="Reopen">
      <formula>NOT(ISERROR(SEARCH("Reopen",N301)))</formula>
    </cfRule>
    <cfRule type="containsText" dxfId="317" priority="341" operator="containsText" text="New">
      <formula>NOT(ISERROR(SEARCH("New",N301)))</formula>
    </cfRule>
    <cfRule type="containsText" dxfId="316" priority="342" operator="containsText" text="In Progress">
      <formula>NOT(ISERROR(SEARCH("In Progress",N301)))</formula>
    </cfRule>
    <cfRule type="containsText" dxfId="315" priority="343" operator="containsText" text="Fixed">
      <formula>NOT(ISERROR(SEARCH("Fixed",N301)))</formula>
    </cfRule>
    <cfRule type="containsText" dxfId="314" priority="344" operator="containsText" text="Closed">
      <formula>NOT(ISERROR(SEARCH("Closed",N301)))</formula>
    </cfRule>
    <cfRule type="containsText" dxfId="313" priority="345" operator="containsText" text="Ready to Re-run">
      <formula>NOT(ISERROR(SEARCH("Ready to Re-run",N301)))</formula>
    </cfRule>
    <cfRule type="containsText" dxfId="312" priority="346" operator="containsText" text="Open">
      <formula>NOT(ISERROR(SEARCH("Open",N301)))</formula>
    </cfRule>
    <cfRule type="containsText" dxfId="311" priority="347" operator="containsText" text="Reopen">
      <formula>NOT(ISERROR(SEARCH("Reopen",N301)))</formula>
    </cfRule>
    <cfRule type="containsText" dxfId="310" priority="348" stopIfTrue="1" operator="containsText" text="New">
      <formula>NOT(ISERROR(SEARCH("New",N301)))</formula>
    </cfRule>
    <cfRule type="containsText" dxfId="309" priority="349" operator="containsText" text="In Progress">
      <formula>NOT(ISERROR(SEARCH("In Progress",N301)))</formula>
    </cfRule>
    <cfRule type="containsText" dxfId="308" priority="350" operator="containsText" text="Fixed">
      <formula>NOT(ISERROR(SEARCH("Fixed",N301)))</formula>
    </cfRule>
    <cfRule type="containsText" dxfId="307" priority="351" operator="containsText" text="Closed">
      <formula>NOT(ISERROR(SEARCH("Closed",N301)))</formula>
    </cfRule>
    <cfRule type="colorScale" priority="352">
      <colorScale>
        <cfvo type="min"/>
        <cfvo type="percentile" val="50"/>
        <cfvo type="max"/>
        <color rgb="FFF8696B"/>
        <color rgb="FFFFEB84"/>
        <color rgb="FF63BE7B"/>
      </colorScale>
    </cfRule>
    <cfRule type="colorScale" priority="353">
      <colorScale>
        <cfvo type="min"/>
        <cfvo type="percentile" val="50"/>
        <cfvo type="max"/>
        <color rgb="FFF8696B"/>
        <color rgb="FFFFEB84"/>
        <color rgb="FF63BE7B"/>
      </colorScale>
    </cfRule>
    <cfRule type="colorScale" priority="354">
      <colorScale>
        <cfvo type="min"/>
        <cfvo type="percentile" val="50"/>
        <cfvo type="max"/>
        <color rgb="FFF8696B"/>
        <color rgb="FFFFEB84"/>
        <color rgb="FF63BE7B"/>
      </colorScale>
    </cfRule>
    <cfRule type="colorScale" priority="355">
      <colorScale>
        <cfvo type="min"/>
        <cfvo type="percentile" val="50"/>
        <cfvo type="max"/>
        <color rgb="FFF8696B"/>
        <color rgb="FFFFEB84"/>
        <color rgb="FF63BE7B"/>
      </colorScale>
    </cfRule>
    <cfRule type="colorScale" priority="356">
      <colorScale>
        <cfvo type="min"/>
        <cfvo type="percentile" val="50"/>
        <cfvo type="max"/>
        <color rgb="FFF8696B"/>
        <color rgb="FFFFEB84"/>
        <color rgb="FF63BE7B"/>
      </colorScale>
    </cfRule>
    <cfRule type="colorScale" priority="357">
      <colorScale>
        <cfvo type="min"/>
        <cfvo type="percentile" val="50"/>
        <cfvo type="max"/>
        <color rgb="FFF8696B"/>
        <color rgb="FFFFEB84"/>
        <color rgb="FF63BE7B"/>
      </colorScale>
    </cfRule>
  </conditionalFormatting>
  <conditionalFormatting sqref="N301">
    <cfRule type="containsText" dxfId="306" priority="256" operator="containsText" text="Open">
      <formula>NOT(ISERROR(SEARCH("Open",N301)))</formula>
    </cfRule>
    <cfRule type="containsText" dxfId="305" priority="257" operator="containsText" text="New">
      <formula>NOT(ISERROR(SEARCH("New",N301)))</formula>
    </cfRule>
    <cfRule type="containsText" dxfId="304" priority="258" operator="containsText" text="In Progress">
      <formula>NOT(ISERROR(SEARCH("In Progress",N301)))</formula>
    </cfRule>
    <cfRule type="containsText" dxfId="303" priority="259" operator="containsText" text="Fixed">
      <formula>NOT(ISERROR(SEARCH("Fixed",N301)))</formula>
    </cfRule>
    <cfRule type="containsText" dxfId="302" priority="260" operator="containsText" text="Closed">
      <formula>NOT(ISERROR(SEARCH("Closed",N301)))</formula>
    </cfRule>
    <cfRule type="containsText" dxfId="301" priority="261" operator="containsText" text="Reopen">
      <formula>NOT(ISERROR(SEARCH("Reopen",N301)))</formula>
    </cfRule>
    <cfRule type="containsText" dxfId="300" priority="262" operator="containsText" text="Revisit with next Trustee">
      <formula>NOT(ISERROR(SEARCH("Revisit with next Trustee",N301)))</formula>
    </cfRule>
    <cfRule type="containsText" dxfId="299" priority="263" operator="containsText" text="Reopen">
      <formula>NOT(ISERROR(SEARCH("Reopen",N301)))</formula>
    </cfRule>
    <cfRule type="containsText" dxfId="298" priority="264" operator="containsText" text="New">
      <formula>NOT(ISERROR(SEARCH("New",N301)))</formula>
    </cfRule>
    <cfRule type="containsText" dxfId="297" priority="265" operator="containsText" text="In Progress">
      <formula>NOT(ISERROR(SEARCH("In Progress",N301)))</formula>
    </cfRule>
    <cfRule type="containsText" dxfId="296" priority="266" operator="containsText" text="Fixed">
      <formula>NOT(ISERROR(SEARCH("Fixed",N301)))</formula>
    </cfRule>
    <cfRule type="containsText" dxfId="295" priority="267" operator="containsText" text="Closed">
      <formula>NOT(ISERROR(SEARCH("Closed",N301)))</formula>
    </cfRule>
    <cfRule type="containsText" dxfId="294" priority="268" operator="containsText" text="Ready to Re-run">
      <formula>NOT(ISERROR(SEARCH("Ready to Re-run",N301)))</formula>
    </cfRule>
    <cfRule type="containsText" dxfId="293" priority="269" operator="containsText" text="Open">
      <formula>NOT(ISERROR(SEARCH("Open",N301)))</formula>
    </cfRule>
    <cfRule type="containsText" dxfId="292" priority="270" operator="containsText" text="Reopen">
      <formula>NOT(ISERROR(SEARCH("Reopen",N301)))</formula>
    </cfRule>
    <cfRule type="containsText" dxfId="291" priority="271" operator="containsText" text="New">
      <formula>NOT(ISERROR(SEARCH("New",N301)))</formula>
    </cfRule>
    <cfRule type="containsText" dxfId="290" priority="272" operator="containsText" text="In Progress">
      <formula>NOT(ISERROR(SEARCH("In Progress",N301)))</formula>
    </cfRule>
    <cfRule type="containsText" dxfId="289" priority="273" operator="containsText" text="Fixed">
      <formula>NOT(ISERROR(SEARCH("Fixed",N301)))</formula>
    </cfRule>
    <cfRule type="containsText" dxfId="288" priority="274" operator="containsText" text="Closed">
      <formula>NOT(ISERROR(SEARCH("Closed",N301)))</formula>
    </cfRule>
    <cfRule type="containsText" dxfId="287" priority="275" operator="containsText" text="Reopen">
      <formula>NOT(ISERROR(SEARCH("Reopen",N301)))</formula>
    </cfRule>
    <cfRule type="containsText" dxfId="286" priority="276" operator="containsText" text="New">
      <formula>NOT(ISERROR(SEARCH("New",N301)))</formula>
    </cfRule>
    <cfRule type="containsText" dxfId="285" priority="277" operator="containsText" text="In Progress">
      <formula>NOT(ISERROR(SEARCH("In Progress",N301)))</formula>
    </cfRule>
    <cfRule type="containsText" dxfId="284" priority="278" operator="containsText" text="Fixed">
      <formula>NOT(ISERROR(SEARCH("Fixed",N301)))</formula>
    </cfRule>
    <cfRule type="containsText" dxfId="283" priority="279" operator="containsText" text="Closed">
      <formula>NOT(ISERROR(SEARCH("Closed",N301)))</formula>
    </cfRule>
    <cfRule type="containsText" dxfId="282" priority="280" operator="containsText" text="Ready to Re-run">
      <formula>NOT(ISERROR(SEARCH("Ready to Re-run",N301)))</formula>
    </cfRule>
    <cfRule type="containsText" dxfId="281" priority="281" operator="containsText" text="Open">
      <formula>NOT(ISERROR(SEARCH("Open",N301)))</formula>
    </cfRule>
    <cfRule type="containsText" dxfId="280" priority="282" operator="containsText" text="Reopen">
      <formula>NOT(ISERROR(SEARCH("Reopen",N301)))</formula>
    </cfRule>
    <cfRule type="containsText" dxfId="279" priority="283" operator="containsText" text="New">
      <formula>NOT(ISERROR(SEARCH("New",N301)))</formula>
    </cfRule>
    <cfRule type="containsText" dxfId="278" priority="284" operator="containsText" text="In Progress">
      <formula>NOT(ISERROR(SEARCH("In Progress",N301)))</formula>
    </cfRule>
    <cfRule type="containsText" dxfId="277" priority="285" operator="containsText" text="Fixed">
      <formula>NOT(ISERROR(SEARCH("Fixed",N301)))</formula>
    </cfRule>
    <cfRule type="containsText" dxfId="276" priority="286" operator="containsText" text="Closed">
      <formula>NOT(ISERROR(SEARCH("Closed",N301)))</formula>
    </cfRule>
    <cfRule type="containsText" dxfId="275" priority="287" operator="containsText" text="Ready to Re-run">
      <formula>NOT(ISERROR(SEARCH("Ready to Re-run",N301)))</formula>
    </cfRule>
    <cfRule type="containsText" dxfId="274" priority="288" operator="containsText" text="Open">
      <formula>NOT(ISERROR(SEARCH("Open",N301)))</formula>
    </cfRule>
    <cfRule type="containsText" dxfId="273" priority="289" operator="containsText" text="Reopen">
      <formula>NOT(ISERROR(SEARCH("Reopen",N301)))</formula>
    </cfRule>
    <cfRule type="containsText" dxfId="272" priority="290" operator="containsText" text="New">
      <formula>NOT(ISERROR(SEARCH("New",N301)))</formula>
    </cfRule>
    <cfRule type="containsText" dxfId="271" priority="291" operator="containsText" text="In Progress">
      <formula>NOT(ISERROR(SEARCH("In Progress",N301)))</formula>
    </cfRule>
    <cfRule type="containsText" dxfId="270" priority="292" operator="containsText" text="Fixed">
      <formula>NOT(ISERROR(SEARCH("Fixed",N301)))</formula>
    </cfRule>
    <cfRule type="containsText" dxfId="269" priority="293" operator="containsText" text="Closed">
      <formula>NOT(ISERROR(SEARCH("Closed",N301)))</formula>
    </cfRule>
    <cfRule type="containsText" dxfId="268" priority="294" operator="containsText" text="Ready to Re-run">
      <formula>NOT(ISERROR(SEARCH("Ready to Re-run",N301)))</formula>
    </cfRule>
    <cfRule type="containsText" dxfId="267" priority="295" operator="containsText" text="Open">
      <formula>NOT(ISERROR(SEARCH("Open",N301)))</formula>
    </cfRule>
    <cfRule type="containsText" dxfId="266" priority="296" operator="containsText" text="Reopen">
      <formula>NOT(ISERROR(SEARCH("Reopen",N301)))</formula>
    </cfRule>
    <cfRule type="containsText" dxfId="265" priority="297" stopIfTrue="1" operator="containsText" text="New">
      <formula>NOT(ISERROR(SEARCH("New",N301)))</formula>
    </cfRule>
    <cfRule type="containsText" dxfId="264" priority="298" operator="containsText" text="In Progress">
      <formula>NOT(ISERROR(SEARCH("In Progress",N301)))</formula>
    </cfRule>
    <cfRule type="containsText" dxfId="263" priority="299" operator="containsText" text="Fixed">
      <formula>NOT(ISERROR(SEARCH("Fixed",N301)))</formula>
    </cfRule>
    <cfRule type="containsText" dxfId="262" priority="300" operator="containsText" text="Closed">
      <formula>NOT(ISERROR(SEARCH("Closed",N301)))</formula>
    </cfRule>
    <cfRule type="colorScale" priority="301">
      <colorScale>
        <cfvo type="min"/>
        <cfvo type="percentile" val="50"/>
        <cfvo type="max"/>
        <color rgb="FFF8696B"/>
        <color rgb="FFFFEB84"/>
        <color rgb="FF63BE7B"/>
      </colorScale>
    </cfRule>
    <cfRule type="colorScale" priority="302">
      <colorScale>
        <cfvo type="min"/>
        <cfvo type="percentile" val="50"/>
        <cfvo type="max"/>
        <color rgb="FFF8696B"/>
        <color rgb="FFFFEB84"/>
        <color rgb="FF63BE7B"/>
      </colorScale>
    </cfRule>
    <cfRule type="colorScale" priority="303">
      <colorScale>
        <cfvo type="min"/>
        <cfvo type="percentile" val="50"/>
        <cfvo type="max"/>
        <color rgb="FFF8696B"/>
        <color rgb="FFFFEB84"/>
        <color rgb="FF63BE7B"/>
      </colorScale>
    </cfRule>
    <cfRule type="colorScale" priority="304">
      <colorScale>
        <cfvo type="min"/>
        <cfvo type="percentile" val="50"/>
        <cfvo type="max"/>
        <color rgb="FFF8696B"/>
        <color rgb="FFFFEB84"/>
        <color rgb="FF63BE7B"/>
      </colorScale>
    </cfRule>
    <cfRule type="colorScale" priority="305">
      <colorScale>
        <cfvo type="min"/>
        <cfvo type="percentile" val="50"/>
        <cfvo type="max"/>
        <color rgb="FFF8696B"/>
        <color rgb="FFFFEB84"/>
        <color rgb="FF63BE7B"/>
      </colorScale>
    </cfRule>
    <cfRule type="colorScale" priority="306">
      <colorScale>
        <cfvo type="min"/>
        <cfvo type="percentile" val="50"/>
        <cfvo type="max"/>
        <color rgb="FFF8696B"/>
        <color rgb="FFFFEB84"/>
        <color rgb="FF63BE7B"/>
      </colorScale>
    </cfRule>
  </conditionalFormatting>
  <conditionalFormatting sqref="N312">
    <cfRule type="containsText" dxfId="261" priority="205" operator="containsText" text="Open">
      <formula>NOT(ISERROR(SEARCH("Open",N312)))</formula>
    </cfRule>
    <cfRule type="containsText" dxfId="260" priority="206" operator="containsText" text="New">
      <formula>NOT(ISERROR(SEARCH("New",N312)))</formula>
    </cfRule>
    <cfRule type="containsText" dxfId="259" priority="207" operator="containsText" text="In Progress">
      <formula>NOT(ISERROR(SEARCH("In Progress",N312)))</formula>
    </cfRule>
    <cfRule type="containsText" dxfId="258" priority="208" operator="containsText" text="Fixed">
      <formula>NOT(ISERROR(SEARCH("Fixed",N312)))</formula>
    </cfRule>
    <cfRule type="containsText" dxfId="257" priority="209" operator="containsText" text="Closed">
      <formula>NOT(ISERROR(SEARCH("Closed",N312)))</formula>
    </cfRule>
    <cfRule type="containsText" dxfId="256" priority="210" operator="containsText" text="Reopen">
      <formula>NOT(ISERROR(SEARCH("Reopen",N312)))</formula>
    </cfRule>
    <cfRule type="containsText" dxfId="255" priority="211" operator="containsText" text="Revisit with next Trustee">
      <formula>NOT(ISERROR(SEARCH("Revisit with next Trustee",N312)))</formula>
    </cfRule>
    <cfRule type="containsText" dxfId="254" priority="212" operator="containsText" text="Reopen">
      <formula>NOT(ISERROR(SEARCH("Reopen",N312)))</formula>
    </cfRule>
    <cfRule type="containsText" dxfId="253" priority="213" operator="containsText" text="New">
      <formula>NOT(ISERROR(SEARCH("New",N312)))</formula>
    </cfRule>
    <cfRule type="containsText" dxfId="252" priority="214" operator="containsText" text="In Progress">
      <formula>NOT(ISERROR(SEARCH("In Progress",N312)))</formula>
    </cfRule>
    <cfRule type="containsText" dxfId="251" priority="215" operator="containsText" text="Fixed">
      <formula>NOT(ISERROR(SEARCH("Fixed",N312)))</formula>
    </cfRule>
    <cfRule type="containsText" dxfId="250" priority="216" operator="containsText" text="Closed">
      <formula>NOT(ISERROR(SEARCH("Closed",N312)))</formula>
    </cfRule>
    <cfRule type="containsText" dxfId="249" priority="217" operator="containsText" text="Ready to Re-run">
      <formula>NOT(ISERROR(SEARCH("Ready to Re-run",N312)))</formula>
    </cfRule>
    <cfRule type="containsText" dxfId="248" priority="218" operator="containsText" text="Open">
      <formula>NOT(ISERROR(SEARCH("Open",N312)))</formula>
    </cfRule>
    <cfRule type="containsText" dxfId="247" priority="219" operator="containsText" text="Reopen">
      <formula>NOT(ISERROR(SEARCH("Reopen",N312)))</formula>
    </cfRule>
    <cfRule type="containsText" dxfId="246" priority="220" operator="containsText" text="New">
      <formula>NOT(ISERROR(SEARCH("New",N312)))</formula>
    </cfRule>
    <cfRule type="containsText" dxfId="245" priority="221" operator="containsText" text="In Progress">
      <formula>NOT(ISERROR(SEARCH("In Progress",N312)))</formula>
    </cfRule>
    <cfRule type="containsText" dxfId="244" priority="222" operator="containsText" text="Fixed">
      <formula>NOT(ISERROR(SEARCH("Fixed",N312)))</formula>
    </cfRule>
    <cfRule type="containsText" dxfId="243" priority="223" operator="containsText" text="Closed">
      <formula>NOT(ISERROR(SEARCH("Closed",N312)))</formula>
    </cfRule>
    <cfRule type="containsText" dxfId="242" priority="224" operator="containsText" text="Reopen">
      <formula>NOT(ISERROR(SEARCH("Reopen",N312)))</formula>
    </cfRule>
    <cfRule type="containsText" dxfId="241" priority="225" operator="containsText" text="New">
      <formula>NOT(ISERROR(SEARCH("New",N312)))</formula>
    </cfRule>
    <cfRule type="containsText" dxfId="240" priority="226" operator="containsText" text="In Progress">
      <formula>NOT(ISERROR(SEARCH("In Progress",N312)))</formula>
    </cfRule>
    <cfRule type="containsText" dxfId="239" priority="227" operator="containsText" text="Fixed">
      <formula>NOT(ISERROR(SEARCH("Fixed",N312)))</formula>
    </cfRule>
    <cfRule type="containsText" dxfId="238" priority="228" operator="containsText" text="Closed">
      <formula>NOT(ISERROR(SEARCH("Closed",N312)))</formula>
    </cfRule>
    <cfRule type="containsText" dxfId="237" priority="229" operator="containsText" text="Ready to Re-run">
      <formula>NOT(ISERROR(SEARCH("Ready to Re-run",N312)))</formula>
    </cfRule>
    <cfRule type="containsText" dxfId="236" priority="230" operator="containsText" text="Open">
      <formula>NOT(ISERROR(SEARCH("Open",N312)))</formula>
    </cfRule>
    <cfRule type="containsText" dxfId="235" priority="231" operator="containsText" text="Reopen">
      <formula>NOT(ISERROR(SEARCH("Reopen",N312)))</formula>
    </cfRule>
    <cfRule type="containsText" dxfId="234" priority="232" operator="containsText" text="New">
      <formula>NOT(ISERROR(SEARCH("New",N312)))</formula>
    </cfRule>
    <cfRule type="containsText" dxfId="233" priority="233" operator="containsText" text="In Progress">
      <formula>NOT(ISERROR(SEARCH("In Progress",N312)))</formula>
    </cfRule>
    <cfRule type="containsText" dxfId="232" priority="234" operator="containsText" text="Fixed">
      <formula>NOT(ISERROR(SEARCH("Fixed",N312)))</formula>
    </cfRule>
    <cfRule type="containsText" dxfId="231" priority="235" operator="containsText" text="Closed">
      <formula>NOT(ISERROR(SEARCH("Closed",N312)))</formula>
    </cfRule>
    <cfRule type="containsText" dxfId="230" priority="236" operator="containsText" text="Ready to Re-run">
      <formula>NOT(ISERROR(SEARCH("Ready to Re-run",N312)))</formula>
    </cfRule>
    <cfRule type="containsText" dxfId="229" priority="237" operator="containsText" text="Open">
      <formula>NOT(ISERROR(SEARCH("Open",N312)))</formula>
    </cfRule>
    <cfRule type="containsText" dxfId="228" priority="238" operator="containsText" text="Reopen">
      <formula>NOT(ISERROR(SEARCH("Reopen",N312)))</formula>
    </cfRule>
    <cfRule type="containsText" dxfId="227" priority="239" operator="containsText" text="New">
      <formula>NOT(ISERROR(SEARCH("New",N312)))</formula>
    </cfRule>
    <cfRule type="containsText" dxfId="226" priority="240" operator="containsText" text="In Progress">
      <formula>NOT(ISERROR(SEARCH("In Progress",N312)))</formula>
    </cfRule>
    <cfRule type="containsText" dxfId="225" priority="241" operator="containsText" text="Fixed">
      <formula>NOT(ISERROR(SEARCH("Fixed",N312)))</formula>
    </cfRule>
    <cfRule type="containsText" dxfId="224" priority="242" operator="containsText" text="Closed">
      <formula>NOT(ISERROR(SEARCH("Closed",N312)))</formula>
    </cfRule>
    <cfRule type="containsText" dxfId="223" priority="243" operator="containsText" text="Ready to Re-run">
      <formula>NOT(ISERROR(SEARCH("Ready to Re-run",N312)))</formula>
    </cfRule>
    <cfRule type="containsText" dxfId="222" priority="244" operator="containsText" text="Open">
      <formula>NOT(ISERROR(SEARCH("Open",N312)))</formula>
    </cfRule>
    <cfRule type="containsText" dxfId="221" priority="245" operator="containsText" text="Reopen">
      <formula>NOT(ISERROR(SEARCH("Reopen",N312)))</formula>
    </cfRule>
    <cfRule type="containsText" dxfId="220" priority="246" stopIfTrue="1" operator="containsText" text="New">
      <formula>NOT(ISERROR(SEARCH("New",N312)))</formula>
    </cfRule>
    <cfRule type="containsText" dxfId="219" priority="247" operator="containsText" text="In Progress">
      <formula>NOT(ISERROR(SEARCH("In Progress",N312)))</formula>
    </cfRule>
    <cfRule type="containsText" dxfId="218" priority="248" operator="containsText" text="Fixed">
      <formula>NOT(ISERROR(SEARCH("Fixed",N312)))</formula>
    </cfRule>
    <cfRule type="containsText" dxfId="217" priority="249" operator="containsText" text="Closed">
      <formula>NOT(ISERROR(SEARCH("Closed",N312)))</formula>
    </cfRule>
    <cfRule type="colorScale" priority="250">
      <colorScale>
        <cfvo type="min"/>
        <cfvo type="percentile" val="50"/>
        <cfvo type="max"/>
        <color rgb="FFF8696B"/>
        <color rgb="FFFFEB84"/>
        <color rgb="FF63BE7B"/>
      </colorScale>
    </cfRule>
    <cfRule type="colorScale" priority="251">
      <colorScale>
        <cfvo type="min"/>
        <cfvo type="percentile" val="50"/>
        <cfvo type="max"/>
        <color rgb="FFF8696B"/>
        <color rgb="FFFFEB84"/>
        <color rgb="FF63BE7B"/>
      </colorScale>
    </cfRule>
    <cfRule type="colorScale" priority="252">
      <colorScale>
        <cfvo type="min"/>
        <cfvo type="percentile" val="50"/>
        <cfvo type="max"/>
        <color rgb="FFF8696B"/>
        <color rgb="FFFFEB84"/>
        <color rgb="FF63BE7B"/>
      </colorScale>
    </cfRule>
    <cfRule type="colorScale" priority="253">
      <colorScale>
        <cfvo type="min"/>
        <cfvo type="percentile" val="50"/>
        <cfvo type="max"/>
        <color rgb="FFF8696B"/>
        <color rgb="FFFFEB84"/>
        <color rgb="FF63BE7B"/>
      </colorScale>
    </cfRule>
    <cfRule type="colorScale" priority="254">
      <colorScale>
        <cfvo type="min"/>
        <cfvo type="percentile" val="50"/>
        <cfvo type="max"/>
        <color rgb="FFF8696B"/>
        <color rgb="FFFFEB84"/>
        <color rgb="FF63BE7B"/>
      </colorScale>
    </cfRule>
    <cfRule type="colorScale" priority="255">
      <colorScale>
        <cfvo type="min"/>
        <cfvo type="percentile" val="50"/>
        <cfvo type="max"/>
        <color rgb="FFF8696B"/>
        <color rgb="FFFFEB84"/>
        <color rgb="FF63BE7B"/>
      </colorScale>
    </cfRule>
  </conditionalFormatting>
  <conditionalFormatting sqref="N312">
    <cfRule type="containsText" dxfId="216" priority="154" operator="containsText" text="Open">
      <formula>NOT(ISERROR(SEARCH("Open",N312)))</formula>
    </cfRule>
    <cfRule type="containsText" dxfId="215" priority="155" operator="containsText" text="New">
      <formula>NOT(ISERROR(SEARCH("New",N312)))</formula>
    </cfRule>
    <cfRule type="containsText" dxfId="214" priority="156" operator="containsText" text="In Progress">
      <formula>NOT(ISERROR(SEARCH("In Progress",N312)))</formula>
    </cfRule>
    <cfRule type="containsText" dxfId="213" priority="157" operator="containsText" text="Fixed">
      <formula>NOT(ISERROR(SEARCH("Fixed",N312)))</formula>
    </cfRule>
    <cfRule type="containsText" dxfId="212" priority="158" operator="containsText" text="Closed">
      <formula>NOT(ISERROR(SEARCH("Closed",N312)))</formula>
    </cfRule>
    <cfRule type="containsText" dxfId="211" priority="159" operator="containsText" text="Reopen">
      <formula>NOT(ISERROR(SEARCH("Reopen",N312)))</formula>
    </cfRule>
    <cfRule type="containsText" dxfId="210" priority="160" operator="containsText" text="Revisit with next Trustee">
      <formula>NOT(ISERROR(SEARCH("Revisit with next Trustee",N312)))</formula>
    </cfRule>
    <cfRule type="containsText" dxfId="209" priority="161" operator="containsText" text="Reopen">
      <formula>NOT(ISERROR(SEARCH("Reopen",N312)))</formula>
    </cfRule>
    <cfRule type="containsText" dxfId="208" priority="162" operator="containsText" text="New">
      <formula>NOT(ISERROR(SEARCH("New",N312)))</formula>
    </cfRule>
    <cfRule type="containsText" dxfId="207" priority="163" operator="containsText" text="In Progress">
      <formula>NOT(ISERROR(SEARCH("In Progress",N312)))</formula>
    </cfRule>
    <cfRule type="containsText" dxfId="206" priority="164" operator="containsText" text="Fixed">
      <formula>NOT(ISERROR(SEARCH("Fixed",N312)))</formula>
    </cfRule>
    <cfRule type="containsText" dxfId="205" priority="165" operator="containsText" text="Closed">
      <formula>NOT(ISERROR(SEARCH("Closed",N312)))</formula>
    </cfRule>
    <cfRule type="containsText" dxfId="204" priority="166" operator="containsText" text="Ready to Re-run">
      <formula>NOT(ISERROR(SEARCH("Ready to Re-run",N312)))</formula>
    </cfRule>
    <cfRule type="containsText" dxfId="203" priority="167" operator="containsText" text="Open">
      <formula>NOT(ISERROR(SEARCH("Open",N312)))</formula>
    </cfRule>
    <cfRule type="containsText" dxfId="202" priority="168" operator="containsText" text="Reopen">
      <formula>NOT(ISERROR(SEARCH("Reopen",N312)))</formula>
    </cfRule>
    <cfRule type="containsText" dxfId="201" priority="169" operator="containsText" text="New">
      <formula>NOT(ISERROR(SEARCH("New",N312)))</formula>
    </cfRule>
    <cfRule type="containsText" dxfId="200" priority="170" operator="containsText" text="In Progress">
      <formula>NOT(ISERROR(SEARCH("In Progress",N312)))</formula>
    </cfRule>
    <cfRule type="containsText" dxfId="199" priority="171" operator="containsText" text="Fixed">
      <formula>NOT(ISERROR(SEARCH("Fixed",N312)))</formula>
    </cfRule>
    <cfRule type="containsText" dxfId="198" priority="172" operator="containsText" text="Closed">
      <formula>NOT(ISERROR(SEARCH("Closed",N312)))</formula>
    </cfRule>
    <cfRule type="containsText" dxfId="197" priority="173" operator="containsText" text="Reopen">
      <formula>NOT(ISERROR(SEARCH("Reopen",N312)))</formula>
    </cfRule>
    <cfRule type="containsText" dxfId="196" priority="174" operator="containsText" text="New">
      <formula>NOT(ISERROR(SEARCH("New",N312)))</formula>
    </cfRule>
    <cfRule type="containsText" dxfId="195" priority="175" operator="containsText" text="In Progress">
      <formula>NOT(ISERROR(SEARCH("In Progress",N312)))</formula>
    </cfRule>
    <cfRule type="containsText" dxfId="194" priority="176" operator="containsText" text="Fixed">
      <formula>NOT(ISERROR(SEARCH("Fixed",N312)))</formula>
    </cfRule>
    <cfRule type="containsText" dxfId="193" priority="177" operator="containsText" text="Closed">
      <formula>NOT(ISERROR(SEARCH("Closed",N312)))</formula>
    </cfRule>
    <cfRule type="containsText" dxfId="192" priority="178" operator="containsText" text="Ready to Re-run">
      <formula>NOT(ISERROR(SEARCH("Ready to Re-run",N312)))</formula>
    </cfRule>
    <cfRule type="containsText" dxfId="191" priority="179" operator="containsText" text="Open">
      <formula>NOT(ISERROR(SEARCH("Open",N312)))</formula>
    </cfRule>
    <cfRule type="containsText" dxfId="190" priority="180" operator="containsText" text="Reopen">
      <formula>NOT(ISERROR(SEARCH("Reopen",N312)))</formula>
    </cfRule>
    <cfRule type="containsText" dxfId="189" priority="181" operator="containsText" text="New">
      <formula>NOT(ISERROR(SEARCH("New",N312)))</formula>
    </cfRule>
    <cfRule type="containsText" dxfId="188" priority="182" operator="containsText" text="In Progress">
      <formula>NOT(ISERROR(SEARCH("In Progress",N312)))</formula>
    </cfRule>
    <cfRule type="containsText" dxfId="187" priority="183" operator="containsText" text="Fixed">
      <formula>NOT(ISERROR(SEARCH("Fixed",N312)))</formula>
    </cfRule>
    <cfRule type="containsText" dxfId="186" priority="184" operator="containsText" text="Closed">
      <formula>NOT(ISERROR(SEARCH("Closed",N312)))</formula>
    </cfRule>
    <cfRule type="containsText" dxfId="185" priority="185" operator="containsText" text="Ready to Re-run">
      <formula>NOT(ISERROR(SEARCH("Ready to Re-run",N312)))</formula>
    </cfRule>
    <cfRule type="containsText" dxfId="184" priority="186" operator="containsText" text="Open">
      <formula>NOT(ISERROR(SEARCH("Open",N312)))</formula>
    </cfRule>
    <cfRule type="containsText" dxfId="183" priority="187" operator="containsText" text="Reopen">
      <formula>NOT(ISERROR(SEARCH("Reopen",N312)))</formula>
    </cfRule>
    <cfRule type="containsText" dxfId="182" priority="188" operator="containsText" text="New">
      <formula>NOT(ISERROR(SEARCH("New",N312)))</formula>
    </cfRule>
    <cfRule type="containsText" dxfId="181" priority="189" operator="containsText" text="In Progress">
      <formula>NOT(ISERROR(SEARCH("In Progress",N312)))</formula>
    </cfRule>
    <cfRule type="containsText" dxfId="180" priority="190" operator="containsText" text="Fixed">
      <formula>NOT(ISERROR(SEARCH("Fixed",N312)))</formula>
    </cfRule>
    <cfRule type="containsText" dxfId="179" priority="191" operator="containsText" text="Closed">
      <formula>NOT(ISERROR(SEARCH("Closed",N312)))</formula>
    </cfRule>
    <cfRule type="containsText" dxfId="178" priority="192" operator="containsText" text="Ready to Re-run">
      <formula>NOT(ISERROR(SEARCH("Ready to Re-run",N312)))</formula>
    </cfRule>
    <cfRule type="containsText" dxfId="177" priority="193" operator="containsText" text="Open">
      <formula>NOT(ISERROR(SEARCH("Open",N312)))</formula>
    </cfRule>
    <cfRule type="containsText" dxfId="176" priority="194" operator="containsText" text="Reopen">
      <formula>NOT(ISERROR(SEARCH("Reopen",N312)))</formula>
    </cfRule>
    <cfRule type="containsText" dxfId="175" priority="195" stopIfTrue="1" operator="containsText" text="New">
      <formula>NOT(ISERROR(SEARCH("New",N312)))</formula>
    </cfRule>
    <cfRule type="containsText" dxfId="174" priority="196" operator="containsText" text="In Progress">
      <formula>NOT(ISERROR(SEARCH("In Progress",N312)))</formula>
    </cfRule>
    <cfRule type="containsText" dxfId="173" priority="197" operator="containsText" text="Fixed">
      <formula>NOT(ISERROR(SEARCH("Fixed",N312)))</formula>
    </cfRule>
    <cfRule type="containsText" dxfId="172" priority="198" operator="containsText" text="Closed">
      <formula>NOT(ISERROR(SEARCH("Closed",N312)))</formula>
    </cfRule>
    <cfRule type="colorScale" priority="199">
      <colorScale>
        <cfvo type="min"/>
        <cfvo type="percentile" val="50"/>
        <cfvo type="max"/>
        <color rgb="FFF8696B"/>
        <color rgb="FFFFEB84"/>
        <color rgb="FF63BE7B"/>
      </colorScale>
    </cfRule>
    <cfRule type="colorScale" priority="200">
      <colorScale>
        <cfvo type="min"/>
        <cfvo type="percentile" val="50"/>
        <cfvo type="max"/>
        <color rgb="FFF8696B"/>
        <color rgb="FFFFEB84"/>
        <color rgb="FF63BE7B"/>
      </colorScale>
    </cfRule>
    <cfRule type="colorScale" priority="201">
      <colorScale>
        <cfvo type="min"/>
        <cfvo type="percentile" val="50"/>
        <cfvo type="max"/>
        <color rgb="FFF8696B"/>
        <color rgb="FFFFEB84"/>
        <color rgb="FF63BE7B"/>
      </colorScale>
    </cfRule>
    <cfRule type="colorScale" priority="202">
      <colorScale>
        <cfvo type="min"/>
        <cfvo type="percentile" val="50"/>
        <cfvo type="max"/>
        <color rgb="FFF8696B"/>
        <color rgb="FFFFEB84"/>
        <color rgb="FF63BE7B"/>
      </colorScale>
    </cfRule>
    <cfRule type="colorScale" priority="203">
      <colorScale>
        <cfvo type="min"/>
        <cfvo type="percentile" val="50"/>
        <cfvo type="max"/>
        <color rgb="FFF8696B"/>
        <color rgb="FFFFEB84"/>
        <color rgb="FF63BE7B"/>
      </colorScale>
    </cfRule>
    <cfRule type="colorScale" priority="204">
      <colorScale>
        <cfvo type="min"/>
        <cfvo type="percentile" val="50"/>
        <cfvo type="max"/>
        <color rgb="FFF8696B"/>
        <color rgb="FFFFEB84"/>
        <color rgb="FF63BE7B"/>
      </colorScale>
    </cfRule>
  </conditionalFormatting>
  <conditionalFormatting sqref="N292">
    <cfRule type="containsText" dxfId="171" priority="103" operator="containsText" text="Open">
      <formula>NOT(ISERROR(SEARCH("Open",N292)))</formula>
    </cfRule>
    <cfRule type="containsText" dxfId="170" priority="104" operator="containsText" text="New">
      <formula>NOT(ISERROR(SEARCH("New",N292)))</formula>
    </cfRule>
    <cfRule type="containsText" dxfId="169" priority="105" operator="containsText" text="In Progress">
      <formula>NOT(ISERROR(SEARCH("In Progress",N292)))</formula>
    </cfRule>
    <cfRule type="containsText" dxfId="168" priority="106" operator="containsText" text="Fixed">
      <formula>NOT(ISERROR(SEARCH("Fixed",N292)))</formula>
    </cfRule>
    <cfRule type="containsText" dxfId="167" priority="107" operator="containsText" text="Closed">
      <formula>NOT(ISERROR(SEARCH("Closed",N292)))</formula>
    </cfRule>
    <cfRule type="containsText" dxfId="166" priority="108" operator="containsText" text="Reopen">
      <formula>NOT(ISERROR(SEARCH("Reopen",N292)))</formula>
    </cfRule>
    <cfRule type="containsText" dxfId="165" priority="109" operator="containsText" text="Revisit with next Trustee">
      <formula>NOT(ISERROR(SEARCH("Revisit with next Trustee",N292)))</formula>
    </cfRule>
    <cfRule type="containsText" dxfId="164" priority="110" operator="containsText" text="Reopen">
      <formula>NOT(ISERROR(SEARCH("Reopen",N292)))</formula>
    </cfRule>
    <cfRule type="containsText" dxfId="163" priority="111" operator="containsText" text="New">
      <formula>NOT(ISERROR(SEARCH("New",N292)))</formula>
    </cfRule>
    <cfRule type="containsText" dxfId="162" priority="112" operator="containsText" text="In Progress">
      <formula>NOT(ISERROR(SEARCH("In Progress",N292)))</formula>
    </cfRule>
    <cfRule type="containsText" dxfId="161" priority="113" operator="containsText" text="Fixed">
      <formula>NOT(ISERROR(SEARCH("Fixed",N292)))</formula>
    </cfRule>
    <cfRule type="containsText" dxfId="160" priority="114" operator="containsText" text="Closed">
      <formula>NOT(ISERROR(SEARCH("Closed",N292)))</formula>
    </cfRule>
    <cfRule type="containsText" dxfId="159" priority="115" operator="containsText" text="Ready to Re-run">
      <formula>NOT(ISERROR(SEARCH("Ready to Re-run",N292)))</formula>
    </cfRule>
    <cfRule type="containsText" dxfId="158" priority="116" operator="containsText" text="Open">
      <formula>NOT(ISERROR(SEARCH("Open",N292)))</formula>
    </cfRule>
    <cfRule type="containsText" dxfId="157" priority="117" operator="containsText" text="Reopen">
      <formula>NOT(ISERROR(SEARCH("Reopen",N292)))</formula>
    </cfRule>
    <cfRule type="containsText" dxfId="156" priority="118" operator="containsText" text="New">
      <formula>NOT(ISERROR(SEARCH("New",N292)))</formula>
    </cfRule>
    <cfRule type="containsText" dxfId="155" priority="119" operator="containsText" text="In Progress">
      <formula>NOT(ISERROR(SEARCH("In Progress",N292)))</formula>
    </cfRule>
    <cfRule type="containsText" dxfId="154" priority="120" operator="containsText" text="Fixed">
      <formula>NOT(ISERROR(SEARCH("Fixed",N292)))</formula>
    </cfRule>
    <cfRule type="containsText" dxfId="153" priority="121" operator="containsText" text="Closed">
      <formula>NOT(ISERROR(SEARCH("Closed",N292)))</formula>
    </cfRule>
    <cfRule type="containsText" dxfId="152" priority="122" operator="containsText" text="Reopen">
      <formula>NOT(ISERROR(SEARCH("Reopen",N292)))</formula>
    </cfRule>
    <cfRule type="containsText" dxfId="151" priority="123" operator="containsText" text="New">
      <formula>NOT(ISERROR(SEARCH("New",N292)))</formula>
    </cfRule>
    <cfRule type="containsText" dxfId="150" priority="124" operator="containsText" text="In Progress">
      <formula>NOT(ISERROR(SEARCH("In Progress",N292)))</formula>
    </cfRule>
    <cfRule type="containsText" dxfId="149" priority="125" operator="containsText" text="Fixed">
      <formula>NOT(ISERROR(SEARCH("Fixed",N292)))</formula>
    </cfRule>
    <cfRule type="containsText" dxfId="148" priority="126" operator="containsText" text="Closed">
      <formula>NOT(ISERROR(SEARCH("Closed",N292)))</formula>
    </cfRule>
    <cfRule type="containsText" dxfId="147" priority="127" operator="containsText" text="Ready to Re-run">
      <formula>NOT(ISERROR(SEARCH("Ready to Re-run",N292)))</formula>
    </cfRule>
    <cfRule type="containsText" dxfId="146" priority="128" operator="containsText" text="Open">
      <formula>NOT(ISERROR(SEARCH("Open",N292)))</formula>
    </cfRule>
    <cfRule type="containsText" dxfId="145" priority="129" operator="containsText" text="Reopen">
      <formula>NOT(ISERROR(SEARCH("Reopen",N292)))</formula>
    </cfRule>
    <cfRule type="containsText" dxfId="144" priority="130" operator="containsText" text="New">
      <formula>NOT(ISERROR(SEARCH("New",N292)))</formula>
    </cfRule>
    <cfRule type="containsText" dxfId="143" priority="131" operator="containsText" text="In Progress">
      <formula>NOT(ISERROR(SEARCH("In Progress",N292)))</formula>
    </cfRule>
    <cfRule type="containsText" dxfId="142" priority="132" operator="containsText" text="Fixed">
      <formula>NOT(ISERROR(SEARCH("Fixed",N292)))</formula>
    </cfRule>
    <cfRule type="containsText" dxfId="141" priority="133" operator="containsText" text="Closed">
      <formula>NOT(ISERROR(SEARCH("Closed",N292)))</formula>
    </cfRule>
    <cfRule type="containsText" dxfId="140" priority="134" operator="containsText" text="Ready to Re-run">
      <formula>NOT(ISERROR(SEARCH("Ready to Re-run",N292)))</formula>
    </cfRule>
    <cfRule type="containsText" dxfId="139" priority="135" operator="containsText" text="Open">
      <formula>NOT(ISERROR(SEARCH("Open",N292)))</formula>
    </cfRule>
    <cfRule type="containsText" dxfId="138" priority="136" operator="containsText" text="Reopen">
      <formula>NOT(ISERROR(SEARCH("Reopen",N292)))</formula>
    </cfRule>
    <cfRule type="containsText" dxfId="137" priority="137" operator="containsText" text="New">
      <formula>NOT(ISERROR(SEARCH("New",N292)))</formula>
    </cfRule>
    <cfRule type="containsText" dxfId="136" priority="138" operator="containsText" text="In Progress">
      <formula>NOT(ISERROR(SEARCH("In Progress",N292)))</formula>
    </cfRule>
    <cfRule type="containsText" dxfId="135" priority="139" operator="containsText" text="Fixed">
      <formula>NOT(ISERROR(SEARCH("Fixed",N292)))</formula>
    </cfRule>
    <cfRule type="containsText" dxfId="134" priority="140" operator="containsText" text="Closed">
      <formula>NOT(ISERROR(SEARCH("Closed",N292)))</formula>
    </cfRule>
    <cfRule type="containsText" dxfId="133" priority="141" operator="containsText" text="Ready to Re-run">
      <formula>NOT(ISERROR(SEARCH("Ready to Re-run",N292)))</formula>
    </cfRule>
    <cfRule type="containsText" dxfId="132" priority="142" operator="containsText" text="Open">
      <formula>NOT(ISERROR(SEARCH("Open",N292)))</formula>
    </cfRule>
    <cfRule type="containsText" dxfId="131" priority="143" operator="containsText" text="Reopen">
      <formula>NOT(ISERROR(SEARCH("Reopen",N292)))</formula>
    </cfRule>
    <cfRule type="containsText" dxfId="130" priority="144" stopIfTrue="1" operator="containsText" text="New">
      <formula>NOT(ISERROR(SEARCH("New",N292)))</formula>
    </cfRule>
    <cfRule type="containsText" dxfId="129" priority="145" operator="containsText" text="In Progress">
      <formula>NOT(ISERROR(SEARCH("In Progress",N292)))</formula>
    </cfRule>
    <cfRule type="containsText" dxfId="128" priority="146" operator="containsText" text="Fixed">
      <formula>NOT(ISERROR(SEARCH("Fixed",N292)))</formula>
    </cfRule>
    <cfRule type="containsText" dxfId="127" priority="147" operator="containsText" text="Closed">
      <formula>NOT(ISERROR(SEARCH("Closed",N292)))</formula>
    </cfRule>
    <cfRule type="colorScale" priority="148">
      <colorScale>
        <cfvo type="min"/>
        <cfvo type="percentile" val="50"/>
        <cfvo type="max"/>
        <color rgb="FFF8696B"/>
        <color rgb="FFFFEB84"/>
        <color rgb="FF63BE7B"/>
      </colorScale>
    </cfRule>
    <cfRule type="colorScale" priority="149">
      <colorScale>
        <cfvo type="min"/>
        <cfvo type="percentile" val="50"/>
        <cfvo type="max"/>
        <color rgb="FFF8696B"/>
        <color rgb="FFFFEB84"/>
        <color rgb="FF63BE7B"/>
      </colorScale>
    </cfRule>
    <cfRule type="colorScale" priority="150">
      <colorScale>
        <cfvo type="min"/>
        <cfvo type="percentile" val="50"/>
        <cfvo type="max"/>
        <color rgb="FFF8696B"/>
        <color rgb="FFFFEB84"/>
        <color rgb="FF63BE7B"/>
      </colorScale>
    </cfRule>
    <cfRule type="colorScale" priority="151">
      <colorScale>
        <cfvo type="min"/>
        <cfvo type="percentile" val="50"/>
        <cfvo type="max"/>
        <color rgb="FFF8696B"/>
        <color rgb="FFFFEB84"/>
        <color rgb="FF63BE7B"/>
      </colorScale>
    </cfRule>
    <cfRule type="colorScale" priority="152">
      <colorScale>
        <cfvo type="min"/>
        <cfvo type="percentile" val="50"/>
        <cfvo type="max"/>
        <color rgb="FFF8696B"/>
        <color rgb="FFFFEB84"/>
        <color rgb="FF63BE7B"/>
      </colorScale>
    </cfRule>
    <cfRule type="colorScale" priority="153">
      <colorScale>
        <cfvo type="min"/>
        <cfvo type="percentile" val="50"/>
        <cfvo type="max"/>
        <color rgb="FFF8696B"/>
        <color rgb="FFFFEB84"/>
        <color rgb="FF63BE7B"/>
      </colorScale>
    </cfRule>
  </conditionalFormatting>
  <conditionalFormatting sqref="N321:N322">
    <cfRule type="containsText" dxfId="126" priority="52" operator="containsText" text="Open">
      <formula>NOT(ISERROR(SEARCH("Open",N321)))</formula>
    </cfRule>
    <cfRule type="containsText" dxfId="125" priority="53" operator="containsText" text="New">
      <formula>NOT(ISERROR(SEARCH("New",N321)))</formula>
    </cfRule>
    <cfRule type="containsText" dxfId="124" priority="54" operator="containsText" text="In Progress">
      <formula>NOT(ISERROR(SEARCH("In Progress",N321)))</formula>
    </cfRule>
    <cfRule type="containsText" dxfId="123" priority="55" operator="containsText" text="Fixed">
      <formula>NOT(ISERROR(SEARCH("Fixed",N321)))</formula>
    </cfRule>
    <cfRule type="containsText" dxfId="122" priority="56" operator="containsText" text="Closed">
      <formula>NOT(ISERROR(SEARCH("Closed",N321)))</formula>
    </cfRule>
    <cfRule type="containsText" dxfId="121" priority="57" operator="containsText" text="Reopen">
      <formula>NOT(ISERROR(SEARCH("Reopen",N321)))</formula>
    </cfRule>
    <cfRule type="containsText" dxfId="120" priority="58" operator="containsText" text="Revisit with next Trustee">
      <formula>NOT(ISERROR(SEARCH("Revisit with next Trustee",N321)))</formula>
    </cfRule>
    <cfRule type="containsText" dxfId="119" priority="59" operator="containsText" text="Reopen">
      <formula>NOT(ISERROR(SEARCH("Reopen",N321)))</formula>
    </cfRule>
    <cfRule type="containsText" dxfId="118" priority="60" operator="containsText" text="New">
      <formula>NOT(ISERROR(SEARCH("New",N321)))</formula>
    </cfRule>
    <cfRule type="containsText" dxfId="117" priority="61" operator="containsText" text="In Progress">
      <formula>NOT(ISERROR(SEARCH("In Progress",N321)))</formula>
    </cfRule>
    <cfRule type="containsText" dxfId="116" priority="62" operator="containsText" text="Fixed">
      <formula>NOT(ISERROR(SEARCH("Fixed",N321)))</formula>
    </cfRule>
    <cfRule type="containsText" dxfId="115" priority="63" operator="containsText" text="Closed">
      <formula>NOT(ISERROR(SEARCH("Closed",N321)))</formula>
    </cfRule>
    <cfRule type="containsText" dxfId="114" priority="64" operator="containsText" text="Ready to Re-run">
      <formula>NOT(ISERROR(SEARCH("Ready to Re-run",N321)))</formula>
    </cfRule>
    <cfRule type="containsText" dxfId="113" priority="65" operator="containsText" text="Open">
      <formula>NOT(ISERROR(SEARCH("Open",N321)))</formula>
    </cfRule>
    <cfRule type="containsText" dxfId="112" priority="66" operator="containsText" text="Reopen">
      <formula>NOT(ISERROR(SEARCH("Reopen",N321)))</formula>
    </cfRule>
    <cfRule type="containsText" dxfId="111" priority="67" operator="containsText" text="New">
      <formula>NOT(ISERROR(SEARCH("New",N321)))</formula>
    </cfRule>
    <cfRule type="containsText" dxfId="110" priority="68" operator="containsText" text="In Progress">
      <formula>NOT(ISERROR(SEARCH("In Progress",N321)))</formula>
    </cfRule>
    <cfRule type="containsText" dxfId="109" priority="69" operator="containsText" text="Fixed">
      <formula>NOT(ISERROR(SEARCH("Fixed",N321)))</formula>
    </cfRule>
    <cfRule type="containsText" dxfId="108" priority="70" operator="containsText" text="Closed">
      <formula>NOT(ISERROR(SEARCH("Closed",N321)))</formula>
    </cfRule>
    <cfRule type="containsText" dxfId="107" priority="71" operator="containsText" text="Reopen">
      <formula>NOT(ISERROR(SEARCH("Reopen",N321)))</formula>
    </cfRule>
    <cfRule type="containsText" dxfId="106" priority="72" operator="containsText" text="New">
      <formula>NOT(ISERROR(SEARCH("New",N321)))</formula>
    </cfRule>
    <cfRule type="containsText" dxfId="105" priority="73" operator="containsText" text="In Progress">
      <formula>NOT(ISERROR(SEARCH("In Progress",N321)))</formula>
    </cfRule>
    <cfRule type="containsText" dxfId="104" priority="74" operator="containsText" text="Fixed">
      <formula>NOT(ISERROR(SEARCH("Fixed",N321)))</formula>
    </cfRule>
    <cfRule type="containsText" dxfId="103" priority="75" operator="containsText" text="Closed">
      <formula>NOT(ISERROR(SEARCH("Closed",N321)))</formula>
    </cfRule>
    <cfRule type="containsText" dxfId="102" priority="76" operator="containsText" text="Ready to Re-run">
      <formula>NOT(ISERROR(SEARCH("Ready to Re-run",N321)))</formula>
    </cfRule>
    <cfRule type="containsText" dxfId="101" priority="77" operator="containsText" text="Open">
      <formula>NOT(ISERROR(SEARCH("Open",N321)))</formula>
    </cfRule>
    <cfRule type="containsText" dxfId="100" priority="78" operator="containsText" text="Reopen">
      <formula>NOT(ISERROR(SEARCH("Reopen",N321)))</formula>
    </cfRule>
    <cfRule type="containsText" dxfId="99" priority="79" operator="containsText" text="New">
      <formula>NOT(ISERROR(SEARCH("New",N321)))</formula>
    </cfRule>
    <cfRule type="containsText" dxfId="98" priority="80" operator="containsText" text="In Progress">
      <formula>NOT(ISERROR(SEARCH("In Progress",N321)))</formula>
    </cfRule>
    <cfRule type="containsText" dxfId="97" priority="81" operator="containsText" text="Fixed">
      <formula>NOT(ISERROR(SEARCH("Fixed",N321)))</formula>
    </cfRule>
    <cfRule type="containsText" dxfId="96" priority="82" operator="containsText" text="Closed">
      <formula>NOT(ISERROR(SEARCH("Closed",N321)))</formula>
    </cfRule>
    <cfRule type="containsText" dxfId="95" priority="83" operator="containsText" text="Ready to Re-run">
      <formula>NOT(ISERROR(SEARCH("Ready to Re-run",N321)))</formula>
    </cfRule>
    <cfRule type="containsText" dxfId="94" priority="84" operator="containsText" text="Open">
      <formula>NOT(ISERROR(SEARCH("Open",N321)))</formula>
    </cfRule>
    <cfRule type="containsText" dxfId="93" priority="85" operator="containsText" text="Reopen">
      <formula>NOT(ISERROR(SEARCH("Reopen",N321)))</formula>
    </cfRule>
    <cfRule type="containsText" dxfId="92" priority="86" operator="containsText" text="New">
      <formula>NOT(ISERROR(SEARCH("New",N321)))</formula>
    </cfRule>
    <cfRule type="containsText" dxfId="91" priority="87" operator="containsText" text="In Progress">
      <formula>NOT(ISERROR(SEARCH("In Progress",N321)))</formula>
    </cfRule>
    <cfRule type="containsText" dxfId="90" priority="88" operator="containsText" text="Fixed">
      <formula>NOT(ISERROR(SEARCH("Fixed",N321)))</formula>
    </cfRule>
    <cfRule type="containsText" dxfId="89" priority="89" operator="containsText" text="Closed">
      <formula>NOT(ISERROR(SEARCH("Closed",N321)))</formula>
    </cfRule>
    <cfRule type="containsText" dxfId="88" priority="90" operator="containsText" text="Ready to Re-run">
      <formula>NOT(ISERROR(SEARCH("Ready to Re-run",N321)))</formula>
    </cfRule>
    <cfRule type="containsText" dxfId="87" priority="91" operator="containsText" text="Open">
      <formula>NOT(ISERROR(SEARCH("Open",N321)))</formula>
    </cfRule>
    <cfRule type="containsText" dxfId="86" priority="92" operator="containsText" text="Reopen">
      <formula>NOT(ISERROR(SEARCH("Reopen",N321)))</formula>
    </cfRule>
    <cfRule type="containsText" dxfId="85" priority="93" stopIfTrue="1" operator="containsText" text="New">
      <formula>NOT(ISERROR(SEARCH("New",N321)))</formula>
    </cfRule>
    <cfRule type="containsText" dxfId="84" priority="94" operator="containsText" text="In Progress">
      <formula>NOT(ISERROR(SEARCH("In Progress",N321)))</formula>
    </cfRule>
    <cfRule type="containsText" dxfId="83" priority="95" operator="containsText" text="Fixed">
      <formula>NOT(ISERROR(SEARCH("Fixed",N321)))</formula>
    </cfRule>
    <cfRule type="containsText" dxfId="82" priority="96" operator="containsText" text="Closed">
      <formula>NOT(ISERROR(SEARCH("Closed",N321)))</formula>
    </cfRule>
    <cfRule type="colorScale" priority="97">
      <colorScale>
        <cfvo type="min"/>
        <cfvo type="percentile" val="50"/>
        <cfvo type="max"/>
        <color rgb="FFF8696B"/>
        <color rgb="FFFFEB84"/>
        <color rgb="FF63BE7B"/>
      </colorScale>
    </cfRule>
    <cfRule type="colorScale" priority="98">
      <colorScale>
        <cfvo type="min"/>
        <cfvo type="percentile" val="50"/>
        <cfvo type="max"/>
        <color rgb="FFF8696B"/>
        <color rgb="FFFFEB84"/>
        <color rgb="FF63BE7B"/>
      </colorScale>
    </cfRule>
    <cfRule type="colorScale" priority="99">
      <colorScale>
        <cfvo type="min"/>
        <cfvo type="percentile" val="50"/>
        <cfvo type="max"/>
        <color rgb="FFF8696B"/>
        <color rgb="FFFFEB84"/>
        <color rgb="FF63BE7B"/>
      </colorScale>
    </cfRule>
    <cfRule type="colorScale" priority="100">
      <colorScale>
        <cfvo type="min"/>
        <cfvo type="percentile" val="50"/>
        <cfvo type="max"/>
        <color rgb="FFF8696B"/>
        <color rgb="FFFFEB84"/>
        <color rgb="FF63BE7B"/>
      </colorScale>
    </cfRule>
    <cfRule type="colorScale" priority="101">
      <colorScale>
        <cfvo type="min"/>
        <cfvo type="percentile" val="50"/>
        <cfvo type="max"/>
        <color rgb="FFF8696B"/>
        <color rgb="FFFFEB84"/>
        <color rgb="FF63BE7B"/>
      </colorScale>
    </cfRule>
    <cfRule type="colorScale" priority="102">
      <colorScale>
        <cfvo type="min"/>
        <cfvo type="percentile" val="50"/>
        <cfvo type="max"/>
        <color rgb="FFF8696B"/>
        <color rgb="FFFFEB84"/>
        <color rgb="FF63BE7B"/>
      </colorScale>
    </cfRule>
  </conditionalFormatting>
  <conditionalFormatting sqref="N321:N322">
    <cfRule type="containsText" dxfId="81" priority="1" operator="containsText" text="Open">
      <formula>NOT(ISERROR(SEARCH("Open",N321)))</formula>
    </cfRule>
    <cfRule type="containsText" dxfId="80" priority="2" operator="containsText" text="New">
      <formula>NOT(ISERROR(SEARCH("New",N321)))</formula>
    </cfRule>
    <cfRule type="containsText" dxfId="79" priority="3" operator="containsText" text="In Progress">
      <formula>NOT(ISERROR(SEARCH("In Progress",N321)))</formula>
    </cfRule>
    <cfRule type="containsText" dxfId="78" priority="4" operator="containsText" text="Fixed">
      <formula>NOT(ISERROR(SEARCH("Fixed",N321)))</formula>
    </cfRule>
    <cfRule type="containsText" dxfId="77" priority="5" operator="containsText" text="Closed">
      <formula>NOT(ISERROR(SEARCH("Closed",N321)))</formula>
    </cfRule>
    <cfRule type="containsText" dxfId="76" priority="6" operator="containsText" text="Reopen">
      <formula>NOT(ISERROR(SEARCH("Reopen",N321)))</formula>
    </cfRule>
    <cfRule type="containsText" dxfId="75" priority="7" operator="containsText" text="Revisit with next Trustee">
      <formula>NOT(ISERROR(SEARCH("Revisit with next Trustee",N321)))</formula>
    </cfRule>
    <cfRule type="containsText" dxfId="74" priority="8" operator="containsText" text="Reopen">
      <formula>NOT(ISERROR(SEARCH("Reopen",N321)))</formula>
    </cfRule>
    <cfRule type="containsText" dxfId="73" priority="9" operator="containsText" text="New">
      <formula>NOT(ISERROR(SEARCH("New",N321)))</formula>
    </cfRule>
    <cfRule type="containsText" dxfId="72" priority="10" operator="containsText" text="In Progress">
      <formula>NOT(ISERROR(SEARCH("In Progress",N321)))</formula>
    </cfRule>
    <cfRule type="containsText" dxfId="71" priority="11" operator="containsText" text="Fixed">
      <formula>NOT(ISERROR(SEARCH("Fixed",N321)))</formula>
    </cfRule>
    <cfRule type="containsText" dxfId="70" priority="12" operator="containsText" text="Closed">
      <formula>NOT(ISERROR(SEARCH("Closed",N321)))</formula>
    </cfRule>
    <cfRule type="containsText" dxfId="69" priority="13" operator="containsText" text="Ready to Re-run">
      <formula>NOT(ISERROR(SEARCH("Ready to Re-run",N321)))</formula>
    </cfRule>
    <cfRule type="containsText" dxfId="68" priority="14" operator="containsText" text="Open">
      <formula>NOT(ISERROR(SEARCH("Open",N321)))</formula>
    </cfRule>
    <cfRule type="containsText" dxfId="67" priority="15" operator="containsText" text="Reopen">
      <formula>NOT(ISERROR(SEARCH("Reopen",N321)))</formula>
    </cfRule>
    <cfRule type="containsText" dxfId="66" priority="16" operator="containsText" text="New">
      <formula>NOT(ISERROR(SEARCH("New",N321)))</formula>
    </cfRule>
    <cfRule type="containsText" dxfId="65" priority="17" operator="containsText" text="In Progress">
      <formula>NOT(ISERROR(SEARCH("In Progress",N321)))</formula>
    </cfRule>
    <cfRule type="containsText" dxfId="64" priority="18" operator="containsText" text="Fixed">
      <formula>NOT(ISERROR(SEARCH("Fixed",N321)))</formula>
    </cfRule>
    <cfRule type="containsText" dxfId="63" priority="19" operator="containsText" text="Closed">
      <formula>NOT(ISERROR(SEARCH("Closed",N321)))</formula>
    </cfRule>
    <cfRule type="containsText" dxfId="62" priority="20" operator="containsText" text="Reopen">
      <formula>NOT(ISERROR(SEARCH("Reopen",N321)))</formula>
    </cfRule>
    <cfRule type="containsText" dxfId="61" priority="21" operator="containsText" text="New">
      <formula>NOT(ISERROR(SEARCH("New",N321)))</formula>
    </cfRule>
    <cfRule type="containsText" dxfId="60" priority="22" operator="containsText" text="In Progress">
      <formula>NOT(ISERROR(SEARCH("In Progress",N321)))</formula>
    </cfRule>
    <cfRule type="containsText" dxfId="59" priority="23" operator="containsText" text="Fixed">
      <formula>NOT(ISERROR(SEARCH("Fixed",N321)))</formula>
    </cfRule>
    <cfRule type="containsText" dxfId="58" priority="24" operator="containsText" text="Closed">
      <formula>NOT(ISERROR(SEARCH("Closed",N321)))</formula>
    </cfRule>
    <cfRule type="containsText" dxfId="57" priority="25" operator="containsText" text="Ready to Re-run">
      <formula>NOT(ISERROR(SEARCH("Ready to Re-run",N321)))</formula>
    </cfRule>
    <cfRule type="containsText" dxfId="56" priority="26" operator="containsText" text="Open">
      <formula>NOT(ISERROR(SEARCH("Open",N321)))</formula>
    </cfRule>
    <cfRule type="containsText" dxfId="55" priority="27" operator="containsText" text="Reopen">
      <formula>NOT(ISERROR(SEARCH("Reopen",N321)))</formula>
    </cfRule>
    <cfRule type="containsText" dxfId="54" priority="28" operator="containsText" text="New">
      <formula>NOT(ISERROR(SEARCH("New",N321)))</formula>
    </cfRule>
    <cfRule type="containsText" dxfId="53" priority="29" operator="containsText" text="In Progress">
      <formula>NOT(ISERROR(SEARCH("In Progress",N321)))</formula>
    </cfRule>
    <cfRule type="containsText" dxfId="52" priority="30" operator="containsText" text="Fixed">
      <formula>NOT(ISERROR(SEARCH("Fixed",N321)))</formula>
    </cfRule>
    <cfRule type="containsText" dxfId="51" priority="31" operator="containsText" text="Closed">
      <formula>NOT(ISERROR(SEARCH("Closed",N321)))</formula>
    </cfRule>
    <cfRule type="containsText" dxfId="50" priority="32" operator="containsText" text="Ready to Re-run">
      <formula>NOT(ISERROR(SEARCH("Ready to Re-run",N321)))</formula>
    </cfRule>
    <cfRule type="containsText" dxfId="49" priority="33" operator="containsText" text="Open">
      <formula>NOT(ISERROR(SEARCH("Open",N321)))</formula>
    </cfRule>
    <cfRule type="containsText" dxfId="48" priority="34" operator="containsText" text="Reopen">
      <formula>NOT(ISERROR(SEARCH("Reopen",N321)))</formula>
    </cfRule>
    <cfRule type="containsText" dxfId="47" priority="35" operator="containsText" text="New">
      <formula>NOT(ISERROR(SEARCH("New",N321)))</formula>
    </cfRule>
    <cfRule type="containsText" dxfId="46" priority="36" operator="containsText" text="In Progress">
      <formula>NOT(ISERROR(SEARCH("In Progress",N321)))</formula>
    </cfRule>
    <cfRule type="containsText" dxfId="45" priority="37" operator="containsText" text="Fixed">
      <formula>NOT(ISERROR(SEARCH("Fixed",N321)))</formula>
    </cfRule>
    <cfRule type="containsText" dxfId="44" priority="38" operator="containsText" text="Closed">
      <formula>NOT(ISERROR(SEARCH("Closed",N321)))</formula>
    </cfRule>
    <cfRule type="containsText" dxfId="43" priority="39" operator="containsText" text="Ready to Re-run">
      <formula>NOT(ISERROR(SEARCH("Ready to Re-run",N321)))</formula>
    </cfRule>
    <cfRule type="containsText" dxfId="42" priority="40" operator="containsText" text="Open">
      <formula>NOT(ISERROR(SEARCH("Open",N321)))</formula>
    </cfRule>
    <cfRule type="containsText" dxfId="41" priority="41" operator="containsText" text="Reopen">
      <formula>NOT(ISERROR(SEARCH("Reopen",N321)))</formula>
    </cfRule>
    <cfRule type="containsText" dxfId="40" priority="42" stopIfTrue="1" operator="containsText" text="New">
      <formula>NOT(ISERROR(SEARCH("New",N321)))</formula>
    </cfRule>
    <cfRule type="containsText" dxfId="39" priority="13711" operator="containsText" text="In Progress">
      <formula>NOT(ISERROR(SEARCH("In Progress",N321)))</formula>
    </cfRule>
    <cfRule type="containsText" dxfId="38" priority="13712" operator="containsText" text="Fixed">
      <formula>NOT(ISERROR(SEARCH("Fixed",N321)))</formula>
    </cfRule>
    <cfRule type="containsText" dxfId="37" priority="13713" operator="containsText" text="Closed">
      <formula>NOT(ISERROR(SEARCH("Closed",N321)))</formula>
    </cfRule>
    <cfRule type="colorScale" priority="13714">
      <colorScale>
        <cfvo type="min"/>
        <cfvo type="percentile" val="50"/>
        <cfvo type="max"/>
        <color rgb="FFF8696B"/>
        <color rgb="FFFFEB84"/>
        <color rgb="FF63BE7B"/>
      </colorScale>
    </cfRule>
    <cfRule type="colorScale" priority="13715">
      <colorScale>
        <cfvo type="min"/>
        <cfvo type="percentile" val="50"/>
        <cfvo type="max"/>
        <color rgb="FFF8696B"/>
        <color rgb="FFFFEB84"/>
        <color rgb="FF63BE7B"/>
      </colorScale>
    </cfRule>
    <cfRule type="colorScale" priority="13716">
      <colorScale>
        <cfvo type="min"/>
        <cfvo type="percentile" val="50"/>
        <cfvo type="max"/>
        <color rgb="FFF8696B"/>
        <color rgb="FFFFEB84"/>
        <color rgb="FF63BE7B"/>
      </colorScale>
    </cfRule>
    <cfRule type="colorScale" priority="13717">
      <colorScale>
        <cfvo type="min"/>
        <cfvo type="percentile" val="50"/>
        <cfvo type="max"/>
        <color rgb="FFF8696B"/>
        <color rgb="FFFFEB84"/>
        <color rgb="FF63BE7B"/>
      </colorScale>
    </cfRule>
    <cfRule type="colorScale" priority="13718">
      <colorScale>
        <cfvo type="min"/>
        <cfvo type="percentile" val="50"/>
        <cfvo type="max"/>
        <color rgb="FFF8696B"/>
        <color rgb="FFFFEB84"/>
        <color rgb="FF63BE7B"/>
      </colorScale>
    </cfRule>
    <cfRule type="colorScale" priority="13719">
      <colorScale>
        <cfvo type="min"/>
        <cfvo type="percentile" val="50"/>
        <cfvo type="max"/>
        <color rgb="FFF8696B"/>
        <color rgb="FFFFEB84"/>
        <color rgb="FF63BE7B"/>
      </colorScale>
    </cfRule>
  </conditionalFormatting>
  <dataValidations count="2">
    <dataValidation type="list" allowBlank="1" showInputMessage="1" showErrorMessage="1" sqref="C342:G1048576 I342:I1048576" xr:uid="{00D7B8A6-52D4-47C6-823D-449105D3B779}">
      <formula1>#REF!</formula1>
    </dataValidation>
    <dataValidation allowBlank="1" showInputMessage="1" showErrorMessage="1" sqref="L111 L151 K157 K179:K180 L199:L200 K226 L216:L217 K217:K218 L197 L173:L178 L166 L209 L211:L214 K228:K231 K234 K236 K240:K241 L241 L229 L231 K243:L243 K245:K246 L248:L249 K250:L255 K256:K258 L257 N190 L266 K286 K271:L271 L275:L276 K276 L262 L284:L286 N254:N255 L290 K289:K290 K291:L291 K294:L294 K300:L300 N316:N317" xr:uid="{D3598898-0027-4861-947F-4DE47E4EE735}"/>
  </dataValidations>
  <pageMargins left="0.7" right="0.7" top="0.75" bottom="0.75" header="0.3" footer="0.3"/>
  <pageSetup paperSize="9"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4EF95-D223-448A-B87C-3AF2AB061CF3}">
  <dimension ref="A1:E69"/>
  <sheetViews>
    <sheetView workbookViewId="0"/>
  </sheetViews>
  <sheetFormatPr defaultRowHeight="15"/>
  <cols>
    <col min="1" max="1" width="33.42578125" bestFit="1" customWidth="1"/>
    <col min="2" max="2" width="15.7109375" bestFit="1" customWidth="1"/>
    <col min="3" max="3" width="14.85546875" bestFit="1" customWidth="1"/>
    <col min="4" max="4" width="14.7109375" bestFit="1" customWidth="1"/>
    <col min="5" max="6" width="10.7109375" bestFit="1" customWidth="1"/>
  </cols>
  <sheetData>
    <row r="1" spans="1:5">
      <c r="A1" s="418" t="s">
        <v>34</v>
      </c>
      <c r="B1" t="s">
        <v>551</v>
      </c>
    </row>
    <row r="3" spans="1:5">
      <c r="A3" s="418" t="s">
        <v>3145</v>
      </c>
      <c r="B3" s="418" t="s">
        <v>3146</v>
      </c>
    </row>
    <row r="4" spans="1:5">
      <c r="A4" s="418" t="s">
        <v>3147</v>
      </c>
      <c r="B4" t="s">
        <v>530</v>
      </c>
      <c r="C4" t="s">
        <v>1667</v>
      </c>
      <c r="D4" t="s">
        <v>1424</v>
      </c>
      <c r="E4" t="s">
        <v>3148</v>
      </c>
    </row>
    <row r="5" spans="1:5">
      <c r="A5" s="419" t="s">
        <v>1802</v>
      </c>
      <c r="D5">
        <v>1</v>
      </c>
      <c r="E5">
        <v>1</v>
      </c>
    </row>
    <row r="6" spans="1:5">
      <c r="A6" s="419" t="s">
        <v>1848</v>
      </c>
      <c r="D6">
        <v>1</v>
      </c>
      <c r="E6">
        <v>1</v>
      </c>
    </row>
    <row r="7" spans="1:5">
      <c r="A7" s="419" t="s">
        <v>1904</v>
      </c>
      <c r="D7">
        <v>1</v>
      </c>
      <c r="E7">
        <v>1</v>
      </c>
    </row>
    <row r="8" spans="1:5">
      <c r="A8" s="419" t="s">
        <v>2146</v>
      </c>
      <c r="C8">
        <v>1</v>
      </c>
      <c r="E8">
        <v>1</v>
      </c>
    </row>
    <row r="9" spans="1:5">
      <c r="A9" s="419" t="s">
        <v>2152</v>
      </c>
      <c r="B9">
        <v>1</v>
      </c>
      <c r="E9">
        <v>1</v>
      </c>
    </row>
    <row r="10" spans="1:5">
      <c r="A10" s="419" t="s">
        <v>569</v>
      </c>
      <c r="B10">
        <v>1</v>
      </c>
      <c r="E10">
        <v>1</v>
      </c>
    </row>
    <row r="11" spans="1:5">
      <c r="A11" s="419" t="s">
        <v>1770</v>
      </c>
      <c r="C11">
        <v>1</v>
      </c>
      <c r="E11">
        <v>1</v>
      </c>
    </row>
    <row r="12" spans="1:5">
      <c r="A12" s="419" t="s">
        <v>1773</v>
      </c>
      <c r="C12">
        <v>1</v>
      </c>
      <c r="E12">
        <v>1</v>
      </c>
    </row>
    <row r="13" spans="1:5">
      <c r="A13" s="419" t="s">
        <v>1800</v>
      </c>
      <c r="B13">
        <v>1</v>
      </c>
      <c r="E13">
        <v>1</v>
      </c>
    </row>
    <row r="14" spans="1:5">
      <c r="A14" s="419" t="s">
        <v>2223</v>
      </c>
      <c r="B14">
        <v>1</v>
      </c>
      <c r="E14">
        <v>1</v>
      </c>
    </row>
    <row r="15" spans="1:5">
      <c r="A15" s="419" t="s">
        <v>2231</v>
      </c>
      <c r="B15">
        <v>1</v>
      </c>
      <c r="E15">
        <v>1</v>
      </c>
    </row>
    <row r="16" spans="1:5">
      <c r="A16" s="419" t="s">
        <v>2254</v>
      </c>
      <c r="B16">
        <v>1</v>
      </c>
      <c r="E16">
        <v>1</v>
      </c>
    </row>
    <row r="17" spans="1:5">
      <c r="A17" s="419" t="s">
        <v>2282</v>
      </c>
      <c r="B17">
        <v>1</v>
      </c>
      <c r="E17">
        <v>1</v>
      </c>
    </row>
    <row r="18" spans="1:5">
      <c r="A18" s="419" t="s">
        <v>2289</v>
      </c>
      <c r="B18">
        <v>1</v>
      </c>
      <c r="E18">
        <v>1</v>
      </c>
    </row>
    <row r="19" spans="1:5">
      <c r="A19" s="419" t="s">
        <v>2295</v>
      </c>
      <c r="B19">
        <v>1</v>
      </c>
      <c r="E19">
        <v>1</v>
      </c>
    </row>
    <row r="20" spans="1:5">
      <c r="A20" s="419" t="s">
        <v>2300</v>
      </c>
      <c r="B20">
        <v>1</v>
      </c>
      <c r="E20">
        <v>1</v>
      </c>
    </row>
    <row r="21" spans="1:5">
      <c r="A21" s="419" t="s">
        <v>2312</v>
      </c>
      <c r="B21">
        <v>1</v>
      </c>
      <c r="E21">
        <v>1</v>
      </c>
    </row>
    <row r="22" spans="1:5">
      <c r="A22" s="419" t="s">
        <v>2317</v>
      </c>
      <c r="B22">
        <v>1</v>
      </c>
      <c r="E22">
        <v>1</v>
      </c>
    </row>
    <row r="23" spans="1:5">
      <c r="A23" s="419" t="s">
        <v>2324</v>
      </c>
      <c r="B23">
        <v>1</v>
      </c>
      <c r="E23">
        <v>1</v>
      </c>
    </row>
    <row r="24" spans="1:5">
      <c r="A24" s="419" t="s">
        <v>2329</v>
      </c>
      <c r="B24">
        <v>1</v>
      </c>
      <c r="E24">
        <v>1</v>
      </c>
    </row>
    <row r="25" spans="1:5">
      <c r="A25" s="419" t="s">
        <v>2335</v>
      </c>
      <c r="B25">
        <v>1</v>
      </c>
      <c r="E25">
        <v>1</v>
      </c>
    </row>
    <row r="26" spans="1:5">
      <c r="A26" s="419" t="s">
        <v>2339</v>
      </c>
      <c r="B26">
        <v>1</v>
      </c>
      <c r="E26">
        <v>1</v>
      </c>
    </row>
    <row r="27" spans="1:5">
      <c r="A27" s="419" t="s">
        <v>2344</v>
      </c>
      <c r="B27">
        <v>1</v>
      </c>
      <c r="E27">
        <v>1</v>
      </c>
    </row>
    <row r="28" spans="1:5">
      <c r="A28" s="419" t="s">
        <v>2347</v>
      </c>
      <c r="B28">
        <v>1</v>
      </c>
      <c r="E28">
        <v>1</v>
      </c>
    </row>
    <row r="29" spans="1:5">
      <c r="A29" s="419" t="s">
        <v>2351</v>
      </c>
      <c r="B29">
        <v>1</v>
      </c>
      <c r="E29">
        <v>1</v>
      </c>
    </row>
    <row r="30" spans="1:5">
      <c r="A30" s="419" t="s">
        <v>2355</v>
      </c>
      <c r="B30">
        <v>1</v>
      </c>
      <c r="E30">
        <v>1</v>
      </c>
    </row>
    <row r="31" spans="1:5">
      <c r="A31" s="419" t="s">
        <v>2358</v>
      </c>
      <c r="B31">
        <v>1</v>
      </c>
      <c r="E31">
        <v>1</v>
      </c>
    </row>
    <row r="32" spans="1:5">
      <c r="A32" s="419" t="s">
        <v>2383</v>
      </c>
      <c r="B32">
        <v>1</v>
      </c>
      <c r="E32">
        <v>1</v>
      </c>
    </row>
    <row r="33" spans="1:5">
      <c r="A33" s="419" t="s">
        <v>2387</v>
      </c>
      <c r="B33">
        <v>1</v>
      </c>
      <c r="E33">
        <v>1</v>
      </c>
    </row>
    <row r="34" spans="1:5">
      <c r="A34" s="419" t="s">
        <v>2418</v>
      </c>
      <c r="B34">
        <v>1</v>
      </c>
      <c r="E34">
        <v>1</v>
      </c>
    </row>
    <row r="35" spans="1:5">
      <c r="A35" s="419" t="s">
        <v>2424</v>
      </c>
      <c r="B35">
        <v>1</v>
      </c>
      <c r="E35">
        <v>1</v>
      </c>
    </row>
    <row r="36" spans="1:5">
      <c r="A36" s="419" t="s">
        <v>2430</v>
      </c>
      <c r="B36">
        <v>1</v>
      </c>
      <c r="E36">
        <v>1</v>
      </c>
    </row>
    <row r="37" spans="1:5">
      <c r="A37" s="419" t="s">
        <v>2435</v>
      </c>
      <c r="C37">
        <v>1</v>
      </c>
      <c r="E37">
        <v>1</v>
      </c>
    </row>
    <row r="38" spans="1:5">
      <c r="A38" s="419" t="s">
        <v>2442</v>
      </c>
      <c r="B38">
        <v>1</v>
      </c>
      <c r="E38">
        <v>1</v>
      </c>
    </row>
    <row r="39" spans="1:5">
      <c r="A39" s="419" t="s">
        <v>2447</v>
      </c>
      <c r="B39">
        <v>1</v>
      </c>
      <c r="E39">
        <v>1</v>
      </c>
    </row>
    <row r="40" spans="1:5">
      <c r="A40" s="419" t="s">
        <v>2453</v>
      </c>
      <c r="B40">
        <v>1</v>
      </c>
      <c r="E40">
        <v>1</v>
      </c>
    </row>
    <row r="41" spans="1:5">
      <c r="A41" s="419" t="s">
        <v>2458</v>
      </c>
      <c r="B41">
        <v>1</v>
      </c>
      <c r="E41">
        <v>1</v>
      </c>
    </row>
    <row r="42" spans="1:5">
      <c r="A42" s="419" t="s">
        <v>2463</v>
      </c>
      <c r="B42">
        <v>1</v>
      </c>
      <c r="E42">
        <v>1</v>
      </c>
    </row>
    <row r="43" spans="1:5">
      <c r="A43" s="419" t="s">
        <v>2472</v>
      </c>
      <c r="C43">
        <v>1</v>
      </c>
      <c r="E43">
        <v>1</v>
      </c>
    </row>
    <row r="44" spans="1:5">
      <c r="A44" s="419" t="s">
        <v>2479</v>
      </c>
      <c r="C44">
        <v>1</v>
      </c>
      <c r="E44">
        <v>1</v>
      </c>
    </row>
    <row r="45" spans="1:5">
      <c r="A45" s="419" t="s">
        <v>2486</v>
      </c>
      <c r="B45">
        <v>1</v>
      </c>
      <c r="E45">
        <v>1</v>
      </c>
    </row>
    <row r="46" spans="1:5">
      <c r="A46" s="419" t="s">
        <v>2489</v>
      </c>
      <c r="B46">
        <v>1</v>
      </c>
      <c r="E46">
        <v>1</v>
      </c>
    </row>
    <row r="47" spans="1:5">
      <c r="A47" s="419" t="s">
        <v>2495</v>
      </c>
      <c r="B47">
        <v>1</v>
      </c>
      <c r="E47">
        <v>1</v>
      </c>
    </row>
    <row r="48" spans="1:5">
      <c r="A48" s="419" t="s">
        <v>2500</v>
      </c>
      <c r="B48">
        <v>1</v>
      </c>
      <c r="E48">
        <v>1</v>
      </c>
    </row>
    <row r="49" spans="1:5">
      <c r="A49" s="419" t="s">
        <v>2505</v>
      </c>
      <c r="D49">
        <v>1</v>
      </c>
      <c r="E49">
        <v>1</v>
      </c>
    </row>
    <row r="50" spans="1:5">
      <c r="A50" s="419" t="s">
        <v>2512</v>
      </c>
      <c r="D50">
        <v>1</v>
      </c>
      <c r="E50">
        <v>1</v>
      </c>
    </row>
    <row r="51" spans="1:5">
      <c r="A51" s="419" t="s">
        <v>2519</v>
      </c>
      <c r="B51">
        <v>1</v>
      </c>
      <c r="E51">
        <v>1</v>
      </c>
    </row>
    <row r="52" spans="1:5">
      <c r="A52" s="419" t="s">
        <v>2535</v>
      </c>
      <c r="C52">
        <v>1</v>
      </c>
      <c r="E52">
        <v>1</v>
      </c>
    </row>
    <row r="53" spans="1:5">
      <c r="A53" s="419" t="s">
        <v>2548</v>
      </c>
      <c r="B53">
        <v>1</v>
      </c>
      <c r="E53">
        <v>1</v>
      </c>
    </row>
    <row r="54" spans="1:5">
      <c r="A54" s="419" t="s">
        <v>2553</v>
      </c>
      <c r="B54">
        <v>1</v>
      </c>
      <c r="E54">
        <v>1</v>
      </c>
    </row>
    <row r="55" spans="1:5">
      <c r="A55" s="419" t="s">
        <v>2557</v>
      </c>
      <c r="B55">
        <v>1</v>
      </c>
      <c r="E55">
        <v>1</v>
      </c>
    </row>
    <row r="56" spans="1:5">
      <c r="A56" s="419" t="s">
        <v>2561</v>
      </c>
      <c r="B56">
        <v>1</v>
      </c>
      <c r="E56">
        <v>1</v>
      </c>
    </row>
    <row r="57" spans="1:5">
      <c r="A57" s="419" t="s">
        <v>2568</v>
      </c>
      <c r="C57">
        <v>1</v>
      </c>
      <c r="E57">
        <v>1</v>
      </c>
    </row>
    <row r="58" spans="1:5">
      <c r="A58" s="419" t="s">
        <v>2572</v>
      </c>
      <c r="B58">
        <v>1</v>
      </c>
      <c r="E58">
        <v>1</v>
      </c>
    </row>
    <row r="59" spans="1:5">
      <c r="A59" s="419" t="s">
        <v>2576</v>
      </c>
      <c r="B59">
        <v>1</v>
      </c>
      <c r="E59">
        <v>1</v>
      </c>
    </row>
    <row r="60" spans="1:5">
      <c r="A60" s="419" t="s">
        <v>2580</v>
      </c>
      <c r="B60">
        <v>1</v>
      </c>
      <c r="E60">
        <v>1</v>
      </c>
    </row>
    <row r="61" spans="1:5">
      <c r="A61" s="419" t="s">
        <v>2586</v>
      </c>
      <c r="B61">
        <v>1</v>
      </c>
      <c r="E61">
        <v>1</v>
      </c>
    </row>
    <row r="62" spans="1:5">
      <c r="A62" s="419" t="s">
        <v>2592</v>
      </c>
      <c r="B62">
        <v>1</v>
      </c>
      <c r="E62">
        <v>1</v>
      </c>
    </row>
    <row r="63" spans="1:5">
      <c r="A63" s="419" t="s">
        <v>2597</v>
      </c>
      <c r="B63">
        <v>1</v>
      </c>
      <c r="E63">
        <v>1</v>
      </c>
    </row>
    <row r="64" spans="1:5">
      <c r="A64" s="419" t="s">
        <v>2606</v>
      </c>
      <c r="B64">
        <v>1</v>
      </c>
      <c r="E64">
        <v>1</v>
      </c>
    </row>
    <row r="65" spans="1:5">
      <c r="A65" s="419" t="s">
        <v>2612</v>
      </c>
      <c r="B65">
        <v>1</v>
      </c>
      <c r="E65">
        <v>1</v>
      </c>
    </row>
    <row r="66" spans="1:5">
      <c r="A66" s="419" t="s">
        <v>2617</v>
      </c>
      <c r="B66">
        <v>1</v>
      </c>
      <c r="E66">
        <v>1</v>
      </c>
    </row>
    <row r="67" spans="1:5">
      <c r="A67" s="419" t="s">
        <v>2628</v>
      </c>
      <c r="B67">
        <v>1</v>
      </c>
      <c r="E67">
        <v>1</v>
      </c>
    </row>
    <row r="68" spans="1:5">
      <c r="A68" s="419" t="s">
        <v>2635</v>
      </c>
      <c r="C68">
        <v>1</v>
      </c>
      <c r="E68">
        <v>1</v>
      </c>
    </row>
    <row r="69" spans="1:5">
      <c r="A69" s="419" t="s">
        <v>3148</v>
      </c>
      <c r="B69">
        <v>50</v>
      </c>
      <c r="C69">
        <v>9</v>
      </c>
      <c r="D69">
        <v>5</v>
      </c>
      <c r="E69">
        <v>64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7ec609c-1de5-42e3-b13f-c4661848eb18" xsi:nil="true"/>
    <_Flow_SignoffStatus xmlns="569b43d9-74bb-4d6a-870c-a29ddcd7905c" xsi:nil="true"/>
    <SavedAt xmlns="569b43d9-74bb-4d6a-870c-a29ddcd7905c" xsi:nil="true"/>
    <submitdate xmlns="569b43d9-74bb-4d6a-870c-a29ddcd7905c" xsi:nil="true"/>
    <FinalVersion xmlns="569b43d9-74bb-4d6a-870c-a29ddcd7905c">false</FinalVersion>
    <lcf76f155ced4ddcb4097134ff3c332f xmlns="569b43d9-74bb-4d6a-870c-a29ddcd7905c">
      <Terms xmlns="http://schemas.microsoft.com/office/infopath/2007/PartnerControls"/>
    </lcf76f155ced4ddcb4097134ff3c332f>
    <Checked xmlns="569b43d9-74bb-4d6a-870c-a29ddcd7905c">true</Checked>
    <PW xmlns="569b43d9-74bb-4d6a-870c-a29ddcd7905c" xsi:nil="true"/>
    <UserAccount xmlns="569b43d9-74bb-4d6a-870c-a29ddcd7905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179474263E5264FBFEA18CCE99E5E38" ma:contentTypeVersion="35" ma:contentTypeDescription="Create a new document." ma:contentTypeScope="" ma:versionID="3ffb75e6785d0c2eb0b630cbeddc2e36">
  <xsd:schema xmlns:xsd="http://www.w3.org/2001/XMLSchema" xmlns:xs="http://www.w3.org/2001/XMLSchema" xmlns:p="http://schemas.microsoft.com/office/2006/metadata/properties" xmlns:ns1="http://schemas.microsoft.com/sharepoint/v3" xmlns:ns2="569b43d9-74bb-4d6a-870c-a29ddcd7905c" xmlns:ns3="07ec609c-1de5-42e3-b13f-c4661848eb18" targetNamespace="http://schemas.microsoft.com/office/2006/metadata/properties" ma:root="true" ma:fieldsID="175dd0d8493b5322ebe3058a8e285cb7" ns1:_="" ns2:_="" ns3:_="">
    <xsd:import namespace="http://schemas.microsoft.com/sharepoint/v3"/>
    <xsd:import namespace="569b43d9-74bb-4d6a-870c-a29ddcd7905c"/>
    <xsd:import namespace="07ec609c-1de5-42e3-b13f-c4661848eb1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FinalVersion"/>
                <xsd:element ref="ns1:_ip_UnifiedCompliancePolicyProperties" minOccurs="0"/>
                <xsd:element ref="ns1:_ip_UnifiedCompliancePolicyUIAction"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submitdate" minOccurs="0"/>
                <xsd:element ref="ns2:SavedAt" minOccurs="0"/>
                <xsd:element ref="ns2:a9fee4f5-bd94-426c-9d8c-216f12f2daaaCountryOrRegion" minOccurs="0"/>
                <xsd:element ref="ns2:a9fee4f5-bd94-426c-9d8c-216f12f2daaaState" minOccurs="0"/>
                <xsd:element ref="ns2:a9fee4f5-bd94-426c-9d8c-216f12f2daaaCity" minOccurs="0"/>
                <xsd:element ref="ns2:a9fee4f5-bd94-426c-9d8c-216f12f2daaaPostalCode" minOccurs="0"/>
                <xsd:element ref="ns2:a9fee4f5-bd94-426c-9d8c-216f12f2daaaStreet" minOccurs="0"/>
                <xsd:element ref="ns2:a9fee4f5-bd94-426c-9d8c-216f12f2daaaGeoLoc" minOccurs="0"/>
                <xsd:element ref="ns2:a9fee4f5-bd94-426c-9d8c-216f12f2daaaDispName" minOccurs="0"/>
                <xsd:element ref="ns2:_Flow_SignoffStatus" minOccurs="0"/>
                <xsd:element ref="ns2:MediaServiceObjectDetectorVersions" minOccurs="0"/>
                <xsd:element ref="ns2:Checked" minOccurs="0"/>
                <xsd:element ref="ns2:UserAccount" minOccurs="0"/>
                <xsd:element ref="ns2:PW"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9b43d9-74bb-4d6a-870c-a29ddcd790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FinalVersion" ma:index="14" ma:displayName="Final Version" ma:default="0" ma:description="Document is &quot;No Further Comments from MPFA&quot;" ma:format="Dropdown" ma:internalName="FinalVersion">
      <xsd:simpleType>
        <xsd:restriction base="dms:Boolea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24eb4bb7-6d47-485e-85e4-008a530627e1" ma:termSetId="09814cd3-568e-fe90-9814-8d621ff8fb84" ma:anchorId="fba54fb3-c3e1-fe81-a776-ca4b69148c4d" ma:open="true" ma:isKeyword="false">
      <xsd:complexType>
        <xsd:sequence>
          <xsd:element ref="pc:Terms" minOccurs="0" maxOccurs="1"/>
        </xsd:sequence>
      </xsd:complexType>
    </xsd:element>
    <xsd:element name="submitdate" ma:index="26" nillable="true" ma:displayName="submit date" ma:format="DateTime" ma:internalName="submitdate">
      <xsd:simpleType>
        <xsd:restriction base="dms:DateTime"/>
      </xsd:simpleType>
    </xsd:element>
    <xsd:element name="SavedAt" ma:index="27" nillable="true" ma:displayName="Saved At" ma:format="Dropdown" ma:internalName="SavedAt">
      <xsd:simpleType>
        <xsd:restriction base="dms:Unknown"/>
      </xsd:simpleType>
    </xsd:element>
    <xsd:element name="a9fee4f5-bd94-426c-9d8c-216f12f2daaaCountryOrRegion" ma:index="28" nillable="true" ma:displayName="Saved At: Country/Region" ma:internalName="CountryOrRegion" ma:readOnly="true">
      <xsd:simpleType>
        <xsd:restriction base="dms:Text"/>
      </xsd:simpleType>
    </xsd:element>
    <xsd:element name="a9fee4f5-bd94-426c-9d8c-216f12f2daaaState" ma:index="29" nillable="true" ma:displayName="Saved At: State" ma:internalName="State" ma:readOnly="true">
      <xsd:simpleType>
        <xsd:restriction base="dms:Text"/>
      </xsd:simpleType>
    </xsd:element>
    <xsd:element name="a9fee4f5-bd94-426c-9d8c-216f12f2daaaCity" ma:index="30" nillable="true" ma:displayName="Saved At: City" ma:internalName="City" ma:readOnly="true">
      <xsd:simpleType>
        <xsd:restriction base="dms:Text"/>
      </xsd:simpleType>
    </xsd:element>
    <xsd:element name="a9fee4f5-bd94-426c-9d8c-216f12f2daaaPostalCode" ma:index="31" nillable="true" ma:displayName="Saved At: Postal Code" ma:internalName="PostalCode" ma:readOnly="true">
      <xsd:simpleType>
        <xsd:restriction base="dms:Text"/>
      </xsd:simpleType>
    </xsd:element>
    <xsd:element name="a9fee4f5-bd94-426c-9d8c-216f12f2daaaStreet" ma:index="32" nillable="true" ma:displayName="Saved At: Street" ma:internalName="Street" ma:readOnly="true">
      <xsd:simpleType>
        <xsd:restriction base="dms:Text"/>
      </xsd:simpleType>
    </xsd:element>
    <xsd:element name="a9fee4f5-bd94-426c-9d8c-216f12f2daaaGeoLoc" ma:index="33" nillable="true" ma:displayName="Saved At: Coordinates" ma:internalName="GeoLoc" ma:readOnly="true">
      <xsd:simpleType>
        <xsd:restriction base="dms:Unknown"/>
      </xsd:simpleType>
    </xsd:element>
    <xsd:element name="a9fee4f5-bd94-426c-9d8c-216f12f2daaaDispName" ma:index="34" nillable="true" ma:displayName="Saved At: Name" ma:internalName="DispName" ma:readOnly="true">
      <xsd:simpleType>
        <xsd:restriction base="dms:Text"/>
      </xsd:simpleType>
    </xsd:element>
    <xsd:element name="_Flow_SignoffStatus" ma:index="35" nillable="true" ma:displayName="Sign-off status" ma:internalName="Sign_x002d_off_x0020_status">
      <xsd:simpleType>
        <xsd:restriction base="dms:Text"/>
      </xsd:simpleType>
    </xsd:element>
    <xsd:element name="MediaServiceObjectDetectorVersions" ma:index="36" nillable="true" ma:displayName="MediaServiceObjectDetectorVersions" ma:description="" ma:hidden="true" ma:indexed="true" ma:internalName="MediaServiceObjectDetectorVersions" ma:readOnly="true">
      <xsd:simpleType>
        <xsd:restriction base="dms:Text"/>
      </xsd:simpleType>
    </xsd:element>
    <xsd:element name="Checked" ma:index="37" nillable="true" ma:displayName="Checked" ma:default="1" ma:format="Dropdown" ma:internalName="Checked">
      <xsd:simpleType>
        <xsd:restriction base="dms:Boolean"/>
      </xsd:simpleType>
    </xsd:element>
    <xsd:element name="UserAccount" ma:index="38" nillable="true" ma:displayName="UserAccount" ma:format="Dropdown" ma:internalName="UserAccount">
      <xsd:simpleType>
        <xsd:restriction base="dms:Text">
          <xsd:maxLength value="255"/>
        </xsd:restriction>
      </xsd:simpleType>
    </xsd:element>
    <xsd:element name="PW" ma:index="39" nillable="true" ma:displayName="PW" ma:format="Dropdown" ma:internalName="PW">
      <xsd:simpleType>
        <xsd:restriction base="dms:Text">
          <xsd:maxLength value="255"/>
        </xsd:restriction>
      </xsd:simpleType>
    </xsd:element>
    <xsd:element name="MediaServiceSearchProperties" ma:index="4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7ec609c-1de5-42e3-b13f-c4661848eb1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a29e1d84-5cfb-4605-884b-47f3043508e9}" ma:internalName="TaxCatchAll" ma:showField="CatchAllData" ma:web="07ec609c-1de5-42e3-b13f-c4661848eb1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4D4336-21B2-4662-9637-8D3156DFFCD9}"/>
</file>

<file path=customXml/itemProps2.xml><?xml version="1.0" encoding="utf-8"?>
<ds:datastoreItem xmlns:ds="http://schemas.openxmlformats.org/officeDocument/2006/customXml" ds:itemID="{097E2E07-F35E-455F-B00B-D452D135E4FC}"/>
</file>

<file path=customXml/itemProps3.xml><?xml version="1.0" encoding="utf-8"?>
<ds:datastoreItem xmlns:ds="http://schemas.openxmlformats.org/officeDocument/2006/customXml" ds:itemID="{E5DA4A43-4EE5-4A5F-8485-DEF4985C731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 Benjamin SK</dc:creator>
  <cp:keywords/>
  <dc:description/>
  <cp:lastModifiedBy/>
  <cp:revision/>
  <dcterms:created xsi:type="dcterms:W3CDTF">2023-01-31T03:22:34Z</dcterms:created>
  <dcterms:modified xsi:type="dcterms:W3CDTF">2024-07-30T09:52:09Z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0x010100C179474263E5264FBFEA18CCE99E5E38</vt:lpwstr>
  </property>
  <property fmtid="{D5CDD505-2E9C-101B-9397-08002B2CF9AE}" pid="3" name="MediaServiceImageTags">
    <vt:lpwstr/>
  </property>
</Properties>
</file>