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" yWindow="290" windowWidth="17510" windowHeight="7010"/>
  </bookViews>
  <sheets>
    <sheet name="MBN Tracking List" sheetId="4" r:id="rId1"/>
    <sheet name="MBN index " sheetId="11" r:id="rId2"/>
    <sheet name="工作表1" sheetId="1" r:id="rId3"/>
  </sheets>
  <definedNames>
    <definedName name="_xlnm._FilterDatabase" localSheetId="1" hidden="1">'MBN index '!$C$8:$M$8</definedName>
    <definedName name="_xlnm._FilterDatabase" localSheetId="0" hidden="1">'MBN Tracking List'!$A$5:$P$44</definedName>
  </definedNames>
  <calcPr calcId="145621" concurrentCalc="0"/>
</workbook>
</file>

<file path=xl/calcChain.xml><?xml version="1.0" encoding="utf-8"?>
<calcChain xmlns="http://schemas.openxmlformats.org/spreadsheetml/2006/main">
  <c r="B56" i="11" l="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L7" i="11"/>
  <c r="K7" i="11"/>
  <c r="N4" i="4"/>
</calcChain>
</file>

<file path=xl/sharedStrings.xml><?xml version="1.0" encoding="utf-8"?>
<sst xmlns="http://schemas.openxmlformats.org/spreadsheetml/2006/main" count="858" uniqueCount="586">
  <si>
    <t>Index</t>
    <phoneticPr fontId="3" type="noConversion"/>
  </si>
  <si>
    <t xml:space="preserve">MBN </t>
    <phoneticPr fontId="3" type="noConversion"/>
  </si>
  <si>
    <t>Last Modified 
version</t>
    <phoneticPr fontId="3" type="noConversion"/>
  </si>
  <si>
    <t>Last Modified 
PIC</t>
    <phoneticPr fontId="3" type="noConversion"/>
  </si>
  <si>
    <t>Last Modified 
date</t>
    <phoneticPr fontId="3" type="noConversion"/>
  </si>
  <si>
    <t>Enable 
VT</t>
    <phoneticPr fontId="3" type="noConversion"/>
  </si>
  <si>
    <t>Enable 
VoLTE</t>
    <phoneticPr fontId="3" type="noConversion"/>
  </si>
  <si>
    <t>MCC-MNC</t>
    <phoneticPr fontId="3" type="noConversion"/>
  </si>
  <si>
    <t>CTCC</t>
  </si>
  <si>
    <t>CMCC</t>
  </si>
  <si>
    <t>FET</t>
  </si>
  <si>
    <t>GT</t>
  </si>
  <si>
    <t>CHT</t>
  </si>
  <si>
    <t>3HK</t>
  </si>
  <si>
    <t>CSL</t>
  </si>
  <si>
    <t>CMHK</t>
  </si>
  <si>
    <t>DTAC</t>
  </si>
  <si>
    <t>Starhub</t>
  </si>
  <si>
    <t>M1</t>
  </si>
  <si>
    <t>Telefonica</t>
  </si>
  <si>
    <t>Smartfren</t>
  </si>
  <si>
    <t>Reliance</t>
  </si>
  <si>
    <t>MTS</t>
  </si>
  <si>
    <t>Megafon</t>
  </si>
  <si>
    <t>ROW</t>
    <phoneticPr fontId="1" type="noConversion"/>
  </si>
  <si>
    <t>Area</t>
    <phoneticPr fontId="3" type="noConversion"/>
  </si>
  <si>
    <t>ROW</t>
    <phoneticPr fontId="8" type="noConversion"/>
  </si>
  <si>
    <t>TW</t>
    <phoneticPr fontId="8" type="noConversion"/>
  </si>
  <si>
    <t>HK</t>
    <phoneticPr fontId="8" type="noConversion"/>
  </si>
  <si>
    <t>IT</t>
    <phoneticPr fontId="8" type="noConversion"/>
  </si>
  <si>
    <t>SG</t>
    <phoneticPr fontId="8" type="noConversion"/>
  </si>
  <si>
    <t>SG</t>
  </si>
  <si>
    <t>TestSIM</t>
    <phoneticPr fontId="8" type="noConversion"/>
  </si>
  <si>
    <t>DE</t>
    <phoneticPr fontId="8" type="noConversion"/>
  </si>
  <si>
    <t>Indo</t>
    <phoneticPr fontId="8" type="noConversion"/>
  </si>
  <si>
    <t>RU</t>
    <phoneticPr fontId="8" type="noConversion"/>
  </si>
  <si>
    <t>ICCID</t>
    <phoneticPr fontId="1" type="noConversion"/>
  </si>
  <si>
    <t>Version</t>
    <phoneticPr fontId="3" type="noConversion"/>
  </si>
  <si>
    <t>Release Date</t>
    <phoneticPr fontId="3" type="noConversion"/>
  </si>
  <si>
    <t>Carrier Name</t>
    <phoneticPr fontId="3" type="noConversion"/>
  </si>
  <si>
    <t>Enable 
VoWiFi</t>
    <phoneticPr fontId="3" type="noConversion"/>
  </si>
  <si>
    <t>466-92</t>
    <phoneticPr fontId="3" type="noConversion"/>
  </si>
  <si>
    <t>O</t>
    <phoneticPr fontId="3" type="noConversion"/>
  </si>
  <si>
    <t>X</t>
    <phoneticPr fontId="3" type="noConversion"/>
  </si>
  <si>
    <t>O</t>
  </si>
  <si>
    <t>X</t>
  </si>
  <si>
    <t>896605 896618</t>
  </si>
  <si>
    <t>525-03</t>
  </si>
  <si>
    <t>510-09, 510-28</t>
  </si>
  <si>
    <t>896209 896228</t>
  </si>
  <si>
    <t>894921 894922</t>
  </si>
  <si>
    <t>262-01</t>
  </si>
  <si>
    <t>001-01</t>
  </si>
  <si>
    <t>222-01</t>
  </si>
  <si>
    <t>466-97</t>
  </si>
  <si>
    <t>O</t>
    <phoneticPr fontId="3" type="noConversion"/>
  </si>
  <si>
    <t>SMC SmarTone</t>
    <phoneticPr fontId="3" type="noConversion"/>
  </si>
  <si>
    <t>Singtel</t>
    <phoneticPr fontId="3" type="noConversion"/>
  </si>
  <si>
    <t>Petty</t>
  </si>
  <si>
    <t>250-02</t>
    <phoneticPr fontId="3" type="noConversion"/>
  </si>
  <si>
    <t>JP</t>
    <phoneticPr fontId="8" type="noConversion"/>
  </si>
  <si>
    <t>Softbank</t>
    <phoneticPr fontId="3" type="noConversion"/>
  </si>
  <si>
    <t>454-06</t>
    <phoneticPr fontId="3" type="noConversion"/>
  </si>
  <si>
    <t>525-05</t>
    <phoneticPr fontId="3" type="noConversion"/>
  </si>
  <si>
    <r>
      <t>262-03, 262-05, 262-07, 262-08, 
262-11,</t>
    </r>
    <r>
      <rPr>
        <sz val="11"/>
        <color theme="0" tint="-0.34998626667073579"/>
        <rFont val="Calibri"/>
        <family val="2"/>
      </rPr>
      <t xml:space="preserve"> </t>
    </r>
    <phoneticPr fontId="3" type="noConversion"/>
  </si>
  <si>
    <t>Len</t>
  </si>
  <si>
    <t>Allen</t>
  </si>
  <si>
    <t>Blake</t>
  </si>
  <si>
    <t>Derron</t>
  </si>
  <si>
    <t>X</t>
    <phoneticPr fontId="3" type="noConversion"/>
  </si>
  <si>
    <t>Tstar</t>
    <phoneticPr fontId="3" type="noConversion"/>
  </si>
  <si>
    <t>TWN</t>
    <phoneticPr fontId="3" type="noConversion"/>
  </si>
  <si>
    <t>Vodafone_Italy</t>
    <phoneticPr fontId="3" type="noConversion"/>
  </si>
  <si>
    <r>
      <t>R</t>
    </r>
    <r>
      <rPr>
        <b/>
        <sz val="11"/>
        <color theme="1"/>
        <rFont val="Calibri"/>
        <family val="2"/>
      </rPr>
      <t>emark</t>
    </r>
    <phoneticPr fontId="3" type="noConversion"/>
  </si>
  <si>
    <t>466-05 (525-05)</t>
    <phoneticPr fontId="3" type="noConversion"/>
  </si>
  <si>
    <t>8988601 8988602</t>
    <phoneticPr fontId="3" type="noConversion"/>
  </si>
  <si>
    <t>466-01</t>
    <phoneticPr fontId="3" type="noConversion"/>
  </si>
  <si>
    <t>8985200 8985219</t>
    <phoneticPr fontId="3" type="noConversion"/>
  </si>
  <si>
    <r>
      <t xml:space="preserve">454-00, </t>
    </r>
    <r>
      <rPr>
        <sz val="11"/>
        <color rgb="FF000000"/>
        <rFont val="Calibri"/>
        <family val="2"/>
      </rPr>
      <t>454-19</t>
    </r>
    <phoneticPr fontId="3" type="noConversion"/>
  </si>
  <si>
    <t>454-12</t>
    <phoneticPr fontId="3" type="noConversion"/>
  </si>
  <si>
    <t>466-89</t>
    <phoneticPr fontId="3" type="noConversion"/>
  </si>
  <si>
    <t>250-01</t>
    <phoneticPr fontId="3" type="noConversion"/>
  </si>
  <si>
    <t>8988692</t>
    <phoneticPr fontId="3" type="noConversion"/>
  </si>
  <si>
    <t>MBN Num:</t>
  </si>
  <si>
    <r>
      <t>Operator</t>
    </r>
    <r>
      <rPr>
        <sz val="11"/>
        <color rgb="FF000000"/>
        <rFont val="新細明體"/>
        <family val="1"/>
        <charset val="136"/>
      </rPr>
      <t>對照表</t>
    </r>
  </si>
  <si>
    <t>MCFG version</t>
  </si>
  <si>
    <t>Done</t>
  </si>
  <si>
    <r>
      <t>0x080101</t>
    </r>
    <r>
      <rPr>
        <sz val="11"/>
        <color rgb="FFFF0000"/>
        <rFont val="Calibri"/>
        <family val="2"/>
      </rPr>
      <t>06</t>
    </r>
  </si>
  <si>
    <t>v06</t>
  </si>
  <si>
    <r>
      <t>0x080102</t>
    </r>
    <r>
      <rPr>
        <sz val="11"/>
        <color rgb="FFFF0000"/>
        <rFont val="Calibri"/>
        <family val="2"/>
      </rPr>
      <t>02</t>
    </r>
  </si>
  <si>
    <t>v02</t>
  </si>
  <si>
    <r>
      <t>0x080103</t>
    </r>
    <r>
      <rPr>
        <sz val="11"/>
        <color rgb="FFFF0000"/>
        <rFont val="Calibri"/>
        <family val="2"/>
      </rPr>
      <t>05</t>
    </r>
  </si>
  <si>
    <r>
      <t>0x080104</t>
    </r>
    <r>
      <rPr>
        <sz val="11"/>
        <color rgb="FFFF0000"/>
        <rFont val="Calibri"/>
        <family val="2"/>
      </rPr>
      <t>02</t>
    </r>
  </si>
  <si>
    <r>
      <t>0x080105</t>
    </r>
    <r>
      <rPr>
        <sz val="11"/>
        <color rgb="FFFF0000"/>
        <rFont val="Calibri"/>
        <family val="2"/>
      </rPr>
      <t>02</t>
    </r>
  </si>
  <si>
    <r>
      <t>0x080106</t>
    </r>
    <r>
      <rPr>
        <sz val="11"/>
        <color rgb="FFFF0000"/>
        <rFont val="Calibri"/>
        <family val="2"/>
      </rPr>
      <t>01</t>
    </r>
  </si>
  <si>
    <t>v01</t>
  </si>
  <si>
    <r>
      <t>0x080107</t>
    </r>
    <r>
      <rPr>
        <sz val="11"/>
        <color rgb="FFFF0000"/>
        <rFont val="Calibri"/>
        <family val="2"/>
      </rPr>
      <t>03</t>
    </r>
  </si>
  <si>
    <r>
      <t>0x080108</t>
    </r>
    <r>
      <rPr>
        <sz val="11"/>
        <color rgb="FFFF0000"/>
        <rFont val="Calibri"/>
        <family val="2"/>
      </rPr>
      <t>02</t>
    </r>
  </si>
  <si>
    <r>
      <t>0x080109</t>
    </r>
    <r>
      <rPr>
        <sz val="11"/>
        <color rgb="FFFF0000"/>
        <rFont val="Calibri"/>
        <family val="2"/>
      </rPr>
      <t>05</t>
    </r>
  </si>
  <si>
    <t>v05</t>
  </si>
  <si>
    <r>
      <t>0x08010A</t>
    </r>
    <r>
      <rPr>
        <sz val="11"/>
        <color rgb="FFFF0000"/>
        <rFont val="Calibri"/>
        <family val="2"/>
      </rPr>
      <t>04</t>
    </r>
  </si>
  <si>
    <t>v04</t>
  </si>
  <si>
    <r>
      <t>0x08010B</t>
    </r>
    <r>
      <rPr>
        <sz val="11"/>
        <color rgb="FFFF0000"/>
        <rFont val="Calibri"/>
        <family val="2"/>
      </rPr>
      <t>03</t>
    </r>
  </si>
  <si>
    <r>
      <t>0x08010C</t>
    </r>
    <r>
      <rPr>
        <sz val="11"/>
        <color rgb="FFFF0000"/>
        <rFont val="Calibri"/>
        <family val="2"/>
      </rPr>
      <t>01</t>
    </r>
  </si>
  <si>
    <r>
      <t>0x08010E</t>
    </r>
    <r>
      <rPr>
        <sz val="11"/>
        <color rgb="FFFF0000"/>
        <rFont val="Calibri"/>
        <family val="2"/>
      </rPr>
      <t>01</t>
    </r>
  </si>
  <si>
    <r>
      <t>0x08010F</t>
    </r>
    <r>
      <rPr>
        <sz val="11"/>
        <color rgb="FFFF0000"/>
        <rFont val="Calibri"/>
        <family val="2"/>
      </rPr>
      <t>01</t>
    </r>
  </si>
  <si>
    <r>
      <t>0x080110</t>
    </r>
    <r>
      <rPr>
        <sz val="11"/>
        <color rgb="FFFF0000"/>
        <rFont val="Calibri"/>
        <family val="2"/>
      </rPr>
      <t>01</t>
    </r>
  </si>
  <si>
    <r>
      <t>0x080111</t>
    </r>
    <r>
      <rPr>
        <sz val="11"/>
        <color rgb="FFFF0000"/>
        <rFont val="Calibri"/>
        <family val="2"/>
      </rPr>
      <t>02</t>
    </r>
  </si>
  <si>
    <r>
      <t>0x080112</t>
    </r>
    <r>
      <rPr>
        <sz val="11"/>
        <color rgb="FFFF0000"/>
        <rFont val="Calibri"/>
        <family val="2"/>
      </rPr>
      <t>01</t>
    </r>
  </si>
  <si>
    <r>
      <t>0x080113</t>
    </r>
    <r>
      <rPr>
        <sz val="11"/>
        <color rgb="FFFF0000"/>
        <rFont val="Calibri"/>
        <family val="2"/>
      </rPr>
      <t>01</t>
    </r>
  </si>
  <si>
    <t>14 – DTAC VoLTE</t>
  </si>
  <si>
    <r>
      <t>0x080114</t>
    </r>
    <r>
      <rPr>
        <sz val="11"/>
        <color rgb="FFFF0000"/>
        <rFont val="Calibri"/>
        <family val="2"/>
      </rPr>
      <t>01</t>
    </r>
  </si>
  <si>
    <t>15 – AIS VoLTE</t>
  </si>
  <si>
    <r>
      <t>0x080115</t>
    </r>
    <r>
      <rPr>
        <sz val="11"/>
        <color rgb="FFFF0000"/>
        <rFont val="Calibri"/>
        <family val="2"/>
      </rPr>
      <t>01</t>
    </r>
  </si>
  <si>
    <t>16 – True3rd VoLTE</t>
  </si>
  <si>
    <r>
      <t>0x080116</t>
    </r>
    <r>
      <rPr>
        <sz val="11"/>
        <color rgb="FFFF0000"/>
        <rFont val="Calibri"/>
        <family val="2"/>
      </rPr>
      <t>01</t>
    </r>
  </si>
  <si>
    <t>17 -  Digi VoLTE</t>
  </si>
  <si>
    <r>
      <t>0x080117</t>
    </r>
    <r>
      <rPr>
        <sz val="11"/>
        <color rgb="FFFF0000"/>
        <rFont val="Calibri"/>
        <family val="2"/>
      </rPr>
      <t>01</t>
    </r>
  </si>
  <si>
    <t>18 – Maxis VoLTE</t>
  </si>
  <si>
    <r>
      <t>0x080118</t>
    </r>
    <r>
      <rPr>
        <sz val="11"/>
        <color rgb="FFFF0000"/>
        <rFont val="Calibri"/>
        <family val="2"/>
      </rPr>
      <t>01</t>
    </r>
  </si>
  <si>
    <t>19 – YTL VoLTE</t>
  </si>
  <si>
    <r>
      <t>0x080119</t>
    </r>
    <r>
      <rPr>
        <sz val="11"/>
        <color rgb="FFFF0000"/>
        <rFont val="Calibri"/>
        <family val="2"/>
      </rPr>
      <t>02</t>
    </r>
  </si>
  <si>
    <t>1A – Celcom VoLTE</t>
  </si>
  <si>
    <r>
      <t>0x08011A</t>
    </r>
    <r>
      <rPr>
        <sz val="11"/>
        <color rgb="FFFF0000"/>
        <rFont val="Calibri"/>
        <family val="2"/>
      </rPr>
      <t>01</t>
    </r>
  </si>
  <si>
    <t>1B – TIM VoLTE</t>
  </si>
  <si>
    <r>
      <t>0x08011B</t>
    </r>
    <r>
      <rPr>
        <sz val="11"/>
        <color rgb="FFFF0000"/>
        <rFont val="Calibri"/>
        <family val="2"/>
      </rPr>
      <t>02</t>
    </r>
  </si>
  <si>
    <r>
      <t>0x08011C</t>
    </r>
    <r>
      <rPr>
        <sz val="11"/>
        <color rgb="FFFF0000"/>
        <rFont val="Calibri"/>
        <family val="2"/>
      </rPr>
      <t>02</t>
    </r>
  </si>
  <si>
    <r>
      <t>0x08011D</t>
    </r>
    <r>
      <rPr>
        <sz val="11"/>
        <color rgb="FFFF0000"/>
        <rFont val="Calibri"/>
        <family val="2"/>
      </rPr>
      <t>02</t>
    </r>
  </si>
  <si>
    <r>
      <t>0x08011E</t>
    </r>
    <r>
      <rPr>
        <sz val="11"/>
        <color rgb="FFFF0000"/>
        <rFont val="Calibri"/>
        <family val="2"/>
      </rPr>
      <t>02</t>
    </r>
  </si>
  <si>
    <r>
      <t>0x08011F</t>
    </r>
    <r>
      <rPr>
        <sz val="11"/>
        <color rgb="FFFF0000"/>
        <rFont val="Calibri"/>
        <family val="2"/>
      </rPr>
      <t>01</t>
    </r>
  </si>
  <si>
    <r>
      <t>0x080120</t>
    </r>
    <r>
      <rPr>
        <sz val="11"/>
        <color rgb="FFFF0000"/>
        <rFont val="Calibri"/>
        <family val="2"/>
      </rPr>
      <t>02</t>
    </r>
  </si>
  <si>
    <r>
      <t>0x080121</t>
    </r>
    <r>
      <rPr>
        <sz val="11"/>
        <color rgb="FFFF0000"/>
        <rFont val="Calibri"/>
        <family val="2"/>
      </rPr>
      <t>01</t>
    </r>
  </si>
  <si>
    <r>
      <t>0x080122</t>
    </r>
    <r>
      <rPr>
        <sz val="11"/>
        <color rgb="FFFF0000"/>
        <rFont val="Calibri"/>
        <family val="2"/>
      </rPr>
      <t>02</t>
    </r>
  </si>
  <si>
    <r>
      <t>0x080125</t>
    </r>
    <r>
      <rPr>
        <sz val="11"/>
        <color rgb="FFFF0000"/>
        <rFont val="Calibri"/>
        <family val="2"/>
      </rPr>
      <t>01</t>
    </r>
  </si>
  <si>
    <t>ITVF</t>
  </si>
  <si>
    <r>
      <t>0x080126</t>
    </r>
    <r>
      <rPr>
        <sz val="11"/>
        <color rgb="FFFF0000"/>
        <rFont val="Calibri"/>
        <family val="2"/>
      </rPr>
      <t>01</t>
    </r>
  </si>
  <si>
    <r>
      <t>0x080199</t>
    </r>
    <r>
      <rPr>
        <sz val="11"/>
        <color rgb="FFFF0000"/>
        <rFont val="Calibri"/>
        <family val="2"/>
      </rPr>
      <t>01</t>
    </r>
  </si>
  <si>
    <t>Telekom</t>
    <phoneticPr fontId="3" type="noConversion"/>
  </si>
  <si>
    <t>0x02</t>
    <phoneticPr fontId="3" type="noConversion"/>
  </si>
  <si>
    <t>0x09</t>
    <phoneticPr fontId="3" type="noConversion"/>
  </si>
  <si>
    <t>0x04</t>
    <phoneticPr fontId="3" type="noConversion"/>
  </si>
  <si>
    <t>0x10</t>
    <phoneticPr fontId="3" type="noConversion"/>
  </si>
  <si>
    <t>0x11</t>
    <phoneticPr fontId="3" type="noConversion"/>
  </si>
  <si>
    <t>0x0F</t>
    <phoneticPr fontId="3" type="noConversion"/>
  </si>
  <si>
    <t>0x06</t>
    <phoneticPr fontId="3" type="noConversion"/>
  </si>
  <si>
    <t>0x26</t>
    <phoneticPr fontId="3" type="noConversion"/>
  </si>
  <si>
    <t>0x1E</t>
    <phoneticPr fontId="3" type="noConversion"/>
  </si>
  <si>
    <t>0x1C</t>
    <phoneticPr fontId="3" type="noConversion"/>
  </si>
  <si>
    <t>0x1D</t>
    <phoneticPr fontId="3" type="noConversion"/>
  </si>
  <si>
    <t>0x1B</t>
    <phoneticPr fontId="3" type="noConversion"/>
  </si>
  <si>
    <t>0x01</t>
    <phoneticPr fontId="3" type="noConversion"/>
  </si>
  <si>
    <t>Gt4GViWiFi</t>
    <phoneticPr fontId="3" type="noConversion"/>
  </si>
  <si>
    <t>Blake</t>
    <phoneticPr fontId="3" type="noConversion"/>
  </si>
  <si>
    <t>Derron</t>
    <phoneticPr fontId="3" type="noConversion"/>
  </si>
  <si>
    <t>0x28</t>
    <phoneticPr fontId="3" type="noConversion"/>
  </si>
  <si>
    <t>0x27</t>
    <phoneticPr fontId="3" type="noConversion"/>
  </si>
  <si>
    <t>0x29</t>
    <phoneticPr fontId="3" type="noConversion"/>
  </si>
  <si>
    <t>0x2A</t>
    <phoneticPr fontId="3" type="noConversion"/>
  </si>
  <si>
    <t>Derron</t>
    <phoneticPr fontId="3" type="noConversion"/>
  </si>
  <si>
    <r>
      <t>0x080199</t>
    </r>
    <r>
      <rPr>
        <sz val="11"/>
        <color rgb="FFFF0000"/>
        <rFont val="Calibri"/>
        <family val="2"/>
      </rPr>
      <t>01</t>
    </r>
    <phoneticPr fontId="3" type="noConversion"/>
  </si>
  <si>
    <t>X</t>
    <phoneticPr fontId="3" type="noConversion"/>
  </si>
  <si>
    <t>Petty</t>
    <phoneticPr fontId="3" type="noConversion"/>
  </si>
  <si>
    <t>Len</t>
    <phoneticPr fontId="3" type="noConversion"/>
  </si>
  <si>
    <t>Minghsuan</t>
  </si>
  <si>
    <t>0x08019901</t>
    <phoneticPr fontId="3" type="noConversion"/>
  </si>
  <si>
    <t>Allen</t>
    <phoneticPr fontId="3" type="noConversion"/>
  </si>
  <si>
    <t>此表格Modem維護的MBN清單，實際VoLTE/VoWiFi/VT 功能開關，請參考RIL Release功能表格為主。</t>
    <phoneticPr fontId="3" type="noConversion"/>
  </si>
  <si>
    <t>O</t>
    <phoneticPr fontId="3" type="noConversion"/>
  </si>
  <si>
    <t>0x2B</t>
    <phoneticPr fontId="3" type="noConversion"/>
  </si>
  <si>
    <t>0x99</t>
    <phoneticPr fontId="3" type="noConversion"/>
  </si>
  <si>
    <t>JieCheng</t>
    <phoneticPr fontId="3" type="noConversion"/>
  </si>
  <si>
    <r>
      <t>0x08012B</t>
    </r>
    <r>
      <rPr>
        <sz val="11"/>
        <color rgb="FFFF0000"/>
        <rFont val="Calibri"/>
        <family val="2"/>
      </rPr>
      <t>01</t>
    </r>
    <phoneticPr fontId="3" type="noConversion"/>
  </si>
  <si>
    <t>X</t>
    <phoneticPr fontId="3" type="noConversion"/>
  </si>
  <si>
    <r>
      <t>0x08010F</t>
    </r>
    <r>
      <rPr>
        <sz val="11"/>
        <color rgb="FFFF0000"/>
        <rFont val="Calibri"/>
        <family val="2"/>
      </rPr>
      <t>01</t>
    </r>
    <phoneticPr fontId="3" type="noConversion"/>
  </si>
  <si>
    <t>SmartoneVoWiFi</t>
    <phoneticPr fontId="3" type="noConversion"/>
  </si>
  <si>
    <t>StarhubVoLTE</t>
    <phoneticPr fontId="3" type="noConversion"/>
  </si>
  <si>
    <t>TstarVoLTE</t>
    <phoneticPr fontId="3" type="noConversion"/>
  </si>
  <si>
    <t>ITVFVoLTE</t>
    <phoneticPr fontId="3" type="noConversion"/>
  </si>
  <si>
    <t>ROW</t>
    <phoneticPr fontId="3" type="noConversion"/>
  </si>
  <si>
    <t>MTSVoWiFi</t>
    <phoneticPr fontId="3" type="noConversion"/>
  </si>
  <si>
    <t>M1VoWiFi</t>
    <phoneticPr fontId="3" type="noConversion"/>
  </si>
  <si>
    <t>FETVoWiFi</t>
    <phoneticPr fontId="3" type="noConversion"/>
  </si>
  <si>
    <t>CMHKVoWiFi</t>
    <phoneticPr fontId="3" type="noConversion"/>
  </si>
  <si>
    <t>CHTVoWiFi</t>
    <phoneticPr fontId="3" type="noConversion"/>
  </si>
  <si>
    <t>WINDTre</t>
    <phoneticPr fontId="3" type="noConversion"/>
  </si>
  <si>
    <t>CSLViLTE</t>
    <phoneticPr fontId="3" type="noConversion"/>
  </si>
  <si>
    <t>MegafonVoWiFi</t>
    <phoneticPr fontId="3" type="noConversion"/>
  </si>
  <si>
    <t>222-10</t>
    <phoneticPr fontId="3" type="noConversion"/>
  </si>
  <si>
    <t>WINDTreVoLTE</t>
    <phoneticPr fontId="3" type="noConversion"/>
  </si>
  <si>
    <t>222-88</t>
    <phoneticPr fontId="3" type="noConversion"/>
  </si>
  <si>
    <t>DRACO
DEV</t>
    <phoneticPr fontId="3" type="noConversion"/>
  </si>
  <si>
    <t>JP</t>
    <phoneticPr fontId="3" type="noConversion"/>
  </si>
  <si>
    <t>0x0D</t>
    <phoneticPr fontId="3" type="noConversion"/>
  </si>
  <si>
    <t>KDDI</t>
    <phoneticPr fontId="3" type="noConversion"/>
  </si>
  <si>
    <t>X</t>
    <phoneticPr fontId="3" type="noConversion"/>
  </si>
  <si>
    <t>O</t>
    <phoneticPr fontId="3" type="noConversion"/>
  </si>
  <si>
    <t>440-51</t>
    <phoneticPr fontId="3" type="noConversion"/>
  </si>
  <si>
    <t>China</t>
    <phoneticPr fontId="8" type="noConversion"/>
  </si>
  <si>
    <t>0x08</t>
    <phoneticPr fontId="3" type="noConversion"/>
  </si>
  <si>
    <t>China</t>
    <phoneticPr fontId="8" type="noConversion"/>
  </si>
  <si>
    <t>0x0A</t>
    <phoneticPr fontId="3" type="noConversion"/>
  </si>
  <si>
    <t>CTVoLTE</t>
  </si>
  <si>
    <t>898603 898611 8985302 8985307</t>
    <phoneticPr fontId="3" type="noConversion"/>
  </si>
  <si>
    <t>460-00, 460-02, 460-07, 460-08, 460-04</t>
    <phoneticPr fontId="3" type="noConversion"/>
  </si>
  <si>
    <t>898600 898602 898607 898212</t>
    <phoneticPr fontId="3" type="noConversion"/>
  </si>
  <si>
    <r>
      <t>0x08011F</t>
    </r>
    <r>
      <rPr>
        <sz val="11"/>
        <color rgb="FFFF0000"/>
        <rFont val="Calibri"/>
        <family val="2"/>
      </rPr>
      <t>01</t>
    </r>
    <phoneticPr fontId="3" type="noConversion"/>
  </si>
  <si>
    <t>RJILVoWiFi</t>
    <phoneticPr fontId="3" type="noConversion"/>
  </si>
  <si>
    <t>TH</t>
    <phoneticPr fontId="3" type="noConversion"/>
  </si>
  <si>
    <t>TH</t>
    <phoneticPr fontId="3" type="noConversion"/>
  </si>
  <si>
    <t>0x15</t>
    <phoneticPr fontId="3" type="noConversion"/>
  </si>
  <si>
    <t>AIS</t>
    <phoneticPr fontId="3" type="noConversion"/>
  </si>
  <si>
    <t>X</t>
    <phoneticPr fontId="3" type="noConversion"/>
  </si>
  <si>
    <t>AISVoLTE</t>
    <phoneticPr fontId="3" type="noConversion"/>
  </si>
  <si>
    <t>520-03</t>
    <phoneticPr fontId="3" type="noConversion"/>
  </si>
  <si>
    <t>0x24</t>
    <phoneticPr fontId="3" type="noConversion"/>
  </si>
  <si>
    <t>BR TIM</t>
    <phoneticPr fontId="3" type="noConversion"/>
  </si>
  <si>
    <t>TH</t>
    <phoneticPr fontId="8" type="noConversion"/>
  </si>
  <si>
    <t>0x14</t>
    <phoneticPr fontId="3" type="noConversion"/>
  </si>
  <si>
    <t>Minghsuan</t>
    <phoneticPr fontId="3" type="noConversion"/>
  </si>
  <si>
    <t>X</t>
    <phoneticPr fontId="3" type="noConversion"/>
  </si>
  <si>
    <t>DTACVoLTE</t>
    <phoneticPr fontId="3" type="noConversion"/>
  </si>
  <si>
    <t>520-05, 520-18</t>
    <phoneticPr fontId="3" type="noConversion"/>
  </si>
  <si>
    <t>India</t>
    <phoneticPr fontId="8" type="noConversion"/>
  </si>
  <si>
    <t>0x1F</t>
    <phoneticPr fontId="3" type="noConversion"/>
  </si>
  <si>
    <t>0x16</t>
    <phoneticPr fontId="3" type="noConversion"/>
  </si>
  <si>
    <t>True3rd</t>
  </si>
  <si>
    <t>520-04, 520-0</t>
    <phoneticPr fontId="3" type="noConversion"/>
  </si>
  <si>
    <t>TR</t>
    <phoneticPr fontId="3" type="noConversion"/>
  </si>
  <si>
    <t>0x21</t>
  </si>
  <si>
    <t>TurkcellVoLTE</t>
    <phoneticPr fontId="3" type="noConversion"/>
  </si>
  <si>
    <t>0x22</t>
  </si>
  <si>
    <t>TurkishVoLTE</t>
    <phoneticPr fontId="3" type="noConversion"/>
  </si>
  <si>
    <t>0x20</t>
    <phoneticPr fontId="3" type="noConversion"/>
  </si>
  <si>
    <t>TRVFVoWiFi</t>
    <phoneticPr fontId="3" type="noConversion"/>
  </si>
  <si>
    <r>
      <t>0x080121</t>
    </r>
    <r>
      <rPr>
        <sz val="11"/>
        <color rgb="FFFF0000"/>
        <rFont val="Calibri"/>
        <family val="2"/>
      </rPr>
      <t>01</t>
    </r>
    <phoneticPr fontId="3" type="noConversion"/>
  </si>
  <si>
    <r>
      <t>0x080101</t>
    </r>
    <r>
      <rPr>
        <sz val="11"/>
        <color rgb="FFFF0000"/>
        <rFont val="Calibri"/>
        <family val="2"/>
      </rPr>
      <t>06</t>
    </r>
    <phoneticPr fontId="3" type="noConversion"/>
  </si>
  <si>
    <t>Derron</t>
    <phoneticPr fontId="3" type="noConversion"/>
  </si>
  <si>
    <t>286-01</t>
    <phoneticPr fontId="3" type="noConversion"/>
  </si>
  <si>
    <t>286-02</t>
    <phoneticPr fontId="3" type="noConversion"/>
  </si>
  <si>
    <t>Vodafone_Turkey</t>
    <phoneticPr fontId="3" type="noConversion"/>
  </si>
  <si>
    <t>Turkcell</t>
    <phoneticPr fontId="3" type="noConversion"/>
  </si>
  <si>
    <t>286-03</t>
    <phoneticPr fontId="3" type="noConversion"/>
  </si>
  <si>
    <t>Turkish</t>
    <phoneticPr fontId="3" type="noConversion"/>
  </si>
  <si>
    <t>896600 896604</t>
    <phoneticPr fontId="3" type="noConversion"/>
  </si>
  <si>
    <r>
      <t>8991840 89918</t>
    </r>
    <r>
      <rPr>
        <sz val="11"/>
        <rFont val="Calibri"/>
        <family val="2"/>
      </rPr>
      <t>54 8991855 8991856 8991857 
8991858 8991859 8991860 8991861 8991862
 8991863 8991864 8991865 8991866 8991867
 8991868 8991869 8991870 8991871 89</t>
    </r>
    <r>
      <rPr>
        <sz val="11"/>
        <color rgb="FF000000"/>
        <rFont val="Calibri"/>
        <family val="2"/>
      </rPr>
      <t>91872
 8991873 8991874</t>
    </r>
    <phoneticPr fontId="3" type="noConversion"/>
  </si>
  <si>
    <t>Brazil</t>
    <phoneticPr fontId="3" type="noConversion"/>
  </si>
  <si>
    <t>BRTIMVoLTE</t>
    <phoneticPr fontId="3" type="noConversion"/>
  </si>
  <si>
    <t>895502 895503 895504</t>
    <phoneticPr fontId="3" type="noConversion"/>
  </si>
  <si>
    <t>724-02, 724-03, 724-04</t>
    <phoneticPr fontId="3" type="noConversion"/>
  </si>
  <si>
    <t>Derron</t>
    <phoneticPr fontId="3" type="noConversion"/>
  </si>
  <si>
    <r>
      <t>0x080122</t>
    </r>
    <r>
      <rPr>
        <sz val="11"/>
        <color rgb="FFFF0000"/>
        <rFont val="Calibri"/>
        <family val="2"/>
      </rPr>
      <t>01</t>
    </r>
    <phoneticPr fontId="3" type="noConversion"/>
  </si>
  <si>
    <t>True3rdVoLTE</t>
    <phoneticPr fontId="3" type="noConversion"/>
  </si>
  <si>
    <t>LABGCFViLTE</t>
    <phoneticPr fontId="3" type="noConversion"/>
  </si>
  <si>
    <t>TWMVoLTE</t>
    <phoneticPr fontId="3" type="noConversion"/>
  </si>
  <si>
    <t>0x05</t>
    <phoneticPr fontId="3" type="noConversion"/>
  </si>
  <si>
    <t>KDDIVoLTE</t>
    <phoneticPr fontId="3" type="noConversion"/>
  </si>
  <si>
    <t>0x08010106</t>
    <phoneticPr fontId="3" type="noConversion"/>
  </si>
  <si>
    <t>0x08011401</t>
  </si>
  <si>
    <t>0x08011F01</t>
    <phoneticPr fontId="3" type="noConversion"/>
  </si>
  <si>
    <t>0x08012101</t>
    <phoneticPr fontId="3" type="noConversion"/>
  </si>
  <si>
    <t>0x08012201</t>
    <phoneticPr fontId="3" type="noConversion"/>
  </si>
  <si>
    <t>none</t>
    <phoneticPr fontId="3" type="noConversion"/>
  </si>
  <si>
    <r>
      <t>0x080110</t>
    </r>
    <r>
      <rPr>
        <sz val="11"/>
        <color rgb="FFFF0000"/>
        <rFont val="Calibri"/>
        <family val="2"/>
      </rPr>
      <t>02</t>
    </r>
  </si>
  <si>
    <t>3HKVoWiFi</t>
  </si>
  <si>
    <t>454-03</t>
  </si>
  <si>
    <t>0x08011002</t>
  </si>
  <si>
    <t>SingtelVoLTE</t>
  </si>
  <si>
    <t>525-01,</t>
  </si>
  <si>
    <t>0x08011C02</t>
  </si>
  <si>
    <t>SoftbankVoLTE</t>
  </si>
  <si>
    <t>440-20</t>
  </si>
  <si>
    <t>0x08012A03</t>
  </si>
  <si>
    <t>ITTIMVoLTE</t>
  </si>
  <si>
    <t>0x08010F01</t>
    <phoneticPr fontId="3" type="noConversion"/>
  </si>
  <si>
    <t>0x08012B01</t>
    <phoneticPr fontId="3" type="noConversion"/>
  </si>
  <si>
    <t>NAS</t>
    <phoneticPr fontId="3" type="noConversion"/>
  </si>
  <si>
    <t>mcfg_sel_db.xml</t>
  </si>
  <si>
    <t>0x25</t>
    <phoneticPr fontId="3" type="noConversion"/>
  </si>
  <si>
    <r>
      <t>0x080108</t>
    </r>
    <r>
      <rPr>
        <sz val="11"/>
        <color rgb="FFFF0000"/>
        <rFont val="Calibri"/>
        <family val="2"/>
      </rPr>
      <t>04</t>
    </r>
    <phoneticPr fontId="3" type="noConversion"/>
  </si>
  <si>
    <t>0x08010804</t>
    <phoneticPr fontId="3" type="noConversion"/>
  </si>
  <si>
    <t>Docomo</t>
    <phoneticPr fontId="3" type="noConversion"/>
  </si>
  <si>
    <r>
      <t>0x08012A</t>
    </r>
    <r>
      <rPr>
        <sz val="11"/>
        <color rgb="FFFF0000"/>
        <rFont val="Calibri"/>
        <family val="2"/>
      </rPr>
      <t>03</t>
    </r>
    <phoneticPr fontId="3" type="noConversion"/>
  </si>
  <si>
    <t>X</t>
    <phoneticPr fontId="3" type="noConversion"/>
  </si>
  <si>
    <t>O</t>
    <phoneticPr fontId="3" type="noConversion"/>
  </si>
  <si>
    <t>X</t>
    <phoneticPr fontId="3" type="noConversion"/>
  </si>
  <si>
    <t>0x2D</t>
    <phoneticPr fontId="3" type="noConversion"/>
  </si>
  <si>
    <t>FR</t>
    <phoneticPr fontId="8" type="noConversion"/>
  </si>
  <si>
    <t>0x2C</t>
    <phoneticPr fontId="3" type="noConversion"/>
  </si>
  <si>
    <t>Bouygues</t>
    <phoneticPr fontId="3" type="noConversion"/>
  </si>
  <si>
    <t>X</t>
    <phoneticPr fontId="3" type="noConversion"/>
  </si>
  <si>
    <t>440-10</t>
    <phoneticPr fontId="3" type="noConversion"/>
  </si>
  <si>
    <t>DocomoVoLTE</t>
    <phoneticPr fontId="3" type="noConversion"/>
  </si>
  <si>
    <t>208-20</t>
    <phoneticPr fontId="3" type="noConversion"/>
  </si>
  <si>
    <t>BouyguesVoWiFi</t>
    <phoneticPr fontId="3" type="noConversion"/>
  </si>
  <si>
    <r>
      <t>0x08011D</t>
    </r>
    <r>
      <rPr>
        <sz val="11"/>
        <color rgb="FFFF0000"/>
        <rFont val="Calibri"/>
        <family val="2"/>
      </rPr>
      <t>02</t>
    </r>
    <phoneticPr fontId="3" type="noConversion"/>
  </si>
  <si>
    <t>Derron</t>
    <phoneticPr fontId="3" type="noConversion"/>
  </si>
  <si>
    <t>0x08011D02</t>
    <phoneticPr fontId="3" type="noConversion"/>
  </si>
  <si>
    <t>Derron</t>
    <phoneticPr fontId="3" type="noConversion"/>
  </si>
  <si>
    <r>
      <t>0x080125</t>
    </r>
    <r>
      <rPr>
        <sz val="11"/>
        <color rgb="FFFF0000"/>
        <rFont val="Calibri"/>
        <family val="2"/>
      </rPr>
      <t>03</t>
    </r>
    <phoneticPr fontId="3" type="noConversion"/>
  </si>
  <si>
    <t>0x08012503</t>
    <phoneticPr fontId="3" type="noConversion"/>
  </si>
  <si>
    <r>
      <t>0x080126</t>
    </r>
    <r>
      <rPr>
        <sz val="11"/>
        <color rgb="FFFF0000"/>
        <rFont val="Calibri"/>
        <family val="2"/>
      </rPr>
      <t>02</t>
    </r>
    <phoneticPr fontId="3" type="noConversion"/>
  </si>
  <si>
    <t>0x08012602</t>
    <phoneticPr fontId="3" type="noConversion"/>
  </si>
  <si>
    <t>CMCCVoLTE</t>
    <phoneticPr fontId="3" type="noConversion"/>
  </si>
  <si>
    <t>IN</t>
    <phoneticPr fontId="3" type="noConversion"/>
  </si>
  <si>
    <t>0x2F</t>
    <phoneticPr fontId="3" type="noConversion"/>
  </si>
  <si>
    <t>Vodafone_India</t>
    <phoneticPr fontId="3" type="noConversion"/>
  </si>
  <si>
    <t>Len</t>
    <phoneticPr fontId="3" type="noConversion"/>
  </si>
  <si>
    <t>INVFVoLTE</t>
    <phoneticPr fontId="3" type="noConversion"/>
  </si>
  <si>
    <t>X</t>
    <phoneticPr fontId="3" type="noConversion"/>
  </si>
  <si>
    <t>0x2E</t>
    <phoneticPr fontId="3" type="noConversion"/>
  </si>
  <si>
    <t>Airtel</t>
    <phoneticPr fontId="3" type="noConversion"/>
  </si>
  <si>
    <r>
      <t>0x08012E</t>
    </r>
    <r>
      <rPr>
        <sz val="11"/>
        <color rgb="FFFF0000"/>
        <rFont val="Calibri"/>
        <family val="2"/>
      </rPr>
      <t>01</t>
    </r>
    <phoneticPr fontId="3" type="noConversion"/>
  </si>
  <si>
    <t>Derron</t>
    <phoneticPr fontId="3" type="noConversion"/>
  </si>
  <si>
    <t>IDEA</t>
    <phoneticPr fontId="3" type="noConversion"/>
  </si>
  <si>
    <t>IDEAVOLTE</t>
    <phoneticPr fontId="3" type="noConversion"/>
  </si>
  <si>
    <t>0x30</t>
    <phoneticPr fontId="3" type="noConversion"/>
  </si>
  <si>
    <t>404-20, 404-05, 404-11, 404-30, 404-86, 
404-84, 404-13, 404-88, 404-67, 404-66,
 404-15, 404-01, 404-60, 404-46, 404-27,
 404-43, 405-753, 405-751, 405-756, 405-752,
 405-755, 405-754, 405-750</t>
    <phoneticPr fontId="3" type="noConversion"/>
  </si>
  <si>
    <t>460-03, 460-05, 460-11, 460-12, 455-02, 
455-07</t>
    <phoneticPr fontId="3" type="noConversion"/>
  </si>
  <si>
    <t>405-840, 405-854, 405-855, 405-856, 405-857,
 405-858, 405-859, 405-860, 405-861, 405-862,
 405-863, 405-864, 405-865, 405-866, 405-867,
 405-868, 405-869, 405-870, 405-871, 405-872,
 405-873, 405-874</t>
    <phoneticPr fontId="3" type="noConversion"/>
  </si>
  <si>
    <t>8991850 899122 899119 899189 8991852
 899124 899144 899182 899187 899114
 899112 8991848 8991849 899107 899178
 8991846 8991845 8991853 899104 8991799</t>
    <phoneticPr fontId="3" type="noConversion"/>
  </si>
  <si>
    <t>Draco_20180320</t>
    <phoneticPr fontId="3" type="noConversion"/>
  </si>
  <si>
    <t>0x08013001</t>
  </si>
  <si>
    <t>0x08012F01</t>
  </si>
  <si>
    <t>0x08012E01</t>
  </si>
  <si>
    <t>AirtelVoLTE</t>
    <phoneticPr fontId="3" type="noConversion"/>
  </si>
  <si>
    <t>404-02, 404-03, 404-10, 404-16, 404-31,
 404-40, 404-45, 404-49, 404-70, 404-90,
 404-92, 404-93, 404-94, 404-95, 404-96,
 404-97, 404-98, 405-51, 405-52, 405-53,
 405-54, 405-55, 405-56</t>
    <phoneticPr fontId="3" type="noConversion"/>
  </si>
  <si>
    <t>404-04, 404-07, 404-12, 404-14, 404-19,
404-22, 404-24, 404-44, 404-56, 404-78,
 404-82, 404-87, 404-89, 405-70, 405-799,
 405-845, 405-846, 405-848, 405-849, 405-850,
 405-852, 405-853</t>
    <phoneticPr fontId="3" type="noConversion"/>
  </si>
  <si>
    <t>899110 899149</t>
    <phoneticPr fontId="3" type="noConversion"/>
  </si>
  <si>
    <r>
      <t>0x08011E</t>
    </r>
    <r>
      <rPr>
        <sz val="11"/>
        <color rgb="FFFF0000"/>
        <rFont val="Calibri"/>
        <family val="2"/>
      </rPr>
      <t>02</t>
    </r>
    <phoneticPr fontId="3" type="noConversion"/>
  </si>
  <si>
    <t>0x08011E02</t>
    <phoneticPr fontId="3" type="noConversion"/>
  </si>
  <si>
    <r>
      <t>0x080115</t>
    </r>
    <r>
      <rPr>
        <sz val="11"/>
        <color rgb="FFFF0000"/>
        <rFont val="Calibri"/>
        <family val="2"/>
      </rPr>
      <t>02</t>
    </r>
    <phoneticPr fontId="3" type="noConversion"/>
  </si>
  <si>
    <t>Derron</t>
    <phoneticPr fontId="3" type="noConversion"/>
  </si>
  <si>
    <t>0x08011502</t>
    <phoneticPr fontId="3" type="noConversion"/>
  </si>
  <si>
    <r>
      <t>0x080127</t>
    </r>
    <r>
      <rPr>
        <sz val="11"/>
        <color rgb="FFFF0000"/>
        <rFont val="Calibri"/>
        <family val="2"/>
      </rPr>
      <t>04</t>
    </r>
    <phoneticPr fontId="3" type="noConversion"/>
  </si>
  <si>
    <t>Terry</t>
    <phoneticPr fontId="3" type="noConversion"/>
  </si>
  <si>
    <t>IT TIM</t>
    <phoneticPr fontId="3" type="noConversion"/>
  </si>
  <si>
    <r>
      <t>0x080111</t>
    </r>
    <r>
      <rPr>
        <sz val="11"/>
        <color rgb="FFFF0000"/>
        <rFont val="Calibri"/>
        <family val="2"/>
      </rPr>
      <t>02</t>
    </r>
    <phoneticPr fontId="3" type="noConversion"/>
  </si>
  <si>
    <t>0x08011102</t>
    <phoneticPr fontId="3" type="noConversion"/>
  </si>
  <si>
    <r>
      <t>0x080116</t>
    </r>
    <r>
      <rPr>
        <sz val="11"/>
        <color rgb="FFFF0000"/>
        <rFont val="Calibri"/>
        <family val="2"/>
      </rPr>
      <t>03</t>
    </r>
    <phoneticPr fontId="3" type="noConversion"/>
  </si>
  <si>
    <t>Derron</t>
    <phoneticPr fontId="3" type="noConversion"/>
  </si>
  <si>
    <t>0x08011603</t>
    <phoneticPr fontId="3" type="noConversion"/>
  </si>
  <si>
    <r>
      <t>0x08011B</t>
    </r>
    <r>
      <rPr>
        <sz val="11"/>
        <color rgb="FFFF0000"/>
        <rFont val="Calibri"/>
        <family val="2"/>
      </rPr>
      <t>04</t>
    </r>
    <phoneticPr fontId="3" type="noConversion"/>
  </si>
  <si>
    <t>Derron</t>
    <phoneticPr fontId="3" type="noConversion"/>
  </si>
  <si>
    <r>
      <t>0x08012F</t>
    </r>
    <r>
      <rPr>
        <sz val="11"/>
        <color rgb="FFFF0000"/>
        <rFont val="Calibri"/>
        <family val="2"/>
      </rPr>
      <t>02</t>
    </r>
    <phoneticPr fontId="3" type="noConversion"/>
  </si>
  <si>
    <r>
      <t>0x080109</t>
    </r>
    <r>
      <rPr>
        <sz val="11"/>
        <color rgb="FFFF0000"/>
        <rFont val="Calibri"/>
        <family val="2"/>
      </rPr>
      <t>06</t>
    </r>
    <phoneticPr fontId="3" type="noConversion"/>
  </si>
  <si>
    <t>0x08010906</t>
    <phoneticPr fontId="3" type="noConversion"/>
  </si>
  <si>
    <t>0x08012E01</t>
    <phoneticPr fontId="3" type="noConversion"/>
  </si>
  <si>
    <t>0x08011B04</t>
    <phoneticPr fontId="3" type="noConversion"/>
  </si>
  <si>
    <t>0x08012704</t>
    <phoneticPr fontId="3" type="noConversion"/>
  </si>
  <si>
    <t>0x08012F02</t>
    <phoneticPr fontId="3" type="noConversion"/>
  </si>
  <si>
    <r>
      <t>0x080130</t>
    </r>
    <r>
      <rPr>
        <sz val="11"/>
        <color rgb="FFFF0000"/>
        <rFont val="Calibri"/>
        <family val="2"/>
      </rPr>
      <t>04</t>
    </r>
    <phoneticPr fontId="3" type="noConversion"/>
  </si>
  <si>
    <t>Len</t>
    <phoneticPr fontId="3" type="noConversion"/>
  </si>
  <si>
    <t>0x08013004</t>
    <phoneticPr fontId="3" type="noConversion"/>
  </si>
  <si>
    <t>JEDI
DEV</t>
    <phoneticPr fontId="3" type="noConversion"/>
  </si>
  <si>
    <t>Blake</t>
    <phoneticPr fontId="3" type="noConversion"/>
  </si>
  <si>
    <r>
      <rPr>
        <sz val="16"/>
        <color theme="1"/>
        <rFont val="細明體"/>
        <family val="3"/>
        <charset val="136"/>
      </rPr>
      <t>不使用此</t>
    </r>
    <r>
      <rPr>
        <sz val="16"/>
        <color theme="1"/>
        <rFont val="Calibri"/>
        <family val="2"/>
      </rPr>
      <t>excel table Release.</t>
    </r>
    <phoneticPr fontId="3" type="noConversion"/>
  </si>
  <si>
    <r>
      <t>0x08010A</t>
    </r>
    <r>
      <rPr>
        <sz val="11"/>
        <color rgb="FFFF0000"/>
        <rFont val="Calibri"/>
        <family val="2"/>
      </rPr>
      <t>06</t>
    </r>
    <phoneticPr fontId="3" type="noConversion"/>
  </si>
  <si>
    <t>Len</t>
    <phoneticPr fontId="3" type="noConversion"/>
  </si>
  <si>
    <r>
      <t>0x080120</t>
    </r>
    <r>
      <rPr>
        <sz val="11"/>
        <color rgb="FFFF0000"/>
        <rFont val="Calibri"/>
        <family val="2"/>
      </rPr>
      <t>03</t>
    </r>
    <phoneticPr fontId="3" type="noConversion"/>
  </si>
  <si>
    <r>
      <t>0x08012D</t>
    </r>
    <r>
      <rPr>
        <sz val="11"/>
        <color rgb="FFFF0000"/>
        <rFont val="Calibri"/>
        <family val="2"/>
      </rPr>
      <t>03</t>
    </r>
    <phoneticPr fontId="3" type="noConversion"/>
  </si>
  <si>
    <t>0x08010A06</t>
    <phoneticPr fontId="3" type="noConversion"/>
  </si>
  <si>
    <t>0x08012D03</t>
    <phoneticPr fontId="3" type="noConversion"/>
  </si>
  <si>
    <t>0x08012003</t>
    <phoneticPr fontId="3" type="noConversion"/>
  </si>
  <si>
    <t>0x35</t>
    <phoneticPr fontId="3" type="noConversion"/>
  </si>
  <si>
    <t>0x36</t>
    <phoneticPr fontId="3" type="noConversion"/>
  </si>
  <si>
    <r>
      <t>0x080135</t>
    </r>
    <r>
      <rPr>
        <sz val="11"/>
        <color rgb="FFFF0000"/>
        <rFont val="Calibri"/>
        <family val="2"/>
      </rPr>
      <t>01</t>
    </r>
    <phoneticPr fontId="3" type="noConversion"/>
  </si>
  <si>
    <t>244-05, 244-21</t>
    <phoneticPr fontId="3" type="noConversion"/>
  </si>
  <si>
    <t>8935802 8935809</t>
    <phoneticPr fontId="3" type="noConversion"/>
  </si>
  <si>
    <r>
      <t>0x080136</t>
    </r>
    <r>
      <rPr>
        <sz val="11"/>
        <color rgb="FFFF0000"/>
        <rFont val="Calibri"/>
        <family val="2"/>
      </rPr>
      <t>01</t>
    </r>
    <phoneticPr fontId="3" type="noConversion"/>
  </si>
  <si>
    <t>244-91</t>
    <phoneticPr fontId="3" type="noConversion"/>
  </si>
  <si>
    <t>FL</t>
    <phoneticPr fontId="3" type="noConversion"/>
  </si>
  <si>
    <t>FLELISA</t>
    <phoneticPr fontId="3" type="noConversion"/>
  </si>
  <si>
    <t>FLTELIA</t>
    <phoneticPr fontId="3" type="noConversion"/>
  </si>
  <si>
    <t>FLELISAViWiFi</t>
    <phoneticPr fontId="3" type="noConversion"/>
  </si>
  <si>
    <t>FLTELIAVoWiFi</t>
    <phoneticPr fontId="3" type="noConversion"/>
  </si>
  <si>
    <t>nonVoLTE</t>
    <phoneticPr fontId="3" type="noConversion"/>
  </si>
  <si>
    <t>VoLTE</t>
    <phoneticPr fontId="3" type="noConversion"/>
  </si>
  <si>
    <t>VoWiFi</t>
    <phoneticPr fontId="3" type="noConversion"/>
  </si>
  <si>
    <t>ViLTE</t>
    <phoneticPr fontId="3" type="noConversion"/>
  </si>
  <si>
    <r>
      <rPr>
        <sz val="12"/>
        <color rgb="FFFF0000"/>
        <rFont val="新細明體"/>
        <family val="1"/>
        <charset val="136"/>
        <scheme val="minor"/>
      </rPr>
      <t xml:space="preserve">R17 </t>
    </r>
    <r>
      <rPr>
        <sz val="12"/>
        <color theme="1"/>
        <rFont val="新細明體"/>
        <family val="2"/>
        <scheme val="minor"/>
      </rPr>
      <t>release</t>
    </r>
    <phoneticPr fontId="3" type="noConversion"/>
  </si>
  <si>
    <t>ViWiFi</t>
    <phoneticPr fontId="3" type="noConversion"/>
  </si>
  <si>
    <t>Operator
Name</t>
    <phoneticPr fontId="1" type="noConversion"/>
  </si>
  <si>
    <t>Note</t>
    <phoneticPr fontId="1" type="noConversion"/>
  </si>
  <si>
    <t>last modified 
version</t>
    <phoneticPr fontId="3" type="noConversion"/>
  </si>
  <si>
    <t>last modified 
PIC</t>
    <phoneticPr fontId="3" type="noConversion"/>
  </si>
  <si>
    <t>last modified 
date</t>
    <phoneticPr fontId="3" type="noConversion"/>
  </si>
  <si>
    <r>
      <rPr>
        <sz val="11"/>
        <color rgb="FFFF0000"/>
        <rFont val="Calibri"/>
        <family val="2"/>
      </rPr>
      <t xml:space="preserve">R14 
</t>
    </r>
    <r>
      <rPr>
        <sz val="11"/>
        <rFont val="Calibri"/>
        <family val="2"/>
      </rPr>
      <t>shipping</t>
    </r>
    <phoneticPr fontId="3" type="noConversion"/>
  </si>
  <si>
    <r>
      <rPr>
        <sz val="11"/>
        <color rgb="FFFF0000"/>
        <rFont val="Calibri"/>
        <family val="2"/>
      </rPr>
      <t>R14</t>
    </r>
    <r>
      <rPr>
        <sz val="11"/>
        <rFont val="Calibri"/>
        <family val="2"/>
      </rPr>
      <t xml:space="preserve"> 
test</t>
    </r>
    <phoneticPr fontId="3" type="noConversion"/>
  </si>
  <si>
    <t>01 – LABGCFViLTE</t>
    <phoneticPr fontId="3" type="noConversion"/>
  </si>
  <si>
    <r>
      <t>0x0801</t>
    </r>
    <r>
      <rPr>
        <sz val="11"/>
        <color rgb="FFFF0000"/>
        <rFont val="Calibri"/>
        <family val="2"/>
      </rPr>
      <t>01</t>
    </r>
    <r>
      <rPr>
        <sz val="11"/>
        <rFont val="Calibri"/>
        <family val="2"/>
      </rPr>
      <t>XX</t>
    </r>
    <phoneticPr fontId="3" type="noConversion"/>
  </si>
  <si>
    <t>LABGCFViLTE</t>
    <phoneticPr fontId="3" type="noConversion"/>
  </si>
  <si>
    <t>Lab</t>
    <phoneticPr fontId="3" type="noConversion"/>
  </si>
  <si>
    <t>02 – FETVoWiFi</t>
    <phoneticPr fontId="3" type="noConversion"/>
  </si>
  <si>
    <r>
      <t>0x0801</t>
    </r>
    <r>
      <rPr>
        <sz val="11"/>
        <color rgb="FFFF0000"/>
        <rFont val="Calibri"/>
        <family val="2"/>
      </rPr>
      <t>02</t>
    </r>
    <r>
      <rPr>
        <sz val="11"/>
        <color rgb="FF000000"/>
        <rFont val="Calibri"/>
        <family val="2"/>
      </rPr>
      <t>XX</t>
    </r>
    <phoneticPr fontId="3" type="noConversion"/>
  </si>
  <si>
    <t>FETVoWiFi</t>
    <phoneticPr fontId="3" type="noConversion"/>
  </si>
  <si>
    <t>FET</t>
    <phoneticPr fontId="3" type="noConversion"/>
  </si>
  <si>
    <t>03 – Gt4GVoWiFi</t>
    <phoneticPr fontId="3" type="noConversion"/>
  </si>
  <si>
    <r>
      <t>0x0801</t>
    </r>
    <r>
      <rPr>
        <sz val="11"/>
        <color rgb="FFFF0000"/>
        <rFont val="Calibri"/>
        <family val="2"/>
      </rPr>
      <t>03</t>
    </r>
    <r>
      <rPr>
        <sz val="11"/>
        <color rgb="FF000000"/>
        <rFont val="Calibri"/>
        <family val="2"/>
      </rPr>
      <t>XX</t>
    </r>
    <phoneticPr fontId="3" type="noConversion"/>
  </si>
  <si>
    <t>Gt4GVoWiFi</t>
    <phoneticPr fontId="3" type="noConversion"/>
  </si>
  <si>
    <t>Gt4G</t>
    <phoneticPr fontId="3" type="noConversion"/>
  </si>
  <si>
    <t>04 – CHTVoWiFi</t>
    <phoneticPr fontId="3" type="noConversion"/>
  </si>
  <si>
    <r>
      <t>0x0801</t>
    </r>
    <r>
      <rPr>
        <sz val="11"/>
        <color rgb="FFFF0000"/>
        <rFont val="Calibri"/>
        <family val="2"/>
      </rPr>
      <t>04</t>
    </r>
    <r>
      <rPr>
        <sz val="11"/>
        <color rgb="FF000000"/>
        <rFont val="Calibri"/>
        <family val="2"/>
      </rPr>
      <t>XX</t>
    </r>
    <phoneticPr fontId="3" type="noConversion"/>
  </si>
  <si>
    <t>CHTVoLTE</t>
    <phoneticPr fontId="3" type="noConversion"/>
  </si>
  <si>
    <t>CHT</t>
    <phoneticPr fontId="3" type="noConversion"/>
  </si>
  <si>
    <t>05 – TWMVoLTE</t>
    <phoneticPr fontId="3" type="noConversion"/>
  </si>
  <si>
    <r>
      <t>0x0801</t>
    </r>
    <r>
      <rPr>
        <sz val="11"/>
        <color rgb="FFFF0000"/>
        <rFont val="Calibri"/>
        <family val="2"/>
      </rPr>
      <t>05</t>
    </r>
    <r>
      <rPr>
        <sz val="11"/>
        <color rgb="FF000000"/>
        <rFont val="Calibri"/>
        <family val="2"/>
      </rPr>
      <t>XX</t>
    </r>
    <phoneticPr fontId="3" type="noConversion"/>
  </si>
  <si>
    <t>TWMVoLTE</t>
    <phoneticPr fontId="3" type="noConversion"/>
  </si>
  <si>
    <t>TWM</t>
    <phoneticPr fontId="3" type="noConversion"/>
  </si>
  <si>
    <t>06 – TstarVoLTE</t>
    <phoneticPr fontId="3" type="noConversion"/>
  </si>
  <si>
    <r>
      <t>0x0801</t>
    </r>
    <r>
      <rPr>
        <sz val="11"/>
        <color rgb="FFFF0000"/>
        <rFont val="Calibri"/>
        <family val="2"/>
      </rPr>
      <t>06</t>
    </r>
    <r>
      <rPr>
        <sz val="11"/>
        <color rgb="FF000000"/>
        <rFont val="Calibri"/>
        <family val="2"/>
      </rPr>
      <t>XX</t>
    </r>
    <phoneticPr fontId="3" type="noConversion"/>
  </si>
  <si>
    <t>TstarVoLTE</t>
    <phoneticPr fontId="3" type="noConversion"/>
  </si>
  <si>
    <t>Tstar</t>
    <phoneticPr fontId="3" type="noConversion"/>
  </si>
  <si>
    <t>07 – CMCCViLTE</t>
    <phoneticPr fontId="3" type="noConversion"/>
  </si>
  <si>
    <r>
      <t>0x0801</t>
    </r>
    <r>
      <rPr>
        <sz val="11"/>
        <color rgb="FFFF0000"/>
        <rFont val="Calibri"/>
        <family val="2"/>
      </rPr>
      <t>07</t>
    </r>
    <r>
      <rPr>
        <sz val="11"/>
        <color rgb="FF000000"/>
        <rFont val="Calibri"/>
        <family val="2"/>
      </rPr>
      <t>XX</t>
    </r>
    <phoneticPr fontId="3" type="noConversion"/>
  </si>
  <si>
    <t>CMCCViLTE</t>
    <phoneticPr fontId="3" type="noConversion"/>
  </si>
  <si>
    <t>CMCC</t>
    <phoneticPr fontId="3" type="noConversion"/>
  </si>
  <si>
    <t>08 – CTCC</t>
    <phoneticPr fontId="3" type="noConversion"/>
  </si>
  <si>
    <r>
      <t>0x0801</t>
    </r>
    <r>
      <rPr>
        <sz val="11"/>
        <color rgb="FFFF0000"/>
        <rFont val="Calibri"/>
        <family val="2"/>
      </rPr>
      <t>08</t>
    </r>
    <r>
      <rPr>
        <sz val="11"/>
        <color rgb="FF000000"/>
        <rFont val="Calibri"/>
        <family val="2"/>
      </rPr>
      <t>XX</t>
    </r>
    <phoneticPr fontId="3" type="noConversion"/>
  </si>
  <si>
    <t>CT</t>
    <phoneticPr fontId="3" type="noConversion"/>
  </si>
  <si>
    <t>CTCC</t>
    <phoneticPr fontId="3" type="noConversion"/>
  </si>
  <si>
    <t>09 – Gt4GViWiFi</t>
    <phoneticPr fontId="3" type="noConversion"/>
  </si>
  <si>
    <r>
      <t>0x0801</t>
    </r>
    <r>
      <rPr>
        <sz val="11"/>
        <color rgb="FFFF0000"/>
        <rFont val="Calibri"/>
        <family val="2"/>
      </rPr>
      <t>09</t>
    </r>
    <r>
      <rPr>
        <sz val="11"/>
        <color rgb="FF000000"/>
        <rFont val="Calibri"/>
        <family val="2"/>
      </rPr>
      <t>XX</t>
    </r>
    <phoneticPr fontId="3" type="noConversion"/>
  </si>
  <si>
    <t>Gt4GViWiFi</t>
    <phoneticPr fontId="3" type="noConversion"/>
  </si>
  <si>
    <t>Gt4G</t>
    <phoneticPr fontId="3" type="noConversion"/>
  </si>
  <si>
    <t>v05</t>
    <phoneticPr fontId="3" type="noConversion"/>
  </si>
  <si>
    <t>0A - CMCCVoLTE</t>
    <phoneticPr fontId="3" type="noConversion"/>
  </si>
  <si>
    <r>
      <t>0x0801</t>
    </r>
    <r>
      <rPr>
        <sz val="11"/>
        <color rgb="FFFF0000"/>
        <rFont val="Calibri"/>
        <family val="2"/>
      </rPr>
      <t>0A</t>
    </r>
    <r>
      <rPr>
        <sz val="11"/>
        <color rgb="FF000000"/>
        <rFont val="Calibri"/>
        <family val="2"/>
      </rPr>
      <t>XX</t>
    </r>
    <phoneticPr fontId="3" type="noConversion"/>
  </si>
  <si>
    <t>CMCCVoLTE</t>
    <phoneticPr fontId="3" type="noConversion"/>
  </si>
  <si>
    <t>CMCC</t>
    <phoneticPr fontId="3" type="noConversion"/>
  </si>
  <si>
    <t>0B- CMCCCVoLTE_CTA</t>
    <phoneticPr fontId="3" type="noConversion"/>
  </si>
  <si>
    <r>
      <t>0x0801</t>
    </r>
    <r>
      <rPr>
        <sz val="11"/>
        <color rgb="FFFF0000"/>
        <rFont val="Calibri"/>
        <family val="2"/>
      </rPr>
      <t>0B</t>
    </r>
    <r>
      <rPr>
        <sz val="11"/>
        <color rgb="FF000000"/>
        <rFont val="Calibri"/>
        <family val="2"/>
      </rPr>
      <t>XX</t>
    </r>
    <phoneticPr fontId="3" type="noConversion"/>
  </si>
  <si>
    <t>0C- CTCC_CTA</t>
    <phoneticPr fontId="3" type="noConversion"/>
  </si>
  <si>
    <r>
      <t>0x0801</t>
    </r>
    <r>
      <rPr>
        <sz val="11"/>
        <color rgb="FFFF0000"/>
        <rFont val="Calibri"/>
        <family val="2"/>
      </rPr>
      <t>0C</t>
    </r>
    <r>
      <rPr>
        <sz val="11"/>
        <color rgb="FF000000"/>
        <rFont val="Calibri"/>
        <family val="2"/>
      </rPr>
      <t>XX</t>
    </r>
    <phoneticPr fontId="3" type="noConversion"/>
  </si>
  <si>
    <t>CTCC</t>
    <phoneticPr fontId="3" type="noConversion"/>
  </si>
  <si>
    <t>0D – KDDI_VoLTE</t>
    <phoneticPr fontId="3" type="noConversion"/>
  </si>
  <si>
    <r>
      <t>0x0801</t>
    </r>
    <r>
      <rPr>
        <sz val="11"/>
        <color rgb="FFFF0000"/>
        <rFont val="Calibri"/>
        <family val="2"/>
      </rPr>
      <t>0D</t>
    </r>
    <r>
      <rPr>
        <sz val="11"/>
        <color rgb="FF000000"/>
        <rFont val="Calibri"/>
        <family val="2"/>
      </rPr>
      <t>XX</t>
    </r>
    <phoneticPr fontId="3" type="noConversion"/>
  </si>
  <si>
    <t>KDDI</t>
    <phoneticPr fontId="3" type="noConversion"/>
  </si>
  <si>
    <r>
      <t>0x08010D</t>
    </r>
    <r>
      <rPr>
        <sz val="11"/>
        <color rgb="FFFF0000"/>
        <rFont val="Calibri"/>
        <family val="2"/>
      </rPr>
      <t>07</t>
    </r>
    <phoneticPr fontId="3" type="noConversion"/>
  </si>
  <si>
    <t>Blake</t>
    <phoneticPr fontId="3" type="noConversion"/>
  </si>
  <si>
    <t>v08</t>
    <phoneticPr fontId="3" type="noConversion"/>
  </si>
  <si>
    <t>0E – CSL_VoLTE</t>
    <phoneticPr fontId="3" type="noConversion"/>
  </si>
  <si>
    <r>
      <t>0x0801</t>
    </r>
    <r>
      <rPr>
        <sz val="11"/>
        <color rgb="FFFF0000"/>
        <rFont val="Calibri"/>
        <family val="2"/>
      </rPr>
      <t>0E</t>
    </r>
    <r>
      <rPr>
        <sz val="11"/>
        <color rgb="FF000000"/>
        <rFont val="Calibri"/>
        <family val="2"/>
      </rPr>
      <t>XX</t>
    </r>
    <phoneticPr fontId="3" type="noConversion"/>
  </si>
  <si>
    <t>X</t>
    <phoneticPr fontId="1" type="noConversion"/>
  </si>
  <si>
    <t>CSL</t>
    <phoneticPr fontId="3" type="noConversion"/>
  </si>
  <si>
    <t>0F – Smartone_VoWiFi</t>
    <phoneticPr fontId="3" type="noConversion"/>
  </si>
  <si>
    <r>
      <t>0x0801</t>
    </r>
    <r>
      <rPr>
        <sz val="11"/>
        <color rgb="FFFF0000"/>
        <rFont val="Calibri"/>
        <family val="2"/>
      </rPr>
      <t>0F</t>
    </r>
    <r>
      <rPr>
        <sz val="11"/>
        <color rgb="FF000000"/>
        <rFont val="Calibri"/>
        <family val="2"/>
      </rPr>
      <t>XX</t>
    </r>
    <phoneticPr fontId="3" type="noConversion"/>
  </si>
  <si>
    <t>Smartone</t>
    <phoneticPr fontId="3" type="noConversion"/>
  </si>
  <si>
    <t>10 – 3HK_VoWiFi</t>
    <phoneticPr fontId="3" type="noConversion"/>
  </si>
  <si>
    <r>
      <t>0x0801</t>
    </r>
    <r>
      <rPr>
        <sz val="11"/>
        <color rgb="FFFF0000"/>
        <rFont val="Calibri"/>
        <family val="2"/>
      </rPr>
      <t>10</t>
    </r>
    <r>
      <rPr>
        <sz val="11"/>
        <color rgb="FF000000"/>
        <rFont val="Calibri"/>
        <family val="2"/>
      </rPr>
      <t>XX</t>
    </r>
    <phoneticPr fontId="3" type="noConversion"/>
  </si>
  <si>
    <t>3HK</t>
    <phoneticPr fontId="3" type="noConversion"/>
  </si>
  <si>
    <t>11 - CMHK_VoLTE</t>
    <phoneticPr fontId="3" type="noConversion"/>
  </si>
  <si>
    <r>
      <t>0x0801</t>
    </r>
    <r>
      <rPr>
        <sz val="11"/>
        <color rgb="FFFF0000"/>
        <rFont val="Calibri"/>
        <family val="2"/>
      </rPr>
      <t>11</t>
    </r>
    <r>
      <rPr>
        <sz val="11"/>
        <color rgb="FF000000"/>
        <rFont val="Calibri"/>
        <family val="2"/>
      </rPr>
      <t>XX</t>
    </r>
    <phoneticPr fontId="3" type="noConversion"/>
  </si>
  <si>
    <t>CMHK</t>
    <phoneticPr fontId="3" type="noConversion"/>
  </si>
  <si>
    <t>12 - CUCC_VoLTE</t>
    <phoneticPr fontId="3" type="noConversion"/>
  </si>
  <si>
    <r>
      <t>0x0801</t>
    </r>
    <r>
      <rPr>
        <sz val="11"/>
        <color rgb="FFFF0000"/>
        <rFont val="Calibri"/>
        <family val="2"/>
      </rPr>
      <t>12</t>
    </r>
    <r>
      <rPr>
        <sz val="11"/>
        <color rgb="FF000000"/>
        <rFont val="Calibri"/>
        <family val="2"/>
      </rPr>
      <t>XX</t>
    </r>
    <phoneticPr fontId="3" type="noConversion"/>
  </si>
  <si>
    <t>CUCC</t>
    <phoneticPr fontId="3" type="noConversion"/>
  </si>
  <si>
    <t>13 - JTBA_VoLTE</t>
    <phoneticPr fontId="3" type="noConversion"/>
  </si>
  <si>
    <r>
      <t>0x0801</t>
    </r>
    <r>
      <rPr>
        <sz val="11"/>
        <color rgb="FFFF0000"/>
        <rFont val="Calibri"/>
        <family val="2"/>
      </rPr>
      <t>13</t>
    </r>
    <r>
      <rPr>
        <sz val="11"/>
        <color rgb="FF000000"/>
        <rFont val="Calibri"/>
        <family val="2"/>
      </rPr>
      <t>XX</t>
    </r>
    <phoneticPr fontId="3" type="noConversion"/>
  </si>
  <si>
    <t>JTBA</t>
    <phoneticPr fontId="3" type="noConversion"/>
  </si>
  <si>
    <r>
      <t>0x0801</t>
    </r>
    <r>
      <rPr>
        <sz val="11"/>
        <color rgb="FFFF0000"/>
        <rFont val="Calibri"/>
        <family val="2"/>
      </rPr>
      <t>14</t>
    </r>
    <r>
      <rPr>
        <sz val="11"/>
        <color rgb="FF000000"/>
        <rFont val="Calibri"/>
        <family val="2"/>
      </rPr>
      <t>XX</t>
    </r>
    <phoneticPr fontId="3" type="noConversion"/>
  </si>
  <si>
    <t>DTAC</t>
    <phoneticPr fontId="3" type="noConversion"/>
  </si>
  <si>
    <r>
      <t>0x0801</t>
    </r>
    <r>
      <rPr>
        <sz val="11"/>
        <color rgb="FFFF0000"/>
        <rFont val="Calibri"/>
        <family val="2"/>
      </rPr>
      <t>15</t>
    </r>
    <r>
      <rPr>
        <sz val="11"/>
        <color rgb="FF000000"/>
        <rFont val="Calibri"/>
        <family val="2"/>
      </rPr>
      <t>XX</t>
    </r>
    <phoneticPr fontId="3" type="noConversion"/>
  </si>
  <si>
    <t>AID</t>
    <phoneticPr fontId="3" type="noConversion"/>
  </si>
  <si>
    <r>
      <t>0x0801</t>
    </r>
    <r>
      <rPr>
        <sz val="11"/>
        <color rgb="FFFF0000"/>
        <rFont val="Calibri"/>
        <family val="2"/>
      </rPr>
      <t>16</t>
    </r>
    <r>
      <rPr>
        <sz val="11"/>
        <color rgb="FF000000"/>
        <rFont val="Calibri"/>
        <family val="2"/>
      </rPr>
      <t>XX</t>
    </r>
    <phoneticPr fontId="3" type="noConversion"/>
  </si>
  <si>
    <t>True3rd</t>
    <phoneticPr fontId="3" type="noConversion"/>
  </si>
  <si>
    <r>
      <t>0x0801</t>
    </r>
    <r>
      <rPr>
        <sz val="11"/>
        <color rgb="FFFF0000"/>
        <rFont val="Calibri"/>
        <family val="2"/>
      </rPr>
      <t>17</t>
    </r>
    <r>
      <rPr>
        <sz val="11"/>
        <color rgb="FF000000"/>
        <rFont val="Calibri"/>
        <family val="2"/>
      </rPr>
      <t>XX</t>
    </r>
    <phoneticPr fontId="3" type="noConversion"/>
  </si>
  <si>
    <t>Digi</t>
    <phoneticPr fontId="3" type="noConversion"/>
  </si>
  <si>
    <r>
      <t>0x0801</t>
    </r>
    <r>
      <rPr>
        <sz val="11"/>
        <color rgb="FFFF0000"/>
        <rFont val="Calibri"/>
        <family val="2"/>
      </rPr>
      <t>18</t>
    </r>
    <r>
      <rPr>
        <sz val="11"/>
        <color rgb="FF000000"/>
        <rFont val="Calibri"/>
        <family val="2"/>
      </rPr>
      <t>XX</t>
    </r>
    <phoneticPr fontId="3" type="noConversion"/>
  </si>
  <si>
    <t>Maxis</t>
    <phoneticPr fontId="3" type="noConversion"/>
  </si>
  <si>
    <r>
      <t>0x0801</t>
    </r>
    <r>
      <rPr>
        <sz val="11"/>
        <color rgb="FFFF0000"/>
        <rFont val="Calibri"/>
        <family val="2"/>
      </rPr>
      <t>19</t>
    </r>
    <r>
      <rPr>
        <sz val="11"/>
        <color rgb="FF000000"/>
        <rFont val="Calibri"/>
        <family val="2"/>
      </rPr>
      <t>XX</t>
    </r>
    <phoneticPr fontId="3" type="noConversion"/>
  </si>
  <si>
    <t>YTL</t>
    <phoneticPr fontId="3" type="noConversion"/>
  </si>
  <si>
    <r>
      <t>0x0801</t>
    </r>
    <r>
      <rPr>
        <sz val="11"/>
        <color rgb="FFFF0000"/>
        <rFont val="Calibri"/>
        <family val="2"/>
      </rPr>
      <t>1A</t>
    </r>
    <r>
      <rPr>
        <sz val="11"/>
        <color rgb="FF000000"/>
        <rFont val="Calibri"/>
        <family val="2"/>
      </rPr>
      <t>XX</t>
    </r>
    <phoneticPr fontId="3" type="noConversion"/>
  </si>
  <si>
    <t>Celcom</t>
    <phoneticPr fontId="3" type="noConversion"/>
  </si>
  <si>
    <r>
      <t>0x0801</t>
    </r>
    <r>
      <rPr>
        <sz val="11"/>
        <color rgb="FFFF0000"/>
        <rFont val="Calibri"/>
        <family val="2"/>
      </rPr>
      <t>1B</t>
    </r>
    <r>
      <rPr>
        <sz val="11"/>
        <color rgb="FF000000"/>
        <rFont val="Calibri"/>
        <family val="2"/>
      </rPr>
      <t>XX</t>
    </r>
    <phoneticPr fontId="3" type="noConversion"/>
  </si>
  <si>
    <t>TIM</t>
    <phoneticPr fontId="3" type="noConversion"/>
  </si>
  <si>
    <t>v03</t>
    <phoneticPr fontId="3" type="noConversion"/>
  </si>
  <si>
    <t>1C - Singtel_VoLTE</t>
    <phoneticPr fontId="3" type="noConversion"/>
  </si>
  <si>
    <r>
      <t>0x0801</t>
    </r>
    <r>
      <rPr>
        <sz val="11"/>
        <color rgb="FFFF0000"/>
        <rFont val="Calibri"/>
        <family val="2"/>
      </rPr>
      <t>1C</t>
    </r>
    <r>
      <rPr>
        <sz val="11"/>
        <color rgb="FF000000"/>
        <rFont val="Calibri"/>
        <family val="2"/>
      </rPr>
      <t>XX</t>
    </r>
    <phoneticPr fontId="3" type="noConversion"/>
  </si>
  <si>
    <t>Singtel</t>
    <phoneticPr fontId="3" type="noConversion"/>
  </si>
  <si>
    <t>1D - M1_VoLTE</t>
    <phoneticPr fontId="3" type="noConversion"/>
  </si>
  <si>
    <r>
      <t>0x0801</t>
    </r>
    <r>
      <rPr>
        <sz val="11"/>
        <color rgb="FFFF0000"/>
        <rFont val="Calibri"/>
        <family val="2"/>
      </rPr>
      <t>1D</t>
    </r>
    <r>
      <rPr>
        <sz val="11"/>
        <color rgb="FF000000"/>
        <rFont val="Calibri"/>
        <family val="2"/>
      </rPr>
      <t>XX</t>
    </r>
    <phoneticPr fontId="3" type="noConversion"/>
  </si>
  <si>
    <t>M1</t>
    <phoneticPr fontId="3" type="noConversion"/>
  </si>
  <si>
    <t>1E - Starhub_VoLTE</t>
    <phoneticPr fontId="3" type="noConversion"/>
  </si>
  <si>
    <r>
      <t>0x0801</t>
    </r>
    <r>
      <rPr>
        <sz val="11"/>
        <color rgb="FFFF0000"/>
        <rFont val="Calibri"/>
        <family val="2"/>
      </rPr>
      <t>1E</t>
    </r>
    <r>
      <rPr>
        <sz val="11"/>
        <color rgb="FF000000"/>
        <rFont val="Calibri"/>
        <family val="2"/>
      </rPr>
      <t>XX</t>
    </r>
    <phoneticPr fontId="3" type="noConversion"/>
  </si>
  <si>
    <t>Starhub</t>
    <phoneticPr fontId="3" type="noConversion"/>
  </si>
  <si>
    <t>1F - RJIL_VoWiFi</t>
    <phoneticPr fontId="3" type="noConversion"/>
  </si>
  <si>
    <r>
      <t>0x0801</t>
    </r>
    <r>
      <rPr>
        <sz val="11"/>
        <color rgb="FFFF0000"/>
        <rFont val="Calibri"/>
        <family val="2"/>
      </rPr>
      <t>1F</t>
    </r>
    <r>
      <rPr>
        <sz val="11"/>
        <color rgb="FF000000"/>
        <rFont val="Calibri"/>
        <family val="2"/>
      </rPr>
      <t>XX</t>
    </r>
    <phoneticPr fontId="3" type="noConversion"/>
  </si>
  <si>
    <t>RJIL</t>
    <phoneticPr fontId="3" type="noConversion"/>
  </si>
  <si>
    <t>20 - TRVF_VoWiFi</t>
    <phoneticPr fontId="3" type="noConversion"/>
  </si>
  <si>
    <r>
      <t>0x0801</t>
    </r>
    <r>
      <rPr>
        <sz val="11"/>
        <color rgb="FFFF0000"/>
        <rFont val="Calibri"/>
        <family val="2"/>
      </rPr>
      <t>20</t>
    </r>
    <r>
      <rPr>
        <sz val="11"/>
        <color rgb="FF000000"/>
        <rFont val="Calibri"/>
        <family val="2"/>
      </rPr>
      <t>XX</t>
    </r>
    <phoneticPr fontId="3" type="noConversion"/>
  </si>
  <si>
    <t>TRVF</t>
    <phoneticPr fontId="3" type="noConversion"/>
  </si>
  <si>
    <t>v02</t>
    <phoneticPr fontId="3" type="noConversion"/>
  </si>
  <si>
    <t>21 - Turkcell_VoLTE</t>
    <phoneticPr fontId="3" type="noConversion"/>
  </si>
  <si>
    <r>
      <t>0x0801</t>
    </r>
    <r>
      <rPr>
        <sz val="11"/>
        <color rgb="FFFF0000"/>
        <rFont val="Calibri"/>
        <family val="2"/>
      </rPr>
      <t>21</t>
    </r>
    <r>
      <rPr>
        <sz val="11"/>
        <color rgb="FF000000"/>
        <rFont val="Calibri"/>
        <family val="2"/>
      </rPr>
      <t>XX</t>
    </r>
    <phoneticPr fontId="3" type="noConversion"/>
  </si>
  <si>
    <t>Turkcell</t>
    <phoneticPr fontId="3" type="noConversion"/>
  </si>
  <si>
    <t>22 - TurkishTelecom_VoLTE</t>
    <phoneticPr fontId="3" type="noConversion"/>
  </si>
  <si>
    <r>
      <t>0x0801</t>
    </r>
    <r>
      <rPr>
        <sz val="11"/>
        <color rgb="FFFF0000"/>
        <rFont val="Calibri"/>
        <family val="2"/>
      </rPr>
      <t>22</t>
    </r>
    <r>
      <rPr>
        <sz val="11"/>
        <color rgb="FF000000"/>
        <rFont val="Calibri"/>
        <family val="2"/>
      </rPr>
      <t>XX</t>
    </r>
    <phoneticPr fontId="3" type="noConversion"/>
  </si>
  <si>
    <t>Turkish</t>
    <phoneticPr fontId="3" type="noConversion"/>
  </si>
  <si>
    <t>23 - Claro_VoLTE</t>
    <phoneticPr fontId="3" type="noConversion"/>
  </si>
  <si>
    <r>
      <t>0x0801</t>
    </r>
    <r>
      <rPr>
        <sz val="11"/>
        <color rgb="FFFF0000"/>
        <rFont val="Calibri"/>
        <family val="2"/>
      </rPr>
      <t>23</t>
    </r>
    <r>
      <rPr>
        <sz val="11"/>
        <color rgb="FF000000"/>
        <rFont val="Calibri"/>
        <family val="2"/>
      </rPr>
      <t>XX</t>
    </r>
    <phoneticPr fontId="3" type="noConversion"/>
  </si>
  <si>
    <t>Claro</t>
    <phoneticPr fontId="3" type="noConversion"/>
  </si>
  <si>
    <t>24 - BR_TIM_VoLTE</t>
    <phoneticPr fontId="3" type="noConversion"/>
  </si>
  <si>
    <r>
      <t>0x0801</t>
    </r>
    <r>
      <rPr>
        <sz val="11"/>
        <color rgb="FFFF0000"/>
        <rFont val="Calibri"/>
        <family val="2"/>
      </rPr>
      <t>24</t>
    </r>
    <r>
      <rPr>
        <sz val="11"/>
        <color rgb="FF000000"/>
        <rFont val="Calibri"/>
        <family val="2"/>
      </rPr>
      <t>XX</t>
    </r>
    <phoneticPr fontId="3" type="noConversion"/>
  </si>
  <si>
    <t>BR_TIM</t>
    <phoneticPr fontId="3" type="noConversion"/>
  </si>
  <si>
    <t>25 - CSL_ViLTE</t>
    <phoneticPr fontId="3" type="noConversion"/>
  </si>
  <si>
    <r>
      <t>0x0801</t>
    </r>
    <r>
      <rPr>
        <sz val="11"/>
        <color rgb="FFFF0000"/>
        <rFont val="Calibri"/>
        <family val="2"/>
      </rPr>
      <t>25</t>
    </r>
    <r>
      <rPr>
        <sz val="11"/>
        <color rgb="FF000000"/>
        <rFont val="Calibri"/>
        <family val="2"/>
      </rPr>
      <t>XX</t>
    </r>
    <phoneticPr fontId="3" type="noConversion"/>
  </si>
  <si>
    <t>CSL</t>
    <phoneticPr fontId="3" type="noConversion"/>
  </si>
  <si>
    <t>26 - ITVF_VoLTE</t>
    <phoneticPr fontId="3" type="noConversion"/>
  </si>
  <si>
    <r>
      <t>0x0801</t>
    </r>
    <r>
      <rPr>
        <sz val="11"/>
        <color rgb="FFFF0000"/>
        <rFont val="Calibri"/>
        <family val="2"/>
      </rPr>
      <t>26</t>
    </r>
    <r>
      <rPr>
        <sz val="11"/>
        <color rgb="FF000000"/>
        <rFont val="Calibri"/>
        <family val="2"/>
      </rPr>
      <t>XX</t>
    </r>
    <phoneticPr fontId="3" type="noConversion"/>
  </si>
  <si>
    <t>ITVFVoLTE</t>
    <phoneticPr fontId="3" type="noConversion"/>
  </si>
  <si>
    <t>27 – Megafon_VoWifi</t>
    <phoneticPr fontId="3" type="noConversion"/>
  </si>
  <si>
    <r>
      <t>0x0801</t>
    </r>
    <r>
      <rPr>
        <sz val="11"/>
        <color rgb="FFFF0000"/>
        <rFont val="Calibri"/>
        <family val="2"/>
      </rPr>
      <t>27</t>
    </r>
    <r>
      <rPr>
        <sz val="11"/>
        <color rgb="FF000000"/>
        <rFont val="Calibri"/>
        <family val="2"/>
      </rPr>
      <t>XX</t>
    </r>
    <phoneticPr fontId="3" type="noConversion"/>
  </si>
  <si>
    <t>Megafon</t>
    <phoneticPr fontId="3" type="noConversion"/>
  </si>
  <si>
    <r>
      <t>0x080127</t>
    </r>
    <r>
      <rPr>
        <sz val="11"/>
        <color rgb="FFFF0000"/>
        <rFont val="Calibri"/>
        <family val="2"/>
      </rPr>
      <t>01</t>
    </r>
    <phoneticPr fontId="3" type="noConversion"/>
  </si>
  <si>
    <t>Blake</t>
    <phoneticPr fontId="3" type="noConversion"/>
  </si>
  <si>
    <t>28 - MTS_VoWifi</t>
    <phoneticPr fontId="3" type="noConversion"/>
  </si>
  <si>
    <r>
      <t>0x0801</t>
    </r>
    <r>
      <rPr>
        <sz val="11"/>
        <color rgb="FFFF0000"/>
        <rFont val="Calibri"/>
        <family val="2"/>
      </rPr>
      <t>28</t>
    </r>
    <r>
      <rPr>
        <sz val="11"/>
        <color rgb="FF000000"/>
        <rFont val="Calibri"/>
        <family val="2"/>
      </rPr>
      <t>XX</t>
    </r>
    <phoneticPr fontId="3" type="noConversion"/>
  </si>
  <si>
    <t>MTS</t>
    <phoneticPr fontId="1" type="noConversion"/>
  </si>
  <si>
    <t xml:space="preserve">29 - Telekom </t>
    <phoneticPr fontId="3" type="noConversion"/>
  </si>
  <si>
    <r>
      <t>0x0801</t>
    </r>
    <r>
      <rPr>
        <sz val="11"/>
        <color rgb="FFFF0000"/>
        <rFont val="Calibri"/>
        <family val="2"/>
      </rPr>
      <t>29</t>
    </r>
    <r>
      <rPr>
        <sz val="11"/>
        <color rgb="FF000000"/>
        <rFont val="Calibri"/>
        <family val="2"/>
      </rPr>
      <t>XX</t>
    </r>
    <phoneticPr fontId="3" type="noConversion"/>
  </si>
  <si>
    <t>Telekom</t>
    <phoneticPr fontId="1" type="noConversion"/>
  </si>
  <si>
    <t>2A - Softbank_VoLTE</t>
    <phoneticPr fontId="3" type="noConversion"/>
  </si>
  <si>
    <r>
      <t>0x0801</t>
    </r>
    <r>
      <rPr>
        <sz val="11"/>
        <color rgb="FFFF0000"/>
        <rFont val="Calibri"/>
        <family val="2"/>
      </rPr>
      <t>2A</t>
    </r>
    <r>
      <rPr>
        <sz val="11"/>
        <color rgb="FF000000"/>
        <rFont val="Calibri"/>
        <family val="2"/>
      </rPr>
      <t>XX</t>
    </r>
    <phoneticPr fontId="3" type="noConversion"/>
  </si>
  <si>
    <t>SBM</t>
    <phoneticPr fontId="1" type="noConversion"/>
  </si>
  <si>
    <t>2B - WINDTre_VoLTE</t>
    <phoneticPr fontId="1" type="noConversion"/>
  </si>
  <si>
    <r>
      <t>0x0801</t>
    </r>
    <r>
      <rPr>
        <sz val="11"/>
        <color rgb="FFFF0000"/>
        <rFont val="Calibri"/>
        <family val="2"/>
      </rPr>
      <t>2B</t>
    </r>
    <r>
      <rPr>
        <sz val="11"/>
        <color rgb="FF000000"/>
        <rFont val="Calibri"/>
        <family val="2"/>
      </rPr>
      <t>01</t>
    </r>
    <phoneticPr fontId="1" type="noConversion"/>
  </si>
  <si>
    <t>WINDTre</t>
    <phoneticPr fontId="1" type="noConversion"/>
  </si>
  <si>
    <t xml:space="preserve">2C - BouyguesVoWiFi </t>
    <phoneticPr fontId="3" type="noConversion"/>
  </si>
  <si>
    <r>
      <t>0x0801</t>
    </r>
    <r>
      <rPr>
        <sz val="11"/>
        <color rgb="FFFF0000"/>
        <rFont val="Calibri"/>
        <family val="2"/>
      </rPr>
      <t>2C</t>
    </r>
    <r>
      <rPr>
        <sz val="11"/>
        <color rgb="FF000000"/>
        <rFont val="Calibri"/>
        <family val="2"/>
      </rPr>
      <t>01</t>
    </r>
    <phoneticPr fontId="1" type="noConversion"/>
  </si>
  <si>
    <t>Bouygues</t>
    <phoneticPr fontId="1" type="noConversion"/>
  </si>
  <si>
    <t>2D - Docomo VoLTE</t>
    <phoneticPr fontId="1" type="noConversion"/>
  </si>
  <si>
    <r>
      <t>0x0801</t>
    </r>
    <r>
      <rPr>
        <sz val="11"/>
        <color rgb="FFFF0000"/>
        <rFont val="Calibri"/>
        <family val="2"/>
      </rPr>
      <t>2D</t>
    </r>
    <r>
      <rPr>
        <sz val="11"/>
        <color rgb="FF000000"/>
        <rFont val="Calibri"/>
        <family val="2"/>
      </rPr>
      <t>01</t>
    </r>
    <phoneticPr fontId="1" type="noConversion"/>
  </si>
  <si>
    <t xml:space="preserve"> Docomo </t>
    <phoneticPr fontId="1" type="noConversion"/>
  </si>
  <si>
    <t>2E - Airtel_ VoLTE</t>
    <phoneticPr fontId="1" type="noConversion"/>
  </si>
  <si>
    <t>Airtel</t>
    <phoneticPr fontId="1" type="noConversion"/>
  </si>
  <si>
    <t>2F - India_Vodafone_VoLTE</t>
    <phoneticPr fontId="1" type="noConversion"/>
  </si>
  <si>
    <t>INVF</t>
    <phoneticPr fontId="1" type="noConversion"/>
  </si>
  <si>
    <t>30 - IDEA_VOLTE</t>
    <phoneticPr fontId="1" type="noConversion"/>
  </si>
  <si>
    <t>IDEA</t>
    <phoneticPr fontId="1" type="noConversion"/>
  </si>
  <si>
    <t>31 - EE_VoWiFi</t>
    <phoneticPr fontId="3" type="noConversion"/>
  </si>
  <si>
    <t>0x08013101</t>
    <phoneticPr fontId="1" type="noConversion"/>
  </si>
  <si>
    <t>EE</t>
    <phoneticPr fontId="1" type="noConversion"/>
  </si>
  <si>
    <t>32 - H3G_VoWiFi</t>
    <phoneticPr fontId="3" type="noConversion"/>
  </si>
  <si>
    <t>0x08013201</t>
    <phoneticPr fontId="1" type="noConversion"/>
  </si>
  <si>
    <t>H3G</t>
    <phoneticPr fontId="1" type="noConversion"/>
  </si>
  <si>
    <t>33 - O2_VoWiFi</t>
    <phoneticPr fontId="3" type="noConversion"/>
  </si>
  <si>
    <t>0x08013301</t>
    <phoneticPr fontId="1" type="noConversion"/>
  </si>
  <si>
    <t>O2</t>
    <phoneticPr fontId="1" type="noConversion"/>
  </si>
  <si>
    <t>34 - UKVF_VoWiFi</t>
    <phoneticPr fontId="3" type="noConversion"/>
  </si>
  <si>
    <t>0x08013401</t>
    <phoneticPr fontId="1" type="noConversion"/>
  </si>
  <si>
    <t>UKVF</t>
    <phoneticPr fontId="1" type="noConversion"/>
  </si>
  <si>
    <t>35 - Elisa_VoWiFi</t>
    <phoneticPr fontId="3" type="noConversion"/>
  </si>
  <si>
    <t>0x08013501</t>
  </si>
  <si>
    <t>36 - Telia_VoWiFi</t>
    <phoneticPr fontId="3" type="noConversion"/>
  </si>
  <si>
    <t>0x08013601</t>
  </si>
  <si>
    <t>37 - DNA_xxxxx</t>
    <phoneticPr fontId="1" type="noConversion"/>
  </si>
  <si>
    <t>0x08013701</t>
  </si>
  <si>
    <t>38 - Vivo_VoLTE</t>
    <phoneticPr fontId="1" type="noConversion"/>
  </si>
  <si>
    <t>0x08013801</t>
    <phoneticPr fontId="1" type="noConversion"/>
  </si>
  <si>
    <t xml:space="preserve"> Vivo</t>
    <phoneticPr fontId="1" type="noConversion"/>
  </si>
  <si>
    <t>99 - ROW</t>
    <phoneticPr fontId="3" type="noConversion"/>
  </si>
  <si>
    <r>
      <t>0x0801</t>
    </r>
    <r>
      <rPr>
        <sz val="11"/>
        <color rgb="FFFF0000"/>
        <rFont val="Calibri"/>
        <family val="2"/>
      </rPr>
      <t>99</t>
    </r>
    <r>
      <rPr>
        <sz val="11"/>
        <color rgb="FF000000"/>
        <rFont val="Calibri"/>
        <family val="2"/>
      </rPr>
      <t>XX</t>
    </r>
    <phoneticPr fontId="3" type="noConversion"/>
  </si>
  <si>
    <t>ROW</t>
    <phoneticPr fontId="3" type="noConversion"/>
  </si>
  <si>
    <t>v02</t>
    <phoneticPr fontId="3" type="noConversion"/>
  </si>
  <si>
    <r>
      <t>0x080104</t>
    </r>
    <r>
      <rPr>
        <sz val="11"/>
        <color rgb="FFFF0000"/>
        <rFont val="Calibri"/>
        <family val="2"/>
      </rPr>
      <t>03</t>
    </r>
    <phoneticPr fontId="3" type="noConversion"/>
  </si>
  <si>
    <t>Blake</t>
    <phoneticPr fontId="3" type="noConversion"/>
  </si>
  <si>
    <t>0x08010403</t>
    <phoneticPr fontId="3" type="noConversion"/>
  </si>
  <si>
    <r>
      <t>0x080124</t>
    </r>
    <r>
      <rPr>
        <sz val="11"/>
        <color rgb="FFFF0000"/>
        <rFont val="Calibri"/>
        <family val="2"/>
      </rPr>
      <t>03</t>
    </r>
    <phoneticPr fontId="3" type="noConversion"/>
  </si>
  <si>
    <t>0x08012403</t>
    <phoneticPr fontId="3" type="noConversion"/>
  </si>
  <si>
    <r>
      <t>0x080105</t>
    </r>
    <r>
      <rPr>
        <sz val="11"/>
        <color rgb="FFFF0000"/>
        <rFont val="Calibri"/>
        <family val="2"/>
      </rPr>
      <t>03</t>
    </r>
    <phoneticPr fontId="3" type="noConversion"/>
  </si>
  <si>
    <t>0x08010503</t>
    <phoneticPr fontId="3" type="noConversion"/>
  </si>
  <si>
    <r>
      <t>0x08012C</t>
    </r>
    <r>
      <rPr>
        <sz val="11"/>
        <color rgb="FFFF0000"/>
        <rFont val="Calibri"/>
        <family val="2"/>
      </rPr>
      <t>05</t>
    </r>
    <phoneticPr fontId="3" type="noConversion"/>
  </si>
  <si>
    <t>Derron</t>
    <phoneticPr fontId="3" type="noConversion"/>
  </si>
  <si>
    <t>0x08012C05</t>
    <phoneticPr fontId="3" type="noConversion"/>
  </si>
  <si>
    <t>0x08012C05</t>
    <phoneticPr fontId="3" type="noConversion"/>
  </si>
  <si>
    <r>
      <t>0x080128</t>
    </r>
    <r>
      <rPr>
        <sz val="11"/>
        <color rgb="FFFF0000"/>
        <rFont val="Calibri"/>
        <family val="2"/>
      </rPr>
      <t>05</t>
    </r>
    <phoneticPr fontId="3" type="noConversion"/>
  </si>
  <si>
    <t>Len</t>
    <phoneticPr fontId="3" type="noConversion"/>
  </si>
  <si>
    <t>0x08012805</t>
    <phoneticPr fontId="3" type="noConversion"/>
  </si>
  <si>
    <r>
      <t>0x080102</t>
    </r>
    <r>
      <rPr>
        <sz val="11"/>
        <color rgb="FFFF0000"/>
        <rFont val="Calibri"/>
        <family val="2"/>
      </rPr>
      <t>07</t>
    </r>
    <phoneticPr fontId="3" type="noConversion"/>
  </si>
  <si>
    <t>0x08010207</t>
    <phoneticPr fontId="3" type="noConversion"/>
  </si>
  <si>
    <r>
      <t>0x08010D</t>
    </r>
    <r>
      <rPr>
        <sz val="11"/>
        <color rgb="FFFF0000"/>
        <rFont val="Calibri"/>
        <family val="2"/>
      </rPr>
      <t>06</t>
    </r>
    <phoneticPr fontId="3" type="noConversion"/>
  </si>
  <si>
    <t>0x08010D06</t>
    <phoneticPr fontId="3" type="noConversion"/>
  </si>
  <si>
    <t>TestSIM</t>
    <phoneticPr fontId="3" type="noConversion"/>
  </si>
  <si>
    <r>
      <t>0x080106</t>
    </r>
    <r>
      <rPr>
        <sz val="11"/>
        <color rgb="FFFF0000"/>
        <rFont val="Calibri"/>
        <family val="2"/>
      </rPr>
      <t>02</t>
    </r>
    <phoneticPr fontId="3" type="noConversion"/>
  </si>
  <si>
    <t>Petty</t>
    <phoneticPr fontId="3" type="noConversion"/>
  </si>
  <si>
    <t>0x08010602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</si>
</sst>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[DBNum2][$-404]General"/>
  </numFmts>
  <fonts count="2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name val="細明體"/>
      <family val="3"/>
      <charset val="136"/>
    </font>
    <font>
      <sz val="12"/>
      <color theme="1"/>
      <name val="新細明體"/>
      <family val="2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rgb="FF000000"/>
      <name val="Calibri"/>
      <family val="2"/>
    </font>
    <font>
      <sz val="11"/>
      <name val="Arial"/>
      <family val="2"/>
    </font>
    <font>
      <sz val="16"/>
      <color theme="1"/>
      <name val="Calibri"/>
      <family val="2"/>
    </font>
    <font>
      <sz val="11"/>
      <color theme="0" tint="-0.34998626667073579"/>
      <name val="Calibri"/>
      <family val="2"/>
    </font>
    <font>
      <b/>
      <sz val="11"/>
      <color theme="1"/>
      <name val="Calibri"/>
      <family val="2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</font>
    <font>
      <b/>
      <sz val="12"/>
      <color rgb="FFFF0000"/>
      <name val="新細明體"/>
      <family val="1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6"/>
      <color theme="1"/>
      <name val="細明體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/>
    <xf numFmtId="0" fontId="16" fillId="0" borderId="0"/>
    <xf numFmtId="0" fontId="16" fillId="0" borderId="0"/>
  </cellStyleXfs>
  <cellXfs count="101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>
      <alignment vertical="center"/>
    </xf>
    <xf numFmtId="14" fontId="4" fillId="2" borderId="0" xfId="0" applyNumberFormat="1" applyFont="1" applyFill="1" applyAlignment="1">
      <alignment horizontal="righ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16" fillId="0" borderId="0" xfId="2"/>
    <xf numFmtId="0" fontId="2" fillId="5" borderId="1" xfId="2" applyFont="1" applyFill="1" applyBorder="1" applyAlignment="1">
      <alignment horizontal="center"/>
    </xf>
    <xf numFmtId="0" fontId="2" fillId="6" borderId="2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7" borderId="2" xfId="2" applyFont="1" applyFill="1" applyBorder="1" applyAlignment="1">
      <alignment horizontal="center"/>
    </xf>
    <xf numFmtId="0" fontId="17" fillId="0" borderId="0" xfId="1" applyFont="1"/>
    <xf numFmtId="14" fontId="9" fillId="0" borderId="0" xfId="1" applyNumberFormat="1"/>
    <xf numFmtId="0" fontId="2" fillId="8" borderId="7" xfId="2" applyFont="1" applyFill="1" applyBorder="1" applyAlignment="1">
      <alignment horizontal="center"/>
    </xf>
    <xf numFmtId="0" fontId="9" fillId="0" borderId="0" xfId="1"/>
    <xf numFmtId="0" fontId="6" fillId="9" borderId="8" xfId="2" applyFont="1" applyFill="1" applyBorder="1" applyAlignment="1">
      <alignment vertical="center"/>
    </xf>
    <xf numFmtId="0" fontId="6" fillId="10" borderId="9" xfId="2" applyFont="1" applyFill="1" applyBorder="1" applyAlignment="1">
      <alignment horizontal="center" vertical="center" wrapText="1"/>
    </xf>
    <xf numFmtId="0" fontId="4" fillId="11" borderId="10" xfId="1" applyFont="1" applyFill="1" applyBorder="1" applyAlignment="1">
      <alignment horizontal="center" vertical="center"/>
    </xf>
    <xf numFmtId="0" fontId="4" fillId="11" borderId="10" xfId="1" applyFont="1" applyFill="1" applyBorder="1" applyAlignment="1">
      <alignment horizontal="center" vertical="center" wrapText="1"/>
    </xf>
    <xf numFmtId="0" fontId="2" fillId="7" borderId="11" xfId="2" applyFont="1" applyFill="1" applyBorder="1" applyAlignment="1">
      <alignment horizontal="left"/>
    </xf>
    <xf numFmtId="0" fontId="6" fillId="0" borderId="1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4" fillId="0" borderId="14" xfId="2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14" fontId="6" fillId="0" borderId="15" xfId="1" applyNumberFormat="1" applyFont="1" applyBorder="1" applyAlignment="1">
      <alignment horizontal="center" vertical="center"/>
    </xf>
    <xf numFmtId="14" fontId="6" fillId="0" borderId="16" xfId="1" applyNumberFormat="1" applyFont="1" applyBorder="1" applyAlignment="1">
      <alignment horizontal="center" vertical="center"/>
    </xf>
    <xf numFmtId="0" fontId="2" fillId="3" borderId="11" xfId="2" applyFont="1" applyFill="1" applyBorder="1" applyAlignment="1">
      <alignment horizontal="left"/>
    </xf>
    <xf numFmtId="0" fontId="6" fillId="0" borderId="6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14" fontId="6" fillId="0" borderId="10" xfId="1" applyNumberFormat="1" applyFont="1" applyBorder="1" applyAlignment="1">
      <alignment horizontal="center" vertical="center"/>
    </xf>
    <xf numFmtId="0" fontId="2" fillId="6" borderId="11" xfId="2" applyFont="1" applyFill="1" applyBorder="1" applyAlignment="1">
      <alignment horizontal="left"/>
    </xf>
    <xf numFmtId="0" fontId="2" fillId="5" borderId="11" xfId="2" applyFont="1" applyFill="1" applyBorder="1" applyAlignment="1">
      <alignment horizontal="left"/>
    </xf>
    <xf numFmtId="0" fontId="2" fillId="8" borderId="11" xfId="2" applyFont="1" applyFill="1" applyBorder="1" applyAlignment="1">
      <alignment horizontal="left"/>
    </xf>
    <xf numFmtId="0" fontId="2" fillId="3" borderId="2" xfId="2" applyFont="1" applyFill="1" applyBorder="1" applyAlignment="1">
      <alignment horizontal="left"/>
    </xf>
    <xf numFmtId="0" fontId="2" fillId="5" borderId="17" xfId="2" applyFont="1" applyFill="1" applyBorder="1" applyAlignment="1">
      <alignment horizontal="left"/>
    </xf>
    <xf numFmtId="0" fontId="6" fillId="0" borderId="18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4" fillId="0" borderId="20" xfId="2" applyFont="1" applyBorder="1" applyAlignment="1">
      <alignment horizontal="center" vertical="center"/>
    </xf>
    <xf numFmtId="0" fontId="2" fillId="3" borderId="21" xfId="2" applyFont="1" applyFill="1" applyBorder="1" applyAlignment="1">
      <alignment horizontal="left"/>
    </xf>
    <xf numFmtId="0" fontId="6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/>
    </xf>
    <xf numFmtId="0" fontId="20" fillId="0" borderId="0" xfId="0" applyFont="1">
      <alignment vertical="center"/>
    </xf>
    <xf numFmtId="0" fontId="6" fillId="2" borderId="19" xfId="0" applyFont="1" applyFill="1" applyBorder="1" applyAlignment="1">
      <alignment horizontal="center" vertical="center"/>
    </xf>
    <xf numFmtId="14" fontId="6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/>
    </xf>
    <xf numFmtId="0" fontId="16" fillId="0" borderId="0" xfId="2" applyAlignment="1">
      <alignment horizontal="center" vertical="center"/>
    </xf>
    <xf numFmtId="0" fontId="6" fillId="4" borderId="10" xfId="2" applyFont="1" applyFill="1" applyBorder="1" applyAlignment="1">
      <alignment horizontal="center" vertical="center" wrapText="1"/>
    </xf>
    <xf numFmtId="0" fontId="2" fillId="6" borderId="25" xfId="2" applyFont="1" applyFill="1" applyBorder="1" applyAlignment="1">
      <alignment horizontal="left"/>
    </xf>
    <xf numFmtId="0" fontId="6" fillId="0" borderId="26" xfId="2" applyFont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vertical="center" wrapText="1"/>
    </xf>
    <xf numFmtId="14" fontId="4" fillId="2" borderId="0" xfId="0" applyNumberFormat="1" applyFont="1" applyFill="1" applyAlignment="1">
      <alignment horizontal="center" vertical="center"/>
    </xf>
    <xf numFmtId="14" fontId="6" fillId="2" borderId="27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6" fillId="2" borderId="22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177" fontId="2" fillId="2" borderId="22" xfId="0" applyNumberFormat="1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5" fillId="2" borderId="24" xfId="0" applyFont="1" applyFill="1" applyBorder="1" applyAlignment="1">
      <alignment horizontal="center" vertical="center" wrapText="1"/>
    </xf>
    <xf numFmtId="176" fontId="12" fillId="2" borderId="11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vertical="center" wrapText="1"/>
    </xf>
    <xf numFmtId="0" fontId="10" fillId="2" borderId="5" xfId="0" applyFont="1" applyFill="1" applyBorder="1">
      <alignment vertical="center"/>
    </xf>
    <xf numFmtId="176" fontId="12" fillId="2" borderId="5" xfId="0" applyNumberFormat="1" applyFont="1" applyFill="1" applyBorder="1" applyAlignment="1">
      <alignment horizontal="left"/>
    </xf>
    <xf numFmtId="176" fontId="12" fillId="2" borderId="25" xfId="0" applyNumberFormat="1" applyFont="1" applyFill="1" applyBorder="1" applyAlignment="1">
      <alignment horizontal="left"/>
    </xf>
    <xf numFmtId="176" fontId="12" fillId="2" borderId="17" xfId="0" applyNumberFormat="1" applyFont="1" applyFill="1" applyBorder="1" applyAlignment="1">
      <alignment horizontal="left"/>
    </xf>
    <xf numFmtId="0" fontId="11" fillId="13" borderId="3" xfId="0" applyFont="1" applyFill="1" applyBorder="1" applyAlignment="1">
      <alignment horizontal="center" vertical="center"/>
    </xf>
    <xf numFmtId="0" fontId="11" fillId="13" borderId="22" xfId="0" applyFont="1" applyFill="1" applyBorder="1" applyAlignment="1">
      <alignment horizontal="center" vertical="center"/>
    </xf>
    <xf numFmtId="0" fontId="11" fillId="13" borderId="19" xfId="0" applyFont="1" applyFill="1" applyBorder="1" applyAlignment="1">
      <alignment horizontal="center" vertical="center"/>
    </xf>
    <xf numFmtId="0" fontId="21" fillId="2" borderId="0" xfId="0" applyFont="1" applyFill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11" fillId="2" borderId="24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77" fontId="2" fillId="2" borderId="19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/>
    </xf>
    <xf numFmtId="49" fontId="6" fillId="2" borderId="22" xfId="0" applyNumberFormat="1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</cellXfs>
  <cellStyles count="4">
    <cellStyle name="Normal 2 2" xfId="3"/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1</xdr:row>
      <xdr:rowOff>28575</xdr:rowOff>
    </xdr:from>
    <xdr:to>
      <xdr:col>4</xdr:col>
      <xdr:colOff>757219</xdr:colOff>
      <xdr:row>4</xdr:row>
      <xdr:rowOff>211925</xdr:rowOff>
    </xdr:to>
    <xdr:pic>
      <xdr:nvPicPr>
        <xdr:cNvPr id="2" name="圖片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3" r="1790" b="6666"/>
        <a:stretch/>
      </xdr:blipFill>
      <xdr:spPr bwMode="auto">
        <a:xfrm>
          <a:off x="787400" y="238125"/>
          <a:ext cx="3398819" cy="774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8"/>
  <sheetViews>
    <sheetView tabSelected="1" topLeftCell="A4" zoomScale="70" zoomScaleNormal="70" workbookViewId="0">
      <selection activeCell="D11" sqref="D11"/>
    </sheetView>
  </sheetViews>
  <sheetFormatPr defaultColWidth="8.90625" defaultRowHeight="14.5" x14ac:dyDescent="0.4"/>
  <cols>
    <col min="1" max="1" width="8.1796875" style="2" customWidth="1"/>
    <col min="2" max="2" width="4.90625" style="2" customWidth="1"/>
    <col min="3" max="3" width="8.90625" style="2" customWidth="1"/>
    <col min="4" max="4" width="30.90625" style="2" customWidth="1"/>
    <col min="5" max="5" width="20.453125" style="2" customWidth="1"/>
    <col min="6" max="7" width="19.36328125" style="2" customWidth="1"/>
    <col min="8" max="9" width="10.90625" style="2" customWidth="1"/>
    <col min="10" max="10" width="9.90625" style="2" customWidth="1"/>
    <col min="11" max="11" width="35.6328125" style="2" customWidth="1"/>
    <col min="12" max="13" width="40.6328125" style="2" customWidth="1"/>
    <col min="14" max="14" width="12.6328125" style="2" customWidth="1"/>
    <col min="15" max="15" width="12.6328125" style="54" customWidth="1"/>
    <col min="16" max="16" width="21.90625" style="5" customWidth="1"/>
    <col min="17" max="16384" width="8.90625" style="2"/>
  </cols>
  <sheetData>
    <row r="1" spans="1:16" ht="25.4" customHeight="1" x14ac:dyDescent="0.5">
      <c r="C1" s="1"/>
      <c r="D1" s="1"/>
      <c r="E1" s="97" t="s">
        <v>275</v>
      </c>
      <c r="F1" s="97"/>
      <c r="G1" s="97"/>
      <c r="H1" s="98" t="s">
        <v>355</v>
      </c>
      <c r="I1" s="98"/>
      <c r="J1" s="98"/>
      <c r="K1" s="98"/>
      <c r="L1" s="98"/>
      <c r="M1" s="98"/>
      <c r="N1" s="98"/>
      <c r="O1" s="98"/>
      <c r="P1" s="67" t="s">
        <v>276</v>
      </c>
    </row>
    <row r="2" spans="1:16" ht="25.4" customHeight="1" x14ac:dyDescent="0.35">
      <c r="C2" s="1"/>
      <c r="D2" s="1"/>
      <c r="E2" s="58"/>
      <c r="F2" s="58"/>
      <c r="G2" s="58"/>
      <c r="H2" s="58"/>
      <c r="I2" s="58"/>
      <c r="J2" s="58"/>
      <c r="K2" s="58"/>
      <c r="L2" s="58"/>
      <c r="M2" s="56" t="s">
        <v>37</v>
      </c>
      <c r="N2" s="3" t="s">
        <v>261</v>
      </c>
      <c r="O2" s="3"/>
      <c r="P2" s="60" t="s">
        <v>320</v>
      </c>
    </row>
    <row r="3" spans="1:16" ht="25.4" customHeight="1" x14ac:dyDescent="0.35">
      <c r="C3" s="1"/>
      <c r="D3" s="1"/>
      <c r="E3" s="58"/>
      <c r="F3" s="58"/>
      <c r="G3" s="58"/>
      <c r="H3" s="58"/>
      <c r="I3" s="58"/>
      <c r="J3" s="58"/>
      <c r="K3" s="58"/>
      <c r="L3" s="58"/>
      <c r="M3" s="56" t="s">
        <v>38</v>
      </c>
      <c r="N3" s="55">
        <v>43179</v>
      </c>
      <c r="O3" s="55"/>
      <c r="P3" s="58"/>
    </row>
    <row r="4" spans="1:16" ht="25.4" customHeight="1" thickBot="1" x14ac:dyDescent="0.45">
      <c r="D4" s="43" t="s">
        <v>166</v>
      </c>
      <c r="E4" s="58"/>
      <c r="F4" s="58"/>
      <c r="G4" s="58"/>
      <c r="H4" s="58"/>
      <c r="I4" s="58"/>
      <c r="J4" s="58"/>
      <c r="K4" s="58"/>
      <c r="L4" s="58"/>
      <c r="M4" s="58"/>
      <c r="N4" s="57">
        <f>COUNTA(N6:N49)</f>
        <v>36</v>
      </c>
      <c r="O4" s="57"/>
      <c r="P4" s="59"/>
    </row>
    <row r="5" spans="1:16" s="88" customFormat="1" ht="45" customHeight="1" x14ac:dyDescent="0.4">
      <c r="A5" s="85"/>
      <c r="B5" s="86" t="s">
        <v>25</v>
      </c>
      <c r="C5" s="87" t="s">
        <v>0</v>
      </c>
      <c r="D5" s="87" t="s">
        <v>1</v>
      </c>
      <c r="E5" s="75" t="s">
        <v>2</v>
      </c>
      <c r="F5" s="75" t="s">
        <v>3</v>
      </c>
      <c r="G5" s="75" t="s">
        <v>4</v>
      </c>
      <c r="H5" s="89" t="s">
        <v>5</v>
      </c>
      <c r="I5" s="89" t="s">
        <v>6</v>
      </c>
      <c r="J5" s="89" t="s">
        <v>40</v>
      </c>
      <c r="K5" s="89" t="s">
        <v>39</v>
      </c>
      <c r="L5" s="89" t="s">
        <v>7</v>
      </c>
      <c r="M5" s="89" t="s">
        <v>36</v>
      </c>
      <c r="N5" s="75" t="s">
        <v>190</v>
      </c>
      <c r="O5" s="90" t="s">
        <v>353</v>
      </c>
      <c r="P5" s="91" t="s">
        <v>73</v>
      </c>
    </row>
    <row r="6" spans="1:16" ht="20.149999999999999" customHeight="1" x14ac:dyDescent="0.3">
      <c r="A6" s="74"/>
      <c r="B6" s="76" t="s">
        <v>245</v>
      </c>
      <c r="C6" s="48" t="s">
        <v>214</v>
      </c>
      <c r="D6" s="82" t="s">
        <v>215</v>
      </c>
      <c r="E6" s="63" t="s">
        <v>567</v>
      </c>
      <c r="F6" s="63" t="s">
        <v>354</v>
      </c>
      <c r="G6" s="61">
        <v>43297</v>
      </c>
      <c r="H6" s="68" t="s">
        <v>211</v>
      </c>
      <c r="I6" s="63" t="s">
        <v>44</v>
      </c>
      <c r="J6" s="63" t="s">
        <v>45</v>
      </c>
      <c r="K6" s="63" t="s">
        <v>246</v>
      </c>
      <c r="L6" s="62" t="s">
        <v>248</v>
      </c>
      <c r="M6" s="62" t="s">
        <v>247</v>
      </c>
      <c r="N6" s="94" t="s">
        <v>568</v>
      </c>
      <c r="O6" s="94" t="s">
        <v>568</v>
      </c>
      <c r="P6" s="78"/>
    </row>
    <row r="7" spans="1:16" ht="20.149999999999999" customHeight="1" x14ac:dyDescent="0.3">
      <c r="A7" s="74"/>
      <c r="B7" s="76" t="s">
        <v>197</v>
      </c>
      <c r="C7" s="48" t="s">
        <v>198</v>
      </c>
      <c r="D7" s="82" t="s">
        <v>8</v>
      </c>
      <c r="E7" s="63" t="s">
        <v>278</v>
      </c>
      <c r="F7" s="63" t="s">
        <v>165</v>
      </c>
      <c r="G7" s="61">
        <v>43161</v>
      </c>
      <c r="H7" s="61" t="s">
        <v>43</v>
      </c>
      <c r="I7" s="63" t="s">
        <v>44</v>
      </c>
      <c r="J7" s="63" t="s">
        <v>45</v>
      </c>
      <c r="K7" s="62" t="s">
        <v>201</v>
      </c>
      <c r="L7" s="62" t="s">
        <v>317</v>
      </c>
      <c r="M7" s="62" t="s">
        <v>202</v>
      </c>
      <c r="N7" s="64" t="s">
        <v>279</v>
      </c>
      <c r="O7" s="64" t="s">
        <v>279</v>
      </c>
      <c r="P7" s="66"/>
    </row>
    <row r="8" spans="1:16" ht="20.149999999999999" customHeight="1" x14ac:dyDescent="0.3">
      <c r="A8" s="74"/>
      <c r="B8" s="76" t="s">
        <v>199</v>
      </c>
      <c r="C8" s="48" t="s">
        <v>200</v>
      </c>
      <c r="D8" s="82" t="s">
        <v>9</v>
      </c>
      <c r="E8" s="63" t="s">
        <v>356</v>
      </c>
      <c r="F8" s="63" t="s">
        <v>357</v>
      </c>
      <c r="G8" s="61">
        <v>43255</v>
      </c>
      <c r="H8" s="61" t="s">
        <v>43</v>
      </c>
      <c r="I8" s="63" t="s">
        <v>44</v>
      </c>
      <c r="J8" s="63" t="s">
        <v>45</v>
      </c>
      <c r="K8" s="63" t="s">
        <v>302</v>
      </c>
      <c r="L8" s="62" t="s">
        <v>203</v>
      </c>
      <c r="M8" s="62" t="s">
        <v>204</v>
      </c>
      <c r="N8" s="93" t="s">
        <v>360</v>
      </c>
      <c r="O8" s="93" t="s">
        <v>360</v>
      </c>
      <c r="P8" s="65"/>
    </row>
    <row r="9" spans="1:16" ht="20.149999999999999" customHeight="1" x14ac:dyDescent="0.3">
      <c r="A9" s="74"/>
      <c r="B9" s="76" t="s">
        <v>33</v>
      </c>
      <c r="C9" s="64" t="s">
        <v>156</v>
      </c>
      <c r="D9" s="82" t="s">
        <v>137</v>
      </c>
      <c r="E9" s="63"/>
      <c r="F9" s="63"/>
      <c r="G9" s="61"/>
      <c r="H9" s="61" t="s">
        <v>43</v>
      </c>
      <c r="I9" s="63" t="s">
        <v>45</v>
      </c>
      <c r="J9" s="63" t="s">
        <v>45</v>
      </c>
      <c r="K9" s="63"/>
      <c r="L9" s="62" t="s">
        <v>51</v>
      </c>
      <c r="M9" s="62">
        <v>894902</v>
      </c>
      <c r="N9" s="64"/>
      <c r="O9" s="64"/>
      <c r="P9" s="65"/>
    </row>
    <row r="10" spans="1:16" ht="20.149999999999999" customHeight="1" x14ac:dyDescent="0.3">
      <c r="A10" s="74"/>
      <c r="B10" s="76" t="s">
        <v>33</v>
      </c>
      <c r="C10" s="64"/>
      <c r="D10" s="82" t="s">
        <v>19</v>
      </c>
      <c r="E10" s="63"/>
      <c r="F10" s="63"/>
      <c r="G10" s="61"/>
      <c r="H10" s="61" t="s">
        <v>43</v>
      </c>
      <c r="I10" s="63" t="s">
        <v>44</v>
      </c>
      <c r="J10" s="63" t="s">
        <v>44</v>
      </c>
      <c r="K10" s="63"/>
      <c r="L10" s="62" t="s">
        <v>64</v>
      </c>
      <c r="M10" s="62" t="s">
        <v>50</v>
      </c>
      <c r="N10" s="64"/>
      <c r="O10" s="64"/>
      <c r="P10" s="47"/>
    </row>
    <row r="11" spans="1:16" ht="20.149999999999999" customHeight="1" x14ac:dyDescent="0.3">
      <c r="A11" s="74"/>
      <c r="B11" s="76" t="s">
        <v>370</v>
      </c>
      <c r="C11" s="48" t="s">
        <v>363</v>
      </c>
      <c r="D11" s="82" t="s">
        <v>371</v>
      </c>
      <c r="E11" s="63" t="s">
        <v>365</v>
      </c>
      <c r="F11" s="63" t="s">
        <v>152</v>
      </c>
      <c r="G11" s="61">
        <v>43265</v>
      </c>
      <c r="H11" s="63" t="s">
        <v>44</v>
      </c>
      <c r="I11" s="63" t="s">
        <v>44</v>
      </c>
      <c r="J11" s="63" t="s">
        <v>44</v>
      </c>
      <c r="K11" s="63" t="s">
        <v>373</v>
      </c>
      <c r="L11" s="62" t="s">
        <v>366</v>
      </c>
      <c r="M11" s="62" t="s">
        <v>367</v>
      </c>
      <c r="N11" s="64"/>
      <c r="O11" s="64"/>
      <c r="P11" s="78"/>
    </row>
    <row r="12" spans="1:16" ht="20.149999999999999" customHeight="1" x14ac:dyDescent="0.3">
      <c r="A12" s="74"/>
      <c r="B12" s="76" t="s">
        <v>370</v>
      </c>
      <c r="C12" s="48" t="s">
        <v>364</v>
      </c>
      <c r="D12" s="82" t="s">
        <v>372</v>
      </c>
      <c r="E12" s="63" t="s">
        <v>368</v>
      </c>
      <c r="F12" s="63" t="s">
        <v>152</v>
      </c>
      <c r="G12" s="61">
        <v>43265</v>
      </c>
      <c r="H12" s="61" t="s">
        <v>43</v>
      </c>
      <c r="I12" s="63" t="s">
        <v>44</v>
      </c>
      <c r="J12" s="63" t="s">
        <v>44</v>
      </c>
      <c r="K12" s="63" t="s">
        <v>374</v>
      </c>
      <c r="L12" s="62" t="s">
        <v>369</v>
      </c>
      <c r="M12" s="62">
        <v>8935801</v>
      </c>
      <c r="N12" s="64"/>
      <c r="O12" s="64"/>
      <c r="P12" s="78"/>
    </row>
    <row r="13" spans="1:16" ht="20.149999999999999" customHeight="1" x14ac:dyDescent="0.3">
      <c r="A13" s="74"/>
      <c r="B13" s="76" t="s">
        <v>286</v>
      </c>
      <c r="C13" s="64" t="s">
        <v>287</v>
      </c>
      <c r="D13" s="82" t="s">
        <v>288</v>
      </c>
      <c r="E13" s="63" t="s">
        <v>571</v>
      </c>
      <c r="F13" s="63" t="s">
        <v>572</v>
      </c>
      <c r="G13" s="61">
        <v>43307</v>
      </c>
      <c r="H13" s="61" t="s">
        <v>289</v>
      </c>
      <c r="I13" s="63" t="s">
        <v>44</v>
      </c>
      <c r="J13" s="63" t="s">
        <v>44</v>
      </c>
      <c r="K13" s="63" t="s">
        <v>293</v>
      </c>
      <c r="L13" s="62" t="s">
        <v>292</v>
      </c>
      <c r="M13" s="62">
        <v>893320</v>
      </c>
      <c r="N13" s="94" t="s">
        <v>573</v>
      </c>
      <c r="O13" s="94" t="s">
        <v>574</v>
      </c>
      <c r="P13" s="66"/>
    </row>
    <row r="14" spans="1:16" ht="20.149999999999999" customHeight="1" x14ac:dyDescent="0.3">
      <c r="A14" s="74"/>
      <c r="B14" s="76" t="s">
        <v>28</v>
      </c>
      <c r="C14" s="64" t="s">
        <v>143</v>
      </c>
      <c r="D14" s="82" t="s">
        <v>56</v>
      </c>
      <c r="E14" s="63" t="s">
        <v>173</v>
      </c>
      <c r="F14" s="63" t="s">
        <v>163</v>
      </c>
      <c r="G14" s="61">
        <v>43108</v>
      </c>
      <c r="H14" s="61" t="s">
        <v>43</v>
      </c>
      <c r="I14" s="63" t="s">
        <v>44</v>
      </c>
      <c r="J14" s="63" t="s">
        <v>44</v>
      </c>
      <c r="K14" s="62" t="s">
        <v>174</v>
      </c>
      <c r="L14" s="62" t="s">
        <v>62</v>
      </c>
      <c r="M14" s="62">
        <v>8985206</v>
      </c>
      <c r="N14" s="64" t="s">
        <v>273</v>
      </c>
      <c r="O14" s="64" t="s">
        <v>273</v>
      </c>
      <c r="P14" s="66"/>
    </row>
    <row r="15" spans="1:16" ht="20.149999999999999" customHeight="1" x14ac:dyDescent="0.3">
      <c r="A15" s="74"/>
      <c r="B15" s="76" t="s">
        <v>28</v>
      </c>
      <c r="C15" s="64" t="s">
        <v>141</v>
      </c>
      <c r="D15" s="82" t="s">
        <v>13</v>
      </c>
      <c r="E15" s="63" t="s">
        <v>262</v>
      </c>
      <c r="F15" s="63" t="s">
        <v>163</v>
      </c>
      <c r="G15" s="61">
        <v>43118</v>
      </c>
      <c r="H15" s="61" t="s">
        <v>45</v>
      </c>
      <c r="I15" s="63" t="s">
        <v>44</v>
      </c>
      <c r="J15" s="63" t="s">
        <v>44</v>
      </c>
      <c r="K15" s="62" t="s">
        <v>263</v>
      </c>
      <c r="L15" s="62" t="s">
        <v>264</v>
      </c>
      <c r="M15" s="62">
        <v>8985203</v>
      </c>
      <c r="N15" s="64" t="s">
        <v>265</v>
      </c>
      <c r="O15" s="64" t="s">
        <v>265</v>
      </c>
      <c r="P15" s="66"/>
    </row>
    <row r="16" spans="1:16" ht="20.149999999999999" customHeight="1" x14ac:dyDescent="0.3">
      <c r="A16" s="74"/>
      <c r="B16" s="76" t="s">
        <v>28</v>
      </c>
      <c r="C16" s="64" t="s">
        <v>142</v>
      </c>
      <c r="D16" s="82" t="s">
        <v>15</v>
      </c>
      <c r="E16" s="63" t="s">
        <v>336</v>
      </c>
      <c r="F16" s="63" t="s">
        <v>158</v>
      </c>
      <c r="G16" s="61">
        <v>43203</v>
      </c>
      <c r="H16" s="61" t="s">
        <v>43</v>
      </c>
      <c r="I16" s="63" t="s">
        <v>44</v>
      </c>
      <c r="J16" s="63" t="s">
        <v>44</v>
      </c>
      <c r="K16" s="62" t="s">
        <v>182</v>
      </c>
      <c r="L16" s="62" t="s">
        <v>79</v>
      </c>
      <c r="M16" s="62">
        <v>8985212</v>
      </c>
      <c r="N16" s="64" t="s">
        <v>337</v>
      </c>
      <c r="O16" s="64" t="s">
        <v>337</v>
      </c>
      <c r="P16" s="66"/>
    </row>
    <row r="17" spans="1:16" ht="20.149999999999999" customHeight="1" x14ac:dyDescent="0.3">
      <c r="A17" s="74"/>
      <c r="B17" s="76" t="s">
        <v>28</v>
      </c>
      <c r="C17" s="64" t="s">
        <v>277</v>
      </c>
      <c r="D17" s="82" t="s">
        <v>14</v>
      </c>
      <c r="E17" s="63" t="s">
        <v>298</v>
      </c>
      <c r="F17" s="63" t="s">
        <v>297</v>
      </c>
      <c r="G17" s="61">
        <v>43172</v>
      </c>
      <c r="H17" s="61" t="s">
        <v>43</v>
      </c>
      <c r="I17" s="63" t="s">
        <v>44</v>
      </c>
      <c r="J17" s="63" t="s">
        <v>45</v>
      </c>
      <c r="K17" s="62" t="s">
        <v>185</v>
      </c>
      <c r="L17" s="62" t="s">
        <v>78</v>
      </c>
      <c r="M17" s="62" t="s">
        <v>77</v>
      </c>
      <c r="N17" s="64" t="s">
        <v>299</v>
      </c>
      <c r="O17" s="64" t="s">
        <v>299</v>
      </c>
      <c r="P17" s="66"/>
    </row>
    <row r="18" spans="1:16" ht="20.149999999999999" customHeight="1" x14ac:dyDescent="0.3">
      <c r="A18" s="74"/>
      <c r="B18" s="76" t="s">
        <v>303</v>
      </c>
      <c r="C18" s="64" t="s">
        <v>309</v>
      </c>
      <c r="D18" s="82" t="s">
        <v>310</v>
      </c>
      <c r="E18" s="63" t="s">
        <v>311</v>
      </c>
      <c r="F18" s="63" t="s">
        <v>312</v>
      </c>
      <c r="G18" s="61">
        <v>43178</v>
      </c>
      <c r="H18" s="61" t="s">
        <v>45</v>
      </c>
      <c r="I18" s="63" t="s">
        <v>44</v>
      </c>
      <c r="J18" s="63" t="s">
        <v>45</v>
      </c>
      <c r="K18" s="63" t="s">
        <v>324</v>
      </c>
      <c r="L18" s="62" t="s">
        <v>325</v>
      </c>
      <c r="M18" s="62" t="s">
        <v>327</v>
      </c>
      <c r="N18" s="64" t="s">
        <v>346</v>
      </c>
      <c r="O18" s="64" t="s">
        <v>346</v>
      </c>
      <c r="P18" s="65"/>
    </row>
    <row r="19" spans="1:16" ht="20.149999999999999" customHeight="1" x14ac:dyDescent="0.3">
      <c r="A19" s="74"/>
      <c r="B19" s="76" t="s">
        <v>303</v>
      </c>
      <c r="C19" s="64" t="s">
        <v>304</v>
      </c>
      <c r="D19" s="82" t="s">
        <v>305</v>
      </c>
      <c r="E19" s="63" t="s">
        <v>343</v>
      </c>
      <c r="F19" s="63" t="s">
        <v>306</v>
      </c>
      <c r="G19" s="61">
        <v>43231</v>
      </c>
      <c r="H19" s="61" t="s">
        <v>45</v>
      </c>
      <c r="I19" s="63" t="s">
        <v>44</v>
      </c>
      <c r="J19" s="63" t="s">
        <v>45</v>
      </c>
      <c r="K19" s="63" t="s">
        <v>307</v>
      </c>
      <c r="L19" s="62" t="s">
        <v>316</v>
      </c>
      <c r="M19" s="62" t="s">
        <v>308</v>
      </c>
      <c r="N19" s="64" t="s">
        <v>349</v>
      </c>
      <c r="O19" s="64" t="s">
        <v>349</v>
      </c>
      <c r="P19" s="65"/>
    </row>
    <row r="20" spans="1:16" ht="20.149999999999999" customHeight="1" x14ac:dyDescent="0.3">
      <c r="A20" s="74"/>
      <c r="B20" s="76" t="s">
        <v>303</v>
      </c>
      <c r="C20" s="64" t="s">
        <v>315</v>
      </c>
      <c r="D20" s="82" t="s">
        <v>313</v>
      </c>
      <c r="E20" s="63" t="s">
        <v>350</v>
      </c>
      <c r="F20" s="63" t="s">
        <v>351</v>
      </c>
      <c r="G20" s="61">
        <v>43237</v>
      </c>
      <c r="H20" s="61" t="s">
        <v>45</v>
      </c>
      <c r="I20" s="63" t="s">
        <v>44</v>
      </c>
      <c r="J20" s="61" t="s">
        <v>45</v>
      </c>
      <c r="K20" s="63" t="s">
        <v>314</v>
      </c>
      <c r="L20" s="62" t="s">
        <v>326</v>
      </c>
      <c r="M20" s="62" t="s">
        <v>319</v>
      </c>
      <c r="N20" s="64" t="s">
        <v>352</v>
      </c>
      <c r="O20" s="64" t="s">
        <v>352</v>
      </c>
      <c r="P20" s="66"/>
    </row>
    <row r="21" spans="1:16" ht="20.149999999999999" customHeight="1" x14ac:dyDescent="0.3">
      <c r="A21" s="74"/>
      <c r="B21" s="76" t="s">
        <v>222</v>
      </c>
      <c r="C21" s="48" t="s">
        <v>223</v>
      </c>
      <c r="D21" s="82" t="s">
        <v>21</v>
      </c>
      <c r="E21" s="63" t="s">
        <v>205</v>
      </c>
      <c r="F21" s="63" t="s">
        <v>153</v>
      </c>
      <c r="G21" s="61">
        <v>43138</v>
      </c>
      <c r="H21" s="61" t="s">
        <v>43</v>
      </c>
      <c r="I21" s="63" t="s">
        <v>44</v>
      </c>
      <c r="J21" s="63" t="s">
        <v>42</v>
      </c>
      <c r="K21" s="63" t="s">
        <v>206</v>
      </c>
      <c r="L21" s="62" t="s">
        <v>318</v>
      </c>
      <c r="M21" s="62" t="s">
        <v>244</v>
      </c>
      <c r="N21" s="64" t="s">
        <v>258</v>
      </c>
      <c r="O21" s="64" t="s">
        <v>258</v>
      </c>
      <c r="P21" s="78"/>
    </row>
    <row r="22" spans="1:16" s="54" customFormat="1" ht="20.149999999999999" customHeight="1" x14ac:dyDescent="0.3">
      <c r="A22" s="74"/>
      <c r="B22" s="76" t="s">
        <v>34</v>
      </c>
      <c r="C22" s="64"/>
      <c r="D22" s="82" t="s">
        <v>20</v>
      </c>
      <c r="E22" s="63"/>
      <c r="F22" s="63"/>
      <c r="G22" s="61"/>
      <c r="H22" s="61" t="s">
        <v>43</v>
      </c>
      <c r="I22" s="63" t="s">
        <v>44</v>
      </c>
      <c r="J22" s="63" t="s">
        <v>44</v>
      </c>
      <c r="K22" s="63"/>
      <c r="L22" s="62" t="s">
        <v>48</v>
      </c>
      <c r="M22" s="62" t="s">
        <v>49</v>
      </c>
      <c r="N22" s="64"/>
      <c r="O22" s="64"/>
      <c r="P22" s="47"/>
    </row>
    <row r="23" spans="1:16" ht="20.149999999999999" customHeight="1" x14ac:dyDescent="0.3">
      <c r="A23" s="74"/>
      <c r="B23" s="76" t="s">
        <v>29</v>
      </c>
      <c r="C23" s="64" t="s">
        <v>149</v>
      </c>
      <c r="D23" s="82" t="s">
        <v>335</v>
      </c>
      <c r="E23" s="63" t="s">
        <v>341</v>
      </c>
      <c r="F23" s="63" t="s">
        <v>342</v>
      </c>
      <c r="G23" s="61">
        <v>43214</v>
      </c>
      <c r="H23" s="61" t="s">
        <v>45</v>
      </c>
      <c r="I23" s="63" t="s">
        <v>44</v>
      </c>
      <c r="J23" s="63" t="s">
        <v>45</v>
      </c>
      <c r="K23" s="63" t="s">
        <v>272</v>
      </c>
      <c r="L23" s="62" t="s">
        <v>53</v>
      </c>
      <c r="M23" s="62">
        <v>893901</v>
      </c>
      <c r="N23" s="64" t="s">
        <v>347</v>
      </c>
      <c r="O23" s="64" t="s">
        <v>347</v>
      </c>
      <c r="P23" s="66"/>
    </row>
    <row r="24" spans="1:16" ht="20.149999999999999" customHeight="1" x14ac:dyDescent="0.3">
      <c r="A24" s="74"/>
      <c r="B24" s="76" t="s">
        <v>29</v>
      </c>
      <c r="C24" s="64" t="s">
        <v>145</v>
      </c>
      <c r="D24" s="82" t="s">
        <v>72</v>
      </c>
      <c r="E24" s="63" t="s">
        <v>300</v>
      </c>
      <c r="F24" s="63" t="s">
        <v>297</v>
      </c>
      <c r="G24" s="61">
        <v>43172</v>
      </c>
      <c r="H24" s="68" t="s">
        <v>43</v>
      </c>
      <c r="I24" s="63" t="s">
        <v>44</v>
      </c>
      <c r="J24" s="63" t="s">
        <v>45</v>
      </c>
      <c r="K24" s="63" t="s">
        <v>177</v>
      </c>
      <c r="L24" s="62" t="s">
        <v>187</v>
      </c>
      <c r="M24" s="62">
        <v>893910</v>
      </c>
      <c r="N24" s="64" t="s">
        <v>301</v>
      </c>
      <c r="O24" s="64" t="s">
        <v>301</v>
      </c>
      <c r="P24" s="66"/>
    </row>
    <row r="25" spans="1:16" ht="20.149999999999999" customHeight="1" x14ac:dyDescent="0.3">
      <c r="A25" s="74"/>
      <c r="B25" s="76" t="s">
        <v>29</v>
      </c>
      <c r="C25" s="64" t="s">
        <v>168</v>
      </c>
      <c r="D25" s="82" t="s">
        <v>184</v>
      </c>
      <c r="E25" s="63" t="s">
        <v>171</v>
      </c>
      <c r="F25" s="63" t="s">
        <v>158</v>
      </c>
      <c r="G25" s="61">
        <v>43110</v>
      </c>
      <c r="H25" s="61" t="s">
        <v>43</v>
      </c>
      <c r="I25" s="63" t="s">
        <v>44</v>
      </c>
      <c r="J25" s="63" t="s">
        <v>45</v>
      </c>
      <c r="K25" s="63" t="s">
        <v>188</v>
      </c>
      <c r="L25" s="62" t="s">
        <v>189</v>
      </c>
      <c r="M25" s="62">
        <v>893988</v>
      </c>
      <c r="N25" s="64" t="s">
        <v>274</v>
      </c>
      <c r="O25" s="64" t="s">
        <v>274</v>
      </c>
      <c r="P25" s="66"/>
    </row>
    <row r="26" spans="1:16" ht="20.149999999999999" customHeight="1" x14ac:dyDescent="0.3">
      <c r="A26" s="74"/>
      <c r="B26" s="76" t="s">
        <v>191</v>
      </c>
      <c r="C26" s="48" t="s">
        <v>192</v>
      </c>
      <c r="D26" s="82" t="s">
        <v>193</v>
      </c>
      <c r="E26" s="63" t="s">
        <v>580</v>
      </c>
      <c r="F26" s="63" t="s">
        <v>297</v>
      </c>
      <c r="G26" s="61">
        <v>43326</v>
      </c>
      <c r="H26" s="61" t="s">
        <v>194</v>
      </c>
      <c r="I26" s="63" t="s">
        <v>195</v>
      </c>
      <c r="J26" s="63" t="s">
        <v>194</v>
      </c>
      <c r="K26" s="63" t="s">
        <v>255</v>
      </c>
      <c r="L26" s="62" t="s">
        <v>196</v>
      </c>
      <c r="M26" s="62">
        <v>898130</v>
      </c>
      <c r="N26" s="94" t="s">
        <v>581</v>
      </c>
      <c r="O26" s="94" t="s">
        <v>581</v>
      </c>
      <c r="P26" s="65"/>
    </row>
    <row r="27" spans="1:16" ht="20.149999999999999" customHeight="1" x14ac:dyDescent="0.3">
      <c r="A27" s="74"/>
      <c r="B27" s="76" t="s">
        <v>60</v>
      </c>
      <c r="C27" s="64" t="s">
        <v>157</v>
      </c>
      <c r="D27" s="82" t="s">
        <v>61</v>
      </c>
      <c r="E27" s="63" t="s">
        <v>281</v>
      </c>
      <c r="F27" s="63" t="s">
        <v>67</v>
      </c>
      <c r="G27" s="61">
        <v>43129</v>
      </c>
      <c r="H27" s="68" t="s">
        <v>45</v>
      </c>
      <c r="I27" s="63" t="s">
        <v>44</v>
      </c>
      <c r="J27" s="63" t="s">
        <v>45</v>
      </c>
      <c r="K27" s="63" t="s">
        <v>269</v>
      </c>
      <c r="L27" s="62" t="s">
        <v>270</v>
      </c>
      <c r="M27" s="62">
        <v>898120</v>
      </c>
      <c r="N27" s="64" t="s">
        <v>271</v>
      </c>
      <c r="O27" s="64" t="s">
        <v>271</v>
      </c>
      <c r="P27" s="66"/>
    </row>
    <row r="28" spans="1:16" ht="20.149999999999999" customHeight="1" x14ac:dyDescent="0.3">
      <c r="A28" s="74"/>
      <c r="B28" s="76" t="s">
        <v>60</v>
      </c>
      <c r="C28" s="64" t="s">
        <v>285</v>
      </c>
      <c r="D28" s="82" t="s">
        <v>280</v>
      </c>
      <c r="E28" s="63" t="s">
        <v>359</v>
      </c>
      <c r="F28" s="63" t="s">
        <v>357</v>
      </c>
      <c r="G28" s="61">
        <v>43255</v>
      </c>
      <c r="H28" s="61" t="s">
        <v>282</v>
      </c>
      <c r="I28" s="63" t="s">
        <v>283</v>
      </c>
      <c r="J28" s="63" t="s">
        <v>284</v>
      </c>
      <c r="K28" s="63" t="s">
        <v>291</v>
      </c>
      <c r="L28" s="62" t="s">
        <v>290</v>
      </c>
      <c r="M28" s="62">
        <v>8981100</v>
      </c>
      <c r="N28" s="93" t="s">
        <v>361</v>
      </c>
      <c r="O28" s="93" t="s">
        <v>361</v>
      </c>
      <c r="P28" s="66"/>
    </row>
    <row r="29" spans="1:16" ht="20.149999999999999" customHeight="1" x14ac:dyDescent="0.3">
      <c r="A29" s="74"/>
      <c r="B29" s="76" t="s">
        <v>26</v>
      </c>
      <c r="C29" s="48" t="s">
        <v>169</v>
      </c>
      <c r="D29" s="82" t="s">
        <v>24</v>
      </c>
      <c r="E29" s="63" t="s">
        <v>159</v>
      </c>
      <c r="F29" s="63" t="s">
        <v>158</v>
      </c>
      <c r="G29" s="61">
        <v>43084</v>
      </c>
      <c r="H29" s="61" t="s">
        <v>43</v>
      </c>
      <c r="I29" s="63" t="s">
        <v>45</v>
      </c>
      <c r="J29" s="63" t="s">
        <v>45</v>
      </c>
      <c r="K29" s="62" t="s">
        <v>178</v>
      </c>
      <c r="L29" s="63" t="s">
        <v>160</v>
      </c>
      <c r="M29" s="63" t="s">
        <v>160</v>
      </c>
      <c r="N29" s="64" t="s">
        <v>164</v>
      </c>
      <c r="O29" s="64" t="s">
        <v>164</v>
      </c>
      <c r="P29" s="65"/>
    </row>
    <row r="30" spans="1:16" ht="20.149999999999999" customHeight="1" x14ac:dyDescent="0.3">
      <c r="A30" s="74"/>
      <c r="B30" s="76" t="s">
        <v>35</v>
      </c>
      <c r="C30" s="64" t="s">
        <v>155</v>
      </c>
      <c r="D30" s="82" t="s">
        <v>23</v>
      </c>
      <c r="E30" s="63" t="s">
        <v>333</v>
      </c>
      <c r="F30" s="63" t="s">
        <v>334</v>
      </c>
      <c r="G30" s="61">
        <v>43192</v>
      </c>
      <c r="H30" s="61" t="s">
        <v>43</v>
      </c>
      <c r="I30" s="63" t="s">
        <v>44</v>
      </c>
      <c r="J30" s="63" t="s">
        <v>44</v>
      </c>
      <c r="K30" s="62" t="s">
        <v>186</v>
      </c>
      <c r="L30" s="62" t="s">
        <v>59</v>
      </c>
      <c r="M30" s="62">
        <v>8970102</v>
      </c>
      <c r="N30" s="64" t="s">
        <v>348</v>
      </c>
      <c r="O30" s="64" t="s">
        <v>348</v>
      </c>
      <c r="P30" s="66"/>
    </row>
    <row r="31" spans="1:16" ht="20.149999999999999" customHeight="1" x14ac:dyDescent="0.3">
      <c r="A31" s="74"/>
      <c r="B31" s="76" t="s">
        <v>35</v>
      </c>
      <c r="C31" s="64" t="s">
        <v>154</v>
      </c>
      <c r="D31" s="82" t="s">
        <v>22</v>
      </c>
      <c r="E31" s="63" t="s">
        <v>575</v>
      </c>
      <c r="F31" s="63" t="s">
        <v>576</v>
      </c>
      <c r="G31" s="61">
        <v>43312</v>
      </c>
      <c r="H31" s="61" t="s">
        <v>43</v>
      </c>
      <c r="I31" s="63" t="s">
        <v>44</v>
      </c>
      <c r="J31" s="63" t="s">
        <v>44</v>
      </c>
      <c r="K31" s="62" t="s">
        <v>179</v>
      </c>
      <c r="L31" s="62" t="s">
        <v>81</v>
      </c>
      <c r="M31" s="62">
        <v>8970101</v>
      </c>
      <c r="N31" s="94" t="s">
        <v>577</v>
      </c>
      <c r="O31" s="94" t="s">
        <v>577</v>
      </c>
      <c r="P31" s="66"/>
    </row>
    <row r="32" spans="1:16" ht="20.149999999999999" customHeight="1" x14ac:dyDescent="0.3">
      <c r="A32" s="74"/>
      <c r="B32" s="76" t="s">
        <v>31</v>
      </c>
      <c r="C32" s="64" t="s">
        <v>147</v>
      </c>
      <c r="D32" s="82" t="s">
        <v>57</v>
      </c>
      <c r="E32" s="63" t="s">
        <v>126</v>
      </c>
      <c r="F32" s="63" t="s">
        <v>65</v>
      </c>
      <c r="G32" s="61">
        <v>43130</v>
      </c>
      <c r="H32" s="68" t="s">
        <v>45</v>
      </c>
      <c r="I32" s="63" t="s">
        <v>44</v>
      </c>
      <c r="J32" s="63" t="s">
        <v>45</v>
      </c>
      <c r="K32" s="63" t="s">
        <v>266</v>
      </c>
      <c r="L32" s="62" t="s">
        <v>267</v>
      </c>
      <c r="M32" s="62">
        <v>896501</v>
      </c>
      <c r="N32" s="64" t="s">
        <v>268</v>
      </c>
      <c r="O32" s="64" t="s">
        <v>268</v>
      </c>
      <c r="P32" s="66"/>
    </row>
    <row r="33" spans="1:16" ht="20.149999999999999" customHeight="1" x14ac:dyDescent="0.3">
      <c r="A33" s="74"/>
      <c r="B33" s="76" t="s">
        <v>30</v>
      </c>
      <c r="C33" s="64" t="s">
        <v>148</v>
      </c>
      <c r="D33" s="82" t="s">
        <v>18</v>
      </c>
      <c r="E33" s="63" t="s">
        <v>294</v>
      </c>
      <c r="F33" s="63" t="s">
        <v>295</v>
      </c>
      <c r="G33" s="61">
        <v>43165</v>
      </c>
      <c r="H33" s="61" t="s">
        <v>43</v>
      </c>
      <c r="I33" s="63" t="s">
        <v>44</v>
      </c>
      <c r="J33" s="63" t="s">
        <v>167</v>
      </c>
      <c r="K33" s="62" t="s">
        <v>180</v>
      </c>
      <c r="L33" s="62" t="s">
        <v>47</v>
      </c>
      <c r="M33" s="62">
        <v>896503</v>
      </c>
      <c r="N33" s="64" t="s">
        <v>296</v>
      </c>
      <c r="O33" s="64" t="s">
        <v>296</v>
      </c>
      <c r="P33" s="66"/>
    </row>
    <row r="34" spans="1:16" ht="20.149999999999999" customHeight="1" x14ac:dyDescent="0.3">
      <c r="A34" s="74"/>
      <c r="B34" s="76" t="s">
        <v>30</v>
      </c>
      <c r="C34" s="64" t="s">
        <v>146</v>
      </c>
      <c r="D34" s="82" t="s">
        <v>17</v>
      </c>
      <c r="E34" s="63" t="s">
        <v>328</v>
      </c>
      <c r="F34" s="63" t="s">
        <v>152</v>
      </c>
      <c r="G34" s="61">
        <v>43185</v>
      </c>
      <c r="H34" s="61" t="s">
        <v>43</v>
      </c>
      <c r="I34" s="63" t="s">
        <v>44</v>
      </c>
      <c r="J34" s="63" t="s">
        <v>45</v>
      </c>
      <c r="K34" s="63" t="s">
        <v>175</v>
      </c>
      <c r="L34" s="62" t="s">
        <v>63</v>
      </c>
      <c r="M34" s="62">
        <v>896505</v>
      </c>
      <c r="N34" s="64" t="s">
        <v>329</v>
      </c>
      <c r="O34" s="64" t="s">
        <v>329</v>
      </c>
      <c r="P34" s="66"/>
    </row>
    <row r="35" spans="1:16" ht="20.149999999999999" customHeight="1" x14ac:dyDescent="0.3">
      <c r="A35" s="74"/>
      <c r="B35" s="76" t="s">
        <v>32</v>
      </c>
      <c r="C35" s="48" t="s">
        <v>150</v>
      </c>
      <c r="D35" s="82" t="s">
        <v>582</v>
      </c>
      <c r="E35" s="63" t="s">
        <v>235</v>
      </c>
      <c r="F35" s="63" t="s">
        <v>236</v>
      </c>
      <c r="G35" s="61">
        <v>43140</v>
      </c>
      <c r="H35" s="63" t="s">
        <v>44</v>
      </c>
      <c r="I35" s="63" t="s">
        <v>44</v>
      </c>
      <c r="J35" s="63" t="s">
        <v>172</v>
      </c>
      <c r="K35" s="62" t="s">
        <v>252</v>
      </c>
      <c r="L35" s="62" t="s">
        <v>52</v>
      </c>
      <c r="M35" s="62" t="s">
        <v>69</v>
      </c>
      <c r="N35" s="64" t="s">
        <v>256</v>
      </c>
      <c r="O35" s="64" t="s">
        <v>256</v>
      </c>
      <c r="P35" s="65"/>
    </row>
    <row r="36" spans="1:16" ht="20.149999999999999" customHeight="1" x14ac:dyDescent="0.3">
      <c r="A36" s="74"/>
      <c r="B36" s="76" t="s">
        <v>216</v>
      </c>
      <c r="C36" s="48" t="s">
        <v>217</v>
      </c>
      <c r="D36" s="82" t="s">
        <v>16</v>
      </c>
      <c r="E36" s="63" t="s">
        <v>111</v>
      </c>
      <c r="F36" s="63" t="s">
        <v>218</v>
      </c>
      <c r="G36" s="61">
        <v>43138</v>
      </c>
      <c r="H36" s="61" t="s">
        <v>219</v>
      </c>
      <c r="I36" s="63" t="s">
        <v>44</v>
      </c>
      <c r="J36" s="63" t="s">
        <v>219</v>
      </c>
      <c r="K36" s="63" t="s">
        <v>220</v>
      </c>
      <c r="L36" s="4" t="s">
        <v>221</v>
      </c>
      <c r="M36" s="62" t="s">
        <v>46</v>
      </c>
      <c r="N36" s="64" t="s">
        <v>257</v>
      </c>
      <c r="O36" s="64" t="s">
        <v>257</v>
      </c>
      <c r="P36" s="78"/>
    </row>
    <row r="37" spans="1:16" s="54" customFormat="1" ht="20.149999999999999" customHeight="1" x14ac:dyDescent="0.3">
      <c r="A37" s="74"/>
      <c r="B37" s="79" t="s">
        <v>208</v>
      </c>
      <c r="C37" s="95" t="s">
        <v>209</v>
      </c>
      <c r="D37" s="82" t="s">
        <v>210</v>
      </c>
      <c r="E37" s="63" t="s">
        <v>330</v>
      </c>
      <c r="F37" s="63" t="s">
        <v>331</v>
      </c>
      <c r="G37" s="61">
        <v>43185</v>
      </c>
      <c r="H37" s="68" t="s">
        <v>211</v>
      </c>
      <c r="I37" s="63" t="s">
        <v>44</v>
      </c>
      <c r="J37" s="63" t="s">
        <v>211</v>
      </c>
      <c r="K37" s="63" t="s">
        <v>212</v>
      </c>
      <c r="L37" s="4" t="s">
        <v>213</v>
      </c>
      <c r="M37" s="62">
        <v>896603</v>
      </c>
      <c r="N37" s="64" t="s">
        <v>332</v>
      </c>
      <c r="O37" s="64" t="s">
        <v>332</v>
      </c>
      <c r="P37" s="77"/>
    </row>
    <row r="38" spans="1:16" ht="20.149999999999999" customHeight="1" x14ac:dyDescent="0.3">
      <c r="A38" s="74"/>
      <c r="B38" s="76" t="s">
        <v>207</v>
      </c>
      <c r="C38" s="48" t="s">
        <v>224</v>
      </c>
      <c r="D38" s="82" t="s">
        <v>225</v>
      </c>
      <c r="E38" s="63" t="s">
        <v>338</v>
      </c>
      <c r="F38" s="63" t="s">
        <v>339</v>
      </c>
      <c r="G38" s="61">
        <v>43206</v>
      </c>
      <c r="H38" s="61" t="s">
        <v>43</v>
      </c>
      <c r="I38" s="63" t="s">
        <v>44</v>
      </c>
      <c r="J38" s="63" t="s">
        <v>43</v>
      </c>
      <c r="K38" s="63" t="s">
        <v>251</v>
      </c>
      <c r="L38" s="4" t="s">
        <v>226</v>
      </c>
      <c r="M38" s="62" t="s">
        <v>243</v>
      </c>
      <c r="N38" s="64" t="s">
        <v>340</v>
      </c>
      <c r="O38" s="64" t="s">
        <v>340</v>
      </c>
      <c r="P38" s="78"/>
    </row>
    <row r="39" spans="1:16" ht="20.149999999999999" customHeight="1" x14ac:dyDescent="0.3">
      <c r="A39" s="74"/>
      <c r="B39" s="76" t="s">
        <v>227</v>
      </c>
      <c r="C39" s="48" t="s">
        <v>232</v>
      </c>
      <c r="D39" s="82" t="s">
        <v>239</v>
      </c>
      <c r="E39" s="63" t="s">
        <v>358</v>
      </c>
      <c r="F39" s="63" t="s">
        <v>162</v>
      </c>
      <c r="G39" s="61">
        <v>43255</v>
      </c>
      <c r="H39" s="61" t="s">
        <v>43</v>
      </c>
      <c r="I39" s="63" t="s">
        <v>44</v>
      </c>
      <c r="J39" s="63" t="s">
        <v>42</v>
      </c>
      <c r="K39" s="63" t="s">
        <v>233</v>
      </c>
      <c r="L39" s="62" t="s">
        <v>238</v>
      </c>
      <c r="M39" s="62">
        <v>899002</v>
      </c>
      <c r="N39" s="93" t="s">
        <v>362</v>
      </c>
      <c r="O39" s="93" t="s">
        <v>362</v>
      </c>
      <c r="P39" s="78"/>
    </row>
    <row r="40" spans="1:16" ht="20.149999999999999" customHeight="1" x14ac:dyDescent="0.3">
      <c r="A40" s="74"/>
      <c r="B40" s="76" t="s">
        <v>227</v>
      </c>
      <c r="C40" s="48" t="s">
        <v>228</v>
      </c>
      <c r="D40" s="82" t="s">
        <v>240</v>
      </c>
      <c r="E40" s="63" t="s">
        <v>234</v>
      </c>
      <c r="F40" s="63" t="s">
        <v>161</v>
      </c>
      <c r="G40" s="61">
        <v>43137</v>
      </c>
      <c r="H40" s="61" t="s">
        <v>43</v>
      </c>
      <c r="I40" s="63" t="s">
        <v>44</v>
      </c>
      <c r="J40" s="63" t="s">
        <v>45</v>
      </c>
      <c r="K40" s="63" t="s">
        <v>229</v>
      </c>
      <c r="L40" s="62" t="s">
        <v>237</v>
      </c>
      <c r="M40" s="62">
        <v>899001</v>
      </c>
      <c r="N40" s="64" t="s">
        <v>259</v>
      </c>
      <c r="O40" s="64" t="s">
        <v>259</v>
      </c>
      <c r="P40" s="78"/>
    </row>
    <row r="41" spans="1:16" s="54" customFormat="1" ht="20.149999999999999" customHeight="1" x14ac:dyDescent="0.3">
      <c r="A41" s="74"/>
      <c r="B41" s="80" t="s">
        <v>227</v>
      </c>
      <c r="C41" s="73" t="s">
        <v>230</v>
      </c>
      <c r="D41" s="83" t="s">
        <v>242</v>
      </c>
      <c r="E41" s="70" t="s">
        <v>250</v>
      </c>
      <c r="F41" s="70" t="s">
        <v>170</v>
      </c>
      <c r="G41" s="71">
        <v>43140</v>
      </c>
      <c r="H41" s="68" t="s">
        <v>43</v>
      </c>
      <c r="I41" s="63" t="s">
        <v>44</v>
      </c>
      <c r="J41" s="63" t="s">
        <v>45</v>
      </c>
      <c r="K41" s="70" t="s">
        <v>231</v>
      </c>
      <c r="L41" s="72" t="s">
        <v>241</v>
      </c>
      <c r="M41" s="72">
        <v>899003</v>
      </c>
      <c r="N41" s="69" t="s">
        <v>260</v>
      </c>
      <c r="O41" s="69" t="s">
        <v>260</v>
      </c>
      <c r="P41" s="78"/>
    </row>
    <row r="42" spans="1:16" s="54" customFormat="1" ht="20.149999999999999" customHeight="1" x14ac:dyDescent="0.3">
      <c r="A42" s="74"/>
      <c r="B42" s="80" t="s">
        <v>27</v>
      </c>
      <c r="C42" s="73" t="s">
        <v>138</v>
      </c>
      <c r="D42" s="83" t="s">
        <v>10</v>
      </c>
      <c r="E42" s="70" t="s">
        <v>578</v>
      </c>
      <c r="F42" s="70" t="s">
        <v>572</v>
      </c>
      <c r="G42" s="71">
        <v>43326</v>
      </c>
      <c r="H42" s="68" t="s">
        <v>43</v>
      </c>
      <c r="I42" s="63" t="s">
        <v>44</v>
      </c>
      <c r="J42" s="63" t="s">
        <v>44</v>
      </c>
      <c r="K42" s="72" t="s">
        <v>181</v>
      </c>
      <c r="L42" s="72" t="s">
        <v>76</v>
      </c>
      <c r="M42" s="72" t="s">
        <v>75</v>
      </c>
      <c r="N42" s="96" t="s">
        <v>579</v>
      </c>
      <c r="O42" s="96" t="s">
        <v>579</v>
      </c>
      <c r="P42" s="65"/>
    </row>
    <row r="43" spans="1:16" s="54" customFormat="1" ht="20.149999999999999" customHeight="1" x14ac:dyDescent="0.3">
      <c r="A43" s="74"/>
      <c r="B43" s="80" t="s">
        <v>27</v>
      </c>
      <c r="C43" s="73" t="s">
        <v>140</v>
      </c>
      <c r="D43" s="83" t="s">
        <v>12</v>
      </c>
      <c r="E43" s="70" t="s">
        <v>564</v>
      </c>
      <c r="F43" s="70" t="s">
        <v>565</v>
      </c>
      <c r="G43" s="71">
        <v>43272</v>
      </c>
      <c r="H43" s="68" t="s">
        <v>43</v>
      </c>
      <c r="I43" s="61" t="s">
        <v>42</v>
      </c>
      <c r="J43" s="68" t="s">
        <v>42</v>
      </c>
      <c r="K43" s="71" t="s">
        <v>183</v>
      </c>
      <c r="L43" s="71" t="s">
        <v>41</v>
      </c>
      <c r="M43" s="99" t="s">
        <v>82</v>
      </c>
      <c r="N43" s="96" t="s">
        <v>566</v>
      </c>
      <c r="O43" s="96" t="s">
        <v>566</v>
      </c>
      <c r="P43" s="65"/>
    </row>
    <row r="44" spans="1:16" ht="20.149999999999999" customHeight="1" thickBot="1" x14ac:dyDescent="0.35">
      <c r="A44" s="74"/>
      <c r="B44" s="81" t="s">
        <v>27</v>
      </c>
      <c r="C44" s="92" t="s">
        <v>254</v>
      </c>
      <c r="D44" s="84" t="s">
        <v>71</v>
      </c>
      <c r="E44" s="44" t="s">
        <v>569</v>
      </c>
      <c r="F44" s="44" t="s">
        <v>249</v>
      </c>
      <c r="G44" s="45">
        <v>43301</v>
      </c>
      <c r="H44" s="45" t="s">
        <v>43</v>
      </c>
      <c r="I44" s="44" t="s">
        <v>55</v>
      </c>
      <c r="J44" s="44" t="s">
        <v>45</v>
      </c>
      <c r="K44" s="46" t="s">
        <v>253</v>
      </c>
      <c r="L44" s="46" t="s">
        <v>54</v>
      </c>
      <c r="M44" s="46">
        <v>8988697</v>
      </c>
      <c r="N44" s="100" t="s">
        <v>570</v>
      </c>
      <c r="O44" s="100" t="s">
        <v>570</v>
      </c>
      <c r="P44" s="65"/>
    </row>
    <row r="45" spans="1:16" s="54" customFormat="1" ht="20.149999999999999" customHeight="1" thickBot="1" x14ac:dyDescent="0.35">
      <c r="A45" s="74"/>
      <c r="B45" s="81" t="s">
        <v>27</v>
      </c>
      <c r="C45" s="92" t="s">
        <v>144</v>
      </c>
      <c r="D45" s="84" t="s">
        <v>70</v>
      </c>
      <c r="E45" s="44" t="s">
        <v>583</v>
      </c>
      <c r="F45" s="44" t="s">
        <v>584</v>
      </c>
      <c r="G45" s="45">
        <v>43340</v>
      </c>
      <c r="H45" s="45" t="s">
        <v>43</v>
      </c>
      <c r="I45" s="44" t="s">
        <v>44</v>
      </c>
      <c r="J45" s="44" t="s">
        <v>45</v>
      </c>
      <c r="K45" s="46" t="s">
        <v>176</v>
      </c>
      <c r="L45" s="46" t="s">
        <v>80</v>
      </c>
      <c r="M45" s="46">
        <v>8988689</v>
      </c>
      <c r="N45" s="100" t="s">
        <v>585</v>
      </c>
      <c r="O45" s="100" t="s">
        <v>585</v>
      </c>
      <c r="P45" s="65"/>
    </row>
    <row r="46" spans="1:16" s="54" customFormat="1" ht="20.149999999999999" customHeight="1" thickBot="1" x14ac:dyDescent="0.35">
      <c r="A46" s="74"/>
      <c r="B46" s="81" t="s">
        <v>27</v>
      </c>
      <c r="C46" s="92" t="s">
        <v>139</v>
      </c>
      <c r="D46" s="84" t="s">
        <v>11</v>
      </c>
      <c r="E46" s="44" t="s">
        <v>344</v>
      </c>
      <c r="F46" s="44" t="s">
        <v>161</v>
      </c>
      <c r="G46" s="45">
        <v>43234</v>
      </c>
      <c r="H46" s="44" t="s">
        <v>44</v>
      </c>
      <c r="I46" s="44" t="s">
        <v>44</v>
      </c>
      <c r="J46" s="44" t="s">
        <v>44</v>
      </c>
      <c r="K46" s="46" t="s">
        <v>151</v>
      </c>
      <c r="L46" s="46" t="s">
        <v>74</v>
      </c>
      <c r="M46" s="46">
        <v>8988605</v>
      </c>
      <c r="N46" s="53" t="s">
        <v>345</v>
      </c>
      <c r="O46" s="53" t="s">
        <v>345</v>
      </c>
      <c r="P46" s="65"/>
    </row>
    <row r="62" spans="7:16" x14ac:dyDescent="0.4">
      <c r="G62" s="5"/>
      <c r="P62" s="2"/>
    </row>
    <row r="63" spans="7:16" x14ac:dyDescent="0.4">
      <c r="G63" s="5"/>
      <c r="P63" s="2"/>
    </row>
    <row r="64" spans="7:16" x14ac:dyDescent="0.4">
      <c r="G64" s="5"/>
      <c r="P64" s="2"/>
    </row>
    <row r="65" spans="7:16" x14ac:dyDescent="0.4">
      <c r="G65" s="5"/>
      <c r="P65" s="2"/>
    </row>
    <row r="66" spans="7:16" x14ac:dyDescent="0.4">
      <c r="G66" s="5"/>
      <c r="P66" s="2"/>
    </row>
    <row r="67" spans="7:16" x14ac:dyDescent="0.4">
      <c r="G67" s="5"/>
      <c r="P67" s="2"/>
    </row>
    <row r="68" spans="7:16" x14ac:dyDescent="0.4">
      <c r="G68" s="5"/>
      <c r="P68" s="2"/>
    </row>
    <row r="69" spans="7:16" x14ac:dyDescent="0.4">
      <c r="G69" s="5"/>
      <c r="P69" s="2"/>
    </row>
    <row r="70" spans="7:16" x14ac:dyDescent="0.4">
      <c r="G70" s="5"/>
      <c r="P70" s="2"/>
    </row>
    <row r="71" spans="7:16" x14ac:dyDescent="0.4">
      <c r="G71" s="5"/>
      <c r="P71" s="2"/>
    </row>
    <row r="72" spans="7:16" x14ac:dyDescent="0.4">
      <c r="G72" s="5"/>
      <c r="P72" s="2"/>
    </row>
    <row r="73" spans="7:16" x14ac:dyDescent="0.4">
      <c r="G73" s="5"/>
      <c r="P73" s="2"/>
    </row>
    <row r="74" spans="7:16" x14ac:dyDescent="0.4">
      <c r="G74" s="5"/>
      <c r="P74" s="2"/>
    </row>
    <row r="75" spans="7:16" x14ac:dyDescent="0.4">
      <c r="G75" s="5"/>
      <c r="P75" s="2"/>
    </row>
    <row r="76" spans="7:16" x14ac:dyDescent="0.4">
      <c r="G76" s="5"/>
      <c r="P76" s="2"/>
    </row>
    <row r="77" spans="7:16" x14ac:dyDescent="0.4">
      <c r="G77" s="5"/>
      <c r="P77" s="2"/>
    </row>
    <row r="78" spans="7:16" x14ac:dyDescent="0.4">
      <c r="G78" s="5"/>
      <c r="P78" s="2"/>
    </row>
    <row r="79" spans="7:16" x14ac:dyDescent="0.4">
      <c r="G79" s="5"/>
      <c r="P79" s="2"/>
    </row>
    <row r="80" spans="7:16" x14ac:dyDescent="0.4">
      <c r="G80" s="5"/>
      <c r="P80" s="2"/>
    </row>
    <row r="81" spans="7:16" x14ac:dyDescent="0.4">
      <c r="G81" s="5"/>
      <c r="P81" s="2"/>
    </row>
    <row r="82" spans="7:16" x14ac:dyDescent="0.4">
      <c r="G82" s="5"/>
      <c r="P82" s="2"/>
    </row>
    <row r="83" spans="7:16" x14ac:dyDescent="0.4">
      <c r="G83" s="5"/>
      <c r="P83" s="2"/>
    </row>
    <row r="84" spans="7:16" x14ac:dyDescent="0.4">
      <c r="G84" s="5"/>
      <c r="P84" s="2"/>
    </row>
    <row r="85" spans="7:16" x14ac:dyDescent="0.4">
      <c r="G85" s="5"/>
      <c r="P85" s="2"/>
    </row>
    <row r="86" spans="7:16" x14ac:dyDescent="0.4">
      <c r="G86" s="5"/>
      <c r="P86" s="2"/>
    </row>
    <row r="87" spans="7:16" x14ac:dyDescent="0.4">
      <c r="G87" s="5"/>
      <c r="P87" s="2"/>
    </row>
    <row r="88" spans="7:16" x14ac:dyDescent="0.4">
      <c r="G88" s="5"/>
      <c r="P88" s="2"/>
    </row>
  </sheetData>
  <autoFilter ref="A5:P44">
    <sortState ref="A6:P46">
      <sortCondition ref="B5:B44"/>
    </sortState>
  </autoFilter>
  <mergeCells count="2">
    <mergeCell ref="E1:G1"/>
    <mergeCell ref="H1:O1"/>
  </mergeCells>
  <phoneticPr fontId="3" type="noConversion"/>
  <pageMargins left="0.25" right="0.25" top="0.75" bottom="0.75" header="0.3" footer="0.3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40" zoomScale="85" zoomScaleNormal="85" workbookViewId="0">
      <selection activeCell="C61" sqref="C61"/>
    </sheetView>
  </sheetViews>
  <sheetFormatPr defaultColWidth="8.90625" defaultRowHeight="14.5" x14ac:dyDescent="0.3"/>
  <cols>
    <col min="1" max="2" width="5.6328125" style="49" customWidth="1"/>
    <col min="3" max="3" width="24.453125" style="6" customWidth="1"/>
    <col min="4" max="4" width="13.36328125" style="6" bestFit="1" customWidth="1"/>
    <col min="5" max="5" width="14.90625" style="6" customWidth="1"/>
    <col min="6" max="6" width="8.90625" style="6" customWidth="1"/>
    <col min="7" max="7" width="0" style="6" hidden="1" customWidth="1"/>
    <col min="8" max="10" width="14.08984375" style="6" hidden="1" customWidth="1"/>
    <col min="11" max="12" width="11.453125" style="6" hidden="1" customWidth="1"/>
    <col min="13" max="16384" width="8.90625" style="6"/>
  </cols>
  <sheetData>
    <row r="1" spans="1:12" ht="15" thickBot="1" x14ac:dyDescent="0.35"/>
    <row r="2" spans="1:12" ht="15" x14ac:dyDescent="0.35">
      <c r="F2" s="7" t="s">
        <v>375</v>
      </c>
    </row>
    <row r="3" spans="1:12" ht="15" x14ac:dyDescent="0.35">
      <c r="F3" s="8" t="s">
        <v>376</v>
      </c>
    </row>
    <row r="4" spans="1:12" ht="15" x14ac:dyDescent="0.35">
      <c r="F4" s="9" t="s">
        <v>377</v>
      </c>
    </row>
    <row r="5" spans="1:12" ht="17.149999999999999" x14ac:dyDescent="0.4">
      <c r="F5" s="10" t="s">
        <v>378</v>
      </c>
      <c r="K5" s="11" t="s">
        <v>379</v>
      </c>
      <c r="L5" s="12">
        <v>42928</v>
      </c>
    </row>
    <row r="6" spans="1:12" ht="17.5" thickBot="1" x14ac:dyDescent="0.45">
      <c r="F6" s="13" t="s">
        <v>380</v>
      </c>
      <c r="K6" s="14" t="s">
        <v>83</v>
      </c>
      <c r="L6" s="14"/>
    </row>
    <row r="7" spans="1:12" ht="17.5" thickBot="1" x14ac:dyDescent="0.45">
      <c r="K7" s="14">
        <f>COUNTA(K9:K65)</f>
        <v>2</v>
      </c>
      <c r="L7" s="14">
        <f>COUNTA(L9:L65)</f>
        <v>31</v>
      </c>
    </row>
    <row r="8" spans="1:12" ht="29.5" thickBot="1" x14ac:dyDescent="0.35">
      <c r="C8" s="15" t="s">
        <v>84</v>
      </c>
      <c r="D8" s="16" t="s">
        <v>85</v>
      </c>
      <c r="E8" s="50" t="s">
        <v>381</v>
      </c>
      <c r="F8" s="50" t="s">
        <v>382</v>
      </c>
      <c r="G8" s="17" t="s">
        <v>86</v>
      </c>
      <c r="H8" s="18" t="s">
        <v>383</v>
      </c>
      <c r="I8" s="18" t="s">
        <v>384</v>
      </c>
      <c r="J8" s="18" t="s">
        <v>385</v>
      </c>
      <c r="K8" s="18" t="s">
        <v>386</v>
      </c>
      <c r="L8" s="18" t="s">
        <v>387</v>
      </c>
    </row>
    <row r="9" spans="1:12" ht="15.5" thickBot="1" x14ac:dyDescent="0.4">
      <c r="A9" s="49">
        <v>1</v>
      </c>
      <c r="B9" s="49" t="str">
        <f t="shared" ref="B9:B56" si="0">DEC2HEX(A9)</f>
        <v>1</v>
      </c>
      <c r="C9" s="19" t="s">
        <v>388</v>
      </c>
      <c r="D9" s="20" t="s">
        <v>389</v>
      </c>
      <c r="E9" s="21" t="s">
        <v>390</v>
      </c>
      <c r="F9" s="22" t="s">
        <v>391</v>
      </c>
      <c r="G9" s="23" t="s">
        <v>44</v>
      </c>
      <c r="H9" s="23" t="s">
        <v>87</v>
      </c>
      <c r="I9" s="23" t="s">
        <v>68</v>
      </c>
      <c r="J9" s="24">
        <v>42912</v>
      </c>
      <c r="K9" s="25"/>
      <c r="L9" s="25" t="s">
        <v>88</v>
      </c>
    </row>
    <row r="10" spans="1:12" ht="15.5" thickBot="1" x14ac:dyDescent="0.4">
      <c r="A10" s="49">
        <v>2</v>
      </c>
      <c r="B10" s="49" t="str">
        <f t="shared" si="0"/>
        <v>2</v>
      </c>
      <c r="C10" s="26" t="s">
        <v>392</v>
      </c>
      <c r="D10" s="27" t="s">
        <v>393</v>
      </c>
      <c r="E10" s="28" t="s">
        <v>394</v>
      </c>
      <c r="F10" s="29" t="s">
        <v>395</v>
      </c>
      <c r="G10" s="30" t="s">
        <v>44</v>
      </c>
      <c r="H10" s="30" t="s">
        <v>89</v>
      </c>
      <c r="I10" s="30" t="s">
        <v>58</v>
      </c>
      <c r="J10" s="31">
        <v>42899</v>
      </c>
      <c r="K10" s="25"/>
      <c r="L10" s="25" t="s">
        <v>90</v>
      </c>
    </row>
    <row r="11" spans="1:12" ht="15.5" thickBot="1" x14ac:dyDescent="0.4">
      <c r="A11" s="49">
        <v>3</v>
      </c>
      <c r="B11" s="49" t="str">
        <f t="shared" si="0"/>
        <v>3</v>
      </c>
      <c r="C11" s="26" t="s">
        <v>396</v>
      </c>
      <c r="D11" s="27" t="s">
        <v>397</v>
      </c>
      <c r="E11" s="28" t="s">
        <v>398</v>
      </c>
      <c r="F11" s="29" t="s">
        <v>399</v>
      </c>
      <c r="G11" s="30" t="s">
        <v>44</v>
      </c>
      <c r="H11" s="30" t="s">
        <v>91</v>
      </c>
      <c r="I11" s="30" t="s">
        <v>65</v>
      </c>
      <c r="J11" s="31">
        <v>42919</v>
      </c>
      <c r="K11" s="25"/>
      <c r="L11" s="25"/>
    </row>
    <row r="12" spans="1:12" ht="15.5" thickBot="1" x14ac:dyDescent="0.4">
      <c r="A12" s="49">
        <v>4</v>
      </c>
      <c r="B12" s="49" t="str">
        <f t="shared" si="0"/>
        <v>4</v>
      </c>
      <c r="C12" s="32" t="s">
        <v>400</v>
      </c>
      <c r="D12" s="27" t="s">
        <v>401</v>
      </c>
      <c r="E12" s="28" t="s">
        <v>402</v>
      </c>
      <c r="F12" s="29" t="s">
        <v>403</v>
      </c>
      <c r="G12" s="30" t="s">
        <v>44</v>
      </c>
      <c r="H12" s="30" t="s">
        <v>92</v>
      </c>
      <c r="I12" s="30" t="s">
        <v>58</v>
      </c>
      <c r="J12" s="31">
        <v>42887</v>
      </c>
      <c r="K12" s="25"/>
      <c r="L12" s="25" t="s">
        <v>90</v>
      </c>
    </row>
    <row r="13" spans="1:12" ht="15.5" thickBot="1" x14ac:dyDescent="0.4">
      <c r="A13" s="49">
        <v>5</v>
      </c>
      <c r="B13" s="49" t="str">
        <f t="shared" si="0"/>
        <v>5</v>
      </c>
      <c r="C13" s="32" t="s">
        <v>404</v>
      </c>
      <c r="D13" s="27" t="s">
        <v>405</v>
      </c>
      <c r="E13" s="28" t="s">
        <v>406</v>
      </c>
      <c r="F13" s="29" t="s">
        <v>407</v>
      </c>
      <c r="G13" s="30" t="s">
        <v>44</v>
      </c>
      <c r="H13" s="30" t="s">
        <v>93</v>
      </c>
      <c r="I13" s="30" t="s">
        <v>58</v>
      </c>
      <c r="J13" s="31">
        <v>42895</v>
      </c>
      <c r="K13" s="25"/>
      <c r="L13" s="25" t="s">
        <v>90</v>
      </c>
    </row>
    <row r="14" spans="1:12" ht="15.5" thickBot="1" x14ac:dyDescent="0.4">
      <c r="A14" s="49">
        <v>6</v>
      </c>
      <c r="B14" s="49" t="str">
        <f t="shared" si="0"/>
        <v>6</v>
      </c>
      <c r="C14" s="32" t="s">
        <v>408</v>
      </c>
      <c r="D14" s="27" t="s">
        <v>409</v>
      </c>
      <c r="E14" s="28" t="s">
        <v>410</v>
      </c>
      <c r="F14" s="29" t="s">
        <v>411</v>
      </c>
      <c r="G14" s="30" t="s">
        <v>44</v>
      </c>
      <c r="H14" s="30" t="s">
        <v>94</v>
      </c>
      <c r="I14" s="30" t="s">
        <v>65</v>
      </c>
      <c r="J14" s="31">
        <v>42858</v>
      </c>
      <c r="K14" s="25"/>
      <c r="L14" s="25" t="s">
        <v>95</v>
      </c>
    </row>
    <row r="15" spans="1:12" ht="15.5" thickBot="1" x14ac:dyDescent="0.4">
      <c r="A15" s="49">
        <v>7</v>
      </c>
      <c r="B15" s="49" t="str">
        <f t="shared" si="0"/>
        <v>7</v>
      </c>
      <c r="C15" s="19" t="s">
        <v>412</v>
      </c>
      <c r="D15" s="27" t="s">
        <v>413</v>
      </c>
      <c r="E15" s="28" t="s">
        <v>414</v>
      </c>
      <c r="F15" s="29" t="s">
        <v>415</v>
      </c>
      <c r="G15" s="30" t="s">
        <v>44</v>
      </c>
      <c r="H15" s="30" t="s">
        <v>96</v>
      </c>
      <c r="I15" s="30" t="s">
        <v>65</v>
      </c>
      <c r="J15" s="31">
        <v>42906</v>
      </c>
      <c r="K15" s="25"/>
      <c r="L15" s="25"/>
    </row>
    <row r="16" spans="1:12" ht="15.5" thickBot="1" x14ac:dyDescent="0.4">
      <c r="A16" s="49">
        <v>8</v>
      </c>
      <c r="B16" s="49" t="str">
        <f t="shared" si="0"/>
        <v>8</v>
      </c>
      <c r="C16" s="33" t="s">
        <v>416</v>
      </c>
      <c r="D16" s="27" t="s">
        <v>417</v>
      </c>
      <c r="E16" s="28" t="s">
        <v>418</v>
      </c>
      <c r="F16" s="29" t="s">
        <v>419</v>
      </c>
      <c r="G16" s="30" t="s">
        <v>44</v>
      </c>
      <c r="H16" s="30" t="s">
        <v>97</v>
      </c>
      <c r="I16" s="30" t="s">
        <v>65</v>
      </c>
      <c r="J16" s="31">
        <v>42906</v>
      </c>
      <c r="K16" s="25"/>
      <c r="L16" s="25" t="s">
        <v>90</v>
      </c>
    </row>
    <row r="17" spans="1:12" ht="15.5" thickBot="1" x14ac:dyDescent="0.4">
      <c r="A17" s="49">
        <v>9</v>
      </c>
      <c r="B17" s="49" t="str">
        <f t="shared" si="0"/>
        <v>9</v>
      </c>
      <c r="C17" s="34" t="s">
        <v>420</v>
      </c>
      <c r="D17" s="27" t="s">
        <v>421</v>
      </c>
      <c r="E17" s="28" t="s">
        <v>422</v>
      </c>
      <c r="F17" s="29" t="s">
        <v>423</v>
      </c>
      <c r="G17" s="30" t="s">
        <v>44</v>
      </c>
      <c r="H17" s="30" t="s">
        <v>98</v>
      </c>
      <c r="I17" s="30" t="s">
        <v>65</v>
      </c>
      <c r="J17" s="31">
        <v>42919</v>
      </c>
      <c r="K17" s="25" t="s">
        <v>424</v>
      </c>
      <c r="L17" s="25" t="s">
        <v>99</v>
      </c>
    </row>
    <row r="18" spans="1:12" ht="15.65" thickBot="1" x14ac:dyDescent="0.4">
      <c r="A18" s="49">
        <v>10</v>
      </c>
      <c r="B18" s="49" t="str">
        <f t="shared" si="0"/>
        <v>A</v>
      </c>
      <c r="C18" s="32" t="s">
        <v>425</v>
      </c>
      <c r="D18" s="27" t="s">
        <v>426</v>
      </c>
      <c r="E18" s="28" t="s">
        <v>427</v>
      </c>
      <c r="F18" s="29" t="s">
        <v>428</v>
      </c>
      <c r="G18" s="30" t="s">
        <v>44</v>
      </c>
      <c r="H18" s="30" t="s">
        <v>100</v>
      </c>
      <c r="I18" s="30" t="s">
        <v>65</v>
      </c>
      <c r="J18" s="31">
        <v>42906</v>
      </c>
      <c r="K18" s="25"/>
      <c r="L18" s="25" t="s">
        <v>101</v>
      </c>
    </row>
    <row r="19" spans="1:12" ht="15.65" thickBot="1" x14ac:dyDescent="0.4">
      <c r="A19" s="49">
        <v>11</v>
      </c>
      <c r="B19" s="49" t="str">
        <f t="shared" si="0"/>
        <v>B</v>
      </c>
      <c r="C19" s="32" t="s">
        <v>429</v>
      </c>
      <c r="D19" s="27" t="s">
        <v>430</v>
      </c>
      <c r="E19" s="28"/>
      <c r="F19" s="29" t="s">
        <v>428</v>
      </c>
      <c r="G19" s="30" t="s">
        <v>44</v>
      </c>
      <c r="H19" s="30" t="s">
        <v>102</v>
      </c>
      <c r="I19" s="30" t="s">
        <v>68</v>
      </c>
      <c r="J19" s="31">
        <v>42891</v>
      </c>
      <c r="K19" s="25"/>
      <c r="L19" s="25"/>
    </row>
    <row r="20" spans="1:12" ht="15.65" thickBot="1" x14ac:dyDescent="0.4">
      <c r="A20" s="49">
        <v>12</v>
      </c>
      <c r="B20" s="49" t="str">
        <f t="shared" si="0"/>
        <v>C</v>
      </c>
      <c r="C20" s="33" t="s">
        <v>431</v>
      </c>
      <c r="D20" s="27" t="s">
        <v>432</v>
      </c>
      <c r="E20" s="28"/>
      <c r="F20" s="29" t="s">
        <v>433</v>
      </c>
      <c r="G20" s="30" t="s">
        <v>44</v>
      </c>
      <c r="H20" s="30" t="s">
        <v>103</v>
      </c>
      <c r="I20" s="30" t="s">
        <v>65</v>
      </c>
      <c r="J20" s="31">
        <v>42859</v>
      </c>
      <c r="K20" s="25"/>
      <c r="L20" s="25"/>
    </row>
    <row r="21" spans="1:12" ht="15.5" thickBot="1" x14ac:dyDescent="0.4">
      <c r="A21" s="49">
        <v>13</v>
      </c>
      <c r="B21" s="49" t="str">
        <f t="shared" si="0"/>
        <v>D</v>
      </c>
      <c r="C21" s="32" t="s">
        <v>434</v>
      </c>
      <c r="D21" s="27" t="s">
        <v>435</v>
      </c>
      <c r="E21" s="28"/>
      <c r="F21" s="29" t="s">
        <v>436</v>
      </c>
      <c r="G21" s="30" t="s">
        <v>44</v>
      </c>
      <c r="H21" s="30" t="s">
        <v>437</v>
      </c>
      <c r="I21" s="30" t="s">
        <v>438</v>
      </c>
      <c r="J21" s="31">
        <v>42928</v>
      </c>
      <c r="K21" s="25"/>
      <c r="L21" s="25" t="s">
        <v>439</v>
      </c>
    </row>
    <row r="22" spans="1:12" ht="15.5" thickBot="1" x14ac:dyDescent="0.4">
      <c r="A22" s="49">
        <v>14</v>
      </c>
      <c r="B22" s="49" t="str">
        <f t="shared" si="0"/>
        <v>E</v>
      </c>
      <c r="C22" s="32" t="s">
        <v>440</v>
      </c>
      <c r="D22" s="27" t="s">
        <v>441</v>
      </c>
      <c r="E22" s="28" t="s">
        <v>442</v>
      </c>
      <c r="F22" s="29" t="s">
        <v>443</v>
      </c>
      <c r="G22" s="30" t="s">
        <v>44</v>
      </c>
      <c r="H22" s="30" t="s">
        <v>104</v>
      </c>
      <c r="I22" s="30" t="s">
        <v>65</v>
      </c>
      <c r="J22" s="31">
        <v>42864</v>
      </c>
      <c r="K22" s="25"/>
      <c r="L22" s="25"/>
    </row>
    <row r="23" spans="1:12" ht="15.5" thickBot="1" x14ac:dyDescent="0.4">
      <c r="A23" s="49">
        <v>15</v>
      </c>
      <c r="B23" s="49" t="str">
        <f t="shared" si="0"/>
        <v>F</v>
      </c>
      <c r="C23" s="26" t="s">
        <v>444</v>
      </c>
      <c r="D23" s="27" t="s">
        <v>445</v>
      </c>
      <c r="E23" s="28"/>
      <c r="F23" s="29" t="s">
        <v>446</v>
      </c>
      <c r="G23" s="30" t="s">
        <v>44</v>
      </c>
      <c r="H23" s="30" t="s">
        <v>105</v>
      </c>
      <c r="I23" s="30" t="s">
        <v>58</v>
      </c>
      <c r="J23" s="31">
        <v>42865</v>
      </c>
      <c r="K23" s="25"/>
      <c r="L23" s="25" t="s">
        <v>95</v>
      </c>
    </row>
    <row r="24" spans="1:12" ht="15.5" thickBot="1" x14ac:dyDescent="0.4">
      <c r="A24" s="49">
        <v>16</v>
      </c>
      <c r="B24" s="49" t="str">
        <f t="shared" si="0"/>
        <v>10</v>
      </c>
      <c r="C24" s="26" t="s">
        <v>447</v>
      </c>
      <c r="D24" s="27" t="s">
        <v>448</v>
      </c>
      <c r="E24" s="28"/>
      <c r="F24" s="29" t="s">
        <v>449</v>
      </c>
      <c r="G24" s="30" t="s">
        <v>44</v>
      </c>
      <c r="H24" s="30" t="s">
        <v>106</v>
      </c>
      <c r="I24" s="30" t="s">
        <v>67</v>
      </c>
      <c r="J24" s="31">
        <v>42866</v>
      </c>
      <c r="K24" s="25"/>
      <c r="L24" s="25" t="s">
        <v>95</v>
      </c>
    </row>
    <row r="25" spans="1:12" ht="15.65" thickBot="1" x14ac:dyDescent="0.4">
      <c r="A25" s="49">
        <v>17</v>
      </c>
      <c r="B25" s="49" t="str">
        <f t="shared" si="0"/>
        <v>11</v>
      </c>
      <c r="C25" s="32" t="s">
        <v>450</v>
      </c>
      <c r="D25" s="27" t="s">
        <v>451</v>
      </c>
      <c r="E25" s="28"/>
      <c r="F25" s="29" t="s">
        <v>452</v>
      </c>
      <c r="G25" s="30" t="s">
        <v>44</v>
      </c>
      <c r="H25" s="30" t="s">
        <v>107</v>
      </c>
      <c r="I25" s="30" t="s">
        <v>68</v>
      </c>
      <c r="J25" s="31">
        <v>42886</v>
      </c>
      <c r="K25" s="25"/>
      <c r="L25" s="25" t="s">
        <v>90</v>
      </c>
    </row>
    <row r="26" spans="1:12" ht="15.65" thickBot="1" x14ac:dyDescent="0.4">
      <c r="A26" s="49">
        <v>18</v>
      </c>
      <c r="B26" s="49" t="str">
        <f t="shared" si="0"/>
        <v>12</v>
      </c>
      <c r="C26" s="32" t="s">
        <v>453</v>
      </c>
      <c r="D26" s="27" t="s">
        <v>454</v>
      </c>
      <c r="E26" s="28"/>
      <c r="F26" s="29" t="s">
        <v>455</v>
      </c>
      <c r="G26" s="30" t="s">
        <v>44</v>
      </c>
      <c r="H26" s="30" t="s">
        <v>108</v>
      </c>
      <c r="I26" s="30" t="s">
        <v>68</v>
      </c>
      <c r="J26" s="31">
        <v>42866</v>
      </c>
      <c r="K26" s="25"/>
      <c r="L26" s="25"/>
    </row>
    <row r="27" spans="1:12" ht="15.65" thickBot="1" x14ac:dyDescent="0.4">
      <c r="A27" s="49">
        <v>19</v>
      </c>
      <c r="B27" s="49" t="str">
        <f t="shared" si="0"/>
        <v>13</v>
      </c>
      <c r="C27" s="32" t="s">
        <v>456</v>
      </c>
      <c r="D27" s="27" t="s">
        <v>457</v>
      </c>
      <c r="E27" s="28"/>
      <c r="F27" s="29" t="s">
        <v>458</v>
      </c>
      <c r="G27" s="30" t="s">
        <v>44</v>
      </c>
      <c r="H27" s="30" t="s">
        <v>109</v>
      </c>
      <c r="I27" s="30" t="s">
        <v>68</v>
      </c>
      <c r="J27" s="31">
        <v>42873</v>
      </c>
      <c r="K27" s="25"/>
      <c r="L27" s="25"/>
    </row>
    <row r="28" spans="1:12" ht="15.5" thickBot="1" x14ac:dyDescent="0.4">
      <c r="A28" s="49">
        <v>20</v>
      </c>
      <c r="B28" s="49" t="str">
        <f t="shared" si="0"/>
        <v>14</v>
      </c>
      <c r="C28" s="32" t="s">
        <v>110</v>
      </c>
      <c r="D28" s="27" t="s">
        <v>459</v>
      </c>
      <c r="E28" s="28"/>
      <c r="F28" s="29" t="s">
        <v>460</v>
      </c>
      <c r="G28" s="30" t="s">
        <v>44</v>
      </c>
      <c r="H28" s="30" t="s">
        <v>111</v>
      </c>
      <c r="I28" s="30" t="s">
        <v>58</v>
      </c>
      <c r="J28" s="31">
        <v>42887</v>
      </c>
      <c r="K28" s="25"/>
      <c r="L28" s="25" t="s">
        <v>95</v>
      </c>
    </row>
    <row r="29" spans="1:12" ht="15.5" thickBot="1" x14ac:dyDescent="0.4">
      <c r="A29" s="49">
        <v>21</v>
      </c>
      <c r="B29" s="49" t="str">
        <f t="shared" si="0"/>
        <v>15</v>
      </c>
      <c r="C29" s="32" t="s">
        <v>112</v>
      </c>
      <c r="D29" s="27" t="s">
        <v>461</v>
      </c>
      <c r="E29" s="28"/>
      <c r="F29" s="29" t="s">
        <v>462</v>
      </c>
      <c r="G29" s="30" t="s">
        <v>44</v>
      </c>
      <c r="H29" s="30" t="s">
        <v>113</v>
      </c>
      <c r="I29" s="30" t="s">
        <v>58</v>
      </c>
      <c r="J29" s="31">
        <v>42887</v>
      </c>
      <c r="K29" s="25"/>
      <c r="L29" s="25" t="s">
        <v>95</v>
      </c>
    </row>
    <row r="30" spans="1:12" ht="15.5" thickBot="1" x14ac:dyDescent="0.4">
      <c r="A30" s="49">
        <v>22</v>
      </c>
      <c r="B30" s="49" t="str">
        <f t="shared" si="0"/>
        <v>16</v>
      </c>
      <c r="C30" s="32" t="s">
        <v>114</v>
      </c>
      <c r="D30" s="27" t="s">
        <v>463</v>
      </c>
      <c r="E30" s="28"/>
      <c r="F30" s="29" t="s">
        <v>464</v>
      </c>
      <c r="G30" s="30" t="s">
        <v>44</v>
      </c>
      <c r="H30" s="30" t="s">
        <v>115</v>
      </c>
      <c r="I30" s="30" t="s">
        <v>67</v>
      </c>
      <c r="J30" s="31">
        <v>42888</v>
      </c>
      <c r="K30" s="25"/>
      <c r="L30" s="25" t="s">
        <v>95</v>
      </c>
    </row>
    <row r="31" spans="1:12" ht="15.5" thickBot="1" x14ac:dyDescent="0.4">
      <c r="A31" s="49">
        <v>23</v>
      </c>
      <c r="B31" s="49" t="str">
        <f t="shared" si="0"/>
        <v>17</v>
      </c>
      <c r="C31" s="32" t="s">
        <v>116</v>
      </c>
      <c r="D31" s="27" t="s">
        <v>465</v>
      </c>
      <c r="E31" s="28"/>
      <c r="F31" s="29" t="s">
        <v>466</v>
      </c>
      <c r="G31" s="30" t="s">
        <v>44</v>
      </c>
      <c r="H31" s="30" t="s">
        <v>117</v>
      </c>
      <c r="I31" s="30" t="s">
        <v>67</v>
      </c>
      <c r="J31" s="31">
        <v>42888</v>
      </c>
      <c r="K31" s="25"/>
      <c r="L31" s="25" t="s">
        <v>95</v>
      </c>
    </row>
    <row r="32" spans="1:12" ht="15.5" thickBot="1" x14ac:dyDescent="0.4">
      <c r="A32" s="49">
        <v>24</v>
      </c>
      <c r="B32" s="49" t="str">
        <f t="shared" si="0"/>
        <v>18</v>
      </c>
      <c r="C32" s="32" t="s">
        <v>118</v>
      </c>
      <c r="D32" s="27" t="s">
        <v>467</v>
      </c>
      <c r="E32" s="28"/>
      <c r="F32" s="29" t="s">
        <v>468</v>
      </c>
      <c r="G32" s="30" t="s">
        <v>44</v>
      </c>
      <c r="H32" s="30" t="s">
        <v>119</v>
      </c>
      <c r="I32" s="30" t="s">
        <v>66</v>
      </c>
      <c r="J32" s="31">
        <v>42886</v>
      </c>
      <c r="K32" s="25"/>
      <c r="L32" s="25" t="s">
        <v>95</v>
      </c>
    </row>
    <row r="33" spans="1:12" ht="15.5" thickBot="1" x14ac:dyDescent="0.4">
      <c r="A33" s="49">
        <v>25</v>
      </c>
      <c r="B33" s="49" t="str">
        <f t="shared" si="0"/>
        <v>19</v>
      </c>
      <c r="C33" s="32" t="s">
        <v>120</v>
      </c>
      <c r="D33" s="27" t="s">
        <v>469</v>
      </c>
      <c r="E33" s="28"/>
      <c r="F33" s="29" t="s">
        <v>470</v>
      </c>
      <c r="G33" s="30" t="s">
        <v>44</v>
      </c>
      <c r="H33" s="30" t="s">
        <v>121</v>
      </c>
      <c r="I33" s="30" t="s">
        <v>66</v>
      </c>
      <c r="J33" s="31">
        <v>42895</v>
      </c>
      <c r="K33" s="25"/>
      <c r="L33" s="25" t="s">
        <v>90</v>
      </c>
    </row>
    <row r="34" spans="1:12" ht="15.5" thickBot="1" x14ac:dyDescent="0.4">
      <c r="A34" s="49">
        <v>26</v>
      </c>
      <c r="B34" s="49" t="str">
        <f t="shared" si="0"/>
        <v>1A</v>
      </c>
      <c r="C34" s="32" t="s">
        <v>122</v>
      </c>
      <c r="D34" s="27" t="s">
        <v>471</v>
      </c>
      <c r="E34" s="28"/>
      <c r="F34" s="29" t="s">
        <v>472</v>
      </c>
      <c r="G34" s="30" t="s">
        <v>44</v>
      </c>
      <c r="H34" s="30" t="s">
        <v>123</v>
      </c>
      <c r="I34" s="30" t="s">
        <v>65</v>
      </c>
      <c r="J34" s="31">
        <v>42886</v>
      </c>
      <c r="K34" s="25"/>
      <c r="L34" s="25" t="s">
        <v>95</v>
      </c>
    </row>
    <row r="35" spans="1:12" ht="15.5" thickBot="1" x14ac:dyDescent="0.4">
      <c r="A35" s="49">
        <v>27</v>
      </c>
      <c r="B35" s="49" t="str">
        <f t="shared" si="0"/>
        <v>1B</v>
      </c>
      <c r="C35" s="32" t="s">
        <v>124</v>
      </c>
      <c r="D35" s="27" t="s">
        <v>473</v>
      </c>
      <c r="E35" s="28"/>
      <c r="F35" s="29" t="s">
        <v>474</v>
      </c>
      <c r="G35" s="30" t="s">
        <v>44</v>
      </c>
      <c r="H35" s="30" t="s">
        <v>125</v>
      </c>
      <c r="I35" s="30" t="s">
        <v>68</v>
      </c>
      <c r="J35" s="31">
        <v>42928</v>
      </c>
      <c r="K35" s="25"/>
      <c r="L35" s="25" t="s">
        <v>475</v>
      </c>
    </row>
    <row r="36" spans="1:12" ht="15.65" thickBot="1" x14ac:dyDescent="0.4">
      <c r="A36" s="49">
        <v>28</v>
      </c>
      <c r="B36" s="49" t="str">
        <f t="shared" si="0"/>
        <v>1C</v>
      </c>
      <c r="C36" s="32" t="s">
        <v>476</v>
      </c>
      <c r="D36" s="27" t="s">
        <v>477</v>
      </c>
      <c r="E36" s="28"/>
      <c r="F36" s="29" t="s">
        <v>478</v>
      </c>
      <c r="G36" s="30" t="s">
        <v>44</v>
      </c>
      <c r="H36" s="30" t="s">
        <v>126</v>
      </c>
      <c r="I36" s="30" t="s">
        <v>67</v>
      </c>
      <c r="J36" s="31">
        <v>42901</v>
      </c>
      <c r="K36" s="25"/>
      <c r="L36" s="25" t="s">
        <v>90</v>
      </c>
    </row>
    <row r="37" spans="1:12" ht="15.65" thickBot="1" x14ac:dyDescent="0.4">
      <c r="A37" s="49">
        <v>29</v>
      </c>
      <c r="B37" s="49" t="str">
        <f t="shared" si="0"/>
        <v>1D</v>
      </c>
      <c r="C37" s="32" t="s">
        <v>479</v>
      </c>
      <c r="D37" s="27" t="s">
        <v>480</v>
      </c>
      <c r="E37" s="28"/>
      <c r="F37" s="29" t="s">
        <v>481</v>
      </c>
      <c r="G37" s="30" t="s">
        <v>44</v>
      </c>
      <c r="H37" s="30" t="s">
        <v>127</v>
      </c>
      <c r="I37" s="30" t="s">
        <v>65</v>
      </c>
      <c r="J37" s="31">
        <v>42902</v>
      </c>
      <c r="K37" s="25"/>
      <c r="L37" s="25" t="s">
        <v>90</v>
      </c>
    </row>
    <row r="38" spans="1:12" ht="15.65" thickBot="1" x14ac:dyDescent="0.4">
      <c r="A38" s="49">
        <v>30</v>
      </c>
      <c r="B38" s="49" t="str">
        <f t="shared" si="0"/>
        <v>1E</v>
      </c>
      <c r="C38" s="32" t="s">
        <v>482</v>
      </c>
      <c r="D38" s="27" t="s">
        <v>483</v>
      </c>
      <c r="E38" s="28"/>
      <c r="F38" s="29" t="s">
        <v>484</v>
      </c>
      <c r="G38" s="30" t="s">
        <v>44</v>
      </c>
      <c r="H38" s="30" t="s">
        <v>128</v>
      </c>
      <c r="I38" s="30" t="s">
        <v>58</v>
      </c>
      <c r="J38" s="31">
        <v>42902</v>
      </c>
      <c r="K38" s="25"/>
      <c r="L38" s="25" t="s">
        <v>90</v>
      </c>
    </row>
    <row r="39" spans="1:12" ht="15.65" thickBot="1" x14ac:dyDescent="0.4">
      <c r="A39" s="49">
        <v>31</v>
      </c>
      <c r="B39" s="49" t="str">
        <f t="shared" si="0"/>
        <v>1F</v>
      </c>
      <c r="C39" s="26" t="s">
        <v>485</v>
      </c>
      <c r="D39" s="27" t="s">
        <v>486</v>
      </c>
      <c r="E39" s="28"/>
      <c r="F39" s="29" t="s">
        <v>487</v>
      </c>
      <c r="G39" s="30" t="s">
        <v>44</v>
      </c>
      <c r="H39" s="30" t="s">
        <v>129</v>
      </c>
      <c r="I39" s="30" t="s">
        <v>68</v>
      </c>
      <c r="J39" s="31">
        <v>42928</v>
      </c>
      <c r="K39" s="25"/>
      <c r="L39" s="25" t="s">
        <v>475</v>
      </c>
    </row>
    <row r="40" spans="1:12" ht="15.65" thickBot="1" x14ac:dyDescent="0.4">
      <c r="A40" s="49">
        <v>32</v>
      </c>
      <c r="B40" s="49" t="str">
        <f t="shared" si="0"/>
        <v>20</v>
      </c>
      <c r="C40" s="26" t="s">
        <v>488</v>
      </c>
      <c r="D40" s="27" t="s">
        <v>489</v>
      </c>
      <c r="E40" s="28"/>
      <c r="F40" s="29" t="s">
        <v>490</v>
      </c>
      <c r="G40" s="30" t="s">
        <v>44</v>
      </c>
      <c r="H40" s="30" t="s">
        <v>130</v>
      </c>
      <c r="I40" s="30" t="s">
        <v>67</v>
      </c>
      <c r="J40" s="31">
        <v>42928</v>
      </c>
      <c r="K40" s="25"/>
      <c r="L40" s="25" t="s">
        <v>491</v>
      </c>
    </row>
    <row r="41" spans="1:12" ht="15.65" thickBot="1" x14ac:dyDescent="0.4">
      <c r="A41" s="49">
        <v>33</v>
      </c>
      <c r="B41" s="49" t="str">
        <f t="shared" si="0"/>
        <v>21</v>
      </c>
      <c r="C41" s="32" t="s">
        <v>492</v>
      </c>
      <c r="D41" s="27" t="s">
        <v>493</v>
      </c>
      <c r="E41" s="28"/>
      <c r="F41" s="29" t="s">
        <v>494</v>
      </c>
      <c r="G41" s="30" t="s">
        <v>44</v>
      </c>
      <c r="H41" s="30" t="s">
        <v>131</v>
      </c>
      <c r="I41" s="30" t="s">
        <v>58</v>
      </c>
      <c r="J41" s="31">
        <v>42928</v>
      </c>
      <c r="K41" s="25"/>
      <c r="L41" s="25" t="s">
        <v>475</v>
      </c>
    </row>
    <row r="42" spans="1:12" ht="15.65" thickBot="1" x14ac:dyDescent="0.4">
      <c r="A42" s="49">
        <v>34</v>
      </c>
      <c r="B42" s="49" t="str">
        <f t="shared" si="0"/>
        <v>22</v>
      </c>
      <c r="C42" s="32" t="s">
        <v>495</v>
      </c>
      <c r="D42" s="27" t="s">
        <v>496</v>
      </c>
      <c r="E42" s="28"/>
      <c r="F42" s="29" t="s">
        <v>497</v>
      </c>
      <c r="G42" s="30" t="s">
        <v>44</v>
      </c>
      <c r="H42" s="30" t="s">
        <v>132</v>
      </c>
      <c r="I42" s="30" t="s">
        <v>67</v>
      </c>
      <c r="J42" s="31">
        <v>42915</v>
      </c>
      <c r="K42" s="25"/>
      <c r="L42" s="25" t="s">
        <v>90</v>
      </c>
    </row>
    <row r="43" spans="1:12" ht="15.65" thickBot="1" x14ac:dyDescent="0.4">
      <c r="A43" s="49">
        <v>35</v>
      </c>
      <c r="B43" s="49" t="str">
        <f t="shared" si="0"/>
        <v>23</v>
      </c>
      <c r="C43" s="32" t="s">
        <v>498</v>
      </c>
      <c r="D43" s="27" t="s">
        <v>499</v>
      </c>
      <c r="E43" s="28"/>
      <c r="F43" s="29" t="s">
        <v>500</v>
      </c>
      <c r="G43" s="30"/>
      <c r="H43" s="30"/>
      <c r="I43" s="30"/>
      <c r="J43" s="31"/>
      <c r="K43" s="25"/>
      <c r="L43" s="25"/>
    </row>
    <row r="44" spans="1:12" ht="15.65" thickBot="1" x14ac:dyDescent="0.4">
      <c r="A44" s="49">
        <v>36</v>
      </c>
      <c r="B44" s="49" t="str">
        <f t="shared" si="0"/>
        <v>24</v>
      </c>
      <c r="C44" s="32" t="s">
        <v>501</v>
      </c>
      <c r="D44" s="27" t="s">
        <v>502</v>
      </c>
      <c r="E44" s="28"/>
      <c r="F44" s="29" t="s">
        <v>503</v>
      </c>
      <c r="G44" s="30"/>
      <c r="H44" s="30"/>
      <c r="I44" s="30"/>
      <c r="J44" s="31"/>
      <c r="K44" s="25"/>
      <c r="L44" s="25"/>
    </row>
    <row r="45" spans="1:12" ht="15.65" thickBot="1" x14ac:dyDescent="0.4">
      <c r="A45" s="49">
        <v>37</v>
      </c>
      <c r="B45" s="49" t="str">
        <f t="shared" si="0"/>
        <v>25</v>
      </c>
      <c r="C45" s="19" t="s">
        <v>504</v>
      </c>
      <c r="D45" s="27" t="s">
        <v>505</v>
      </c>
      <c r="E45" s="28" t="s">
        <v>506</v>
      </c>
      <c r="F45" s="29" t="s">
        <v>506</v>
      </c>
      <c r="G45" s="30" t="s">
        <v>44</v>
      </c>
      <c r="H45" s="30" t="s">
        <v>133</v>
      </c>
      <c r="I45" s="30" t="s">
        <v>68</v>
      </c>
      <c r="J45" s="31">
        <v>42913</v>
      </c>
      <c r="K45" s="25"/>
      <c r="L45" s="25" t="s">
        <v>95</v>
      </c>
    </row>
    <row r="46" spans="1:12" ht="15.65" thickBot="1" x14ac:dyDescent="0.4">
      <c r="A46" s="49">
        <v>38</v>
      </c>
      <c r="B46" s="49" t="str">
        <f t="shared" si="0"/>
        <v>26</v>
      </c>
      <c r="C46" s="32" t="s">
        <v>507</v>
      </c>
      <c r="D46" s="27" t="s">
        <v>508</v>
      </c>
      <c r="E46" s="28" t="s">
        <v>509</v>
      </c>
      <c r="F46" s="29" t="s">
        <v>134</v>
      </c>
      <c r="G46" s="30" t="s">
        <v>44</v>
      </c>
      <c r="H46" s="30" t="s">
        <v>135</v>
      </c>
      <c r="I46" s="30" t="s">
        <v>68</v>
      </c>
      <c r="J46" s="31">
        <v>42915</v>
      </c>
      <c r="K46" s="25"/>
      <c r="L46" s="25" t="s">
        <v>95</v>
      </c>
    </row>
    <row r="47" spans="1:12" ht="15.5" thickBot="1" x14ac:dyDescent="0.4">
      <c r="A47" s="49">
        <v>39</v>
      </c>
      <c r="B47" s="49" t="str">
        <f t="shared" si="0"/>
        <v>27</v>
      </c>
      <c r="C47" s="35" t="s">
        <v>510</v>
      </c>
      <c r="D47" s="27" t="s">
        <v>511</v>
      </c>
      <c r="E47" s="28"/>
      <c r="F47" s="29" t="s">
        <v>512</v>
      </c>
      <c r="G47" s="30" t="s">
        <v>44</v>
      </c>
      <c r="H47" s="30" t="s">
        <v>513</v>
      </c>
      <c r="I47" s="30" t="s">
        <v>514</v>
      </c>
      <c r="J47" s="31">
        <v>42921</v>
      </c>
      <c r="K47" s="25"/>
      <c r="L47" s="25" t="s">
        <v>95</v>
      </c>
    </row>
    <row r="48" spans="1:12" ht="15.65" thickBot="1" x14ac:dyDescent="0.4">
      <c r="A48" s="49">
        <v>40</v>
      </c>
      <c r="B48" s="49" t="str">
        <f t="shared" si="0"/>
        <v>28</v>
      </c>
      <c r="C48" s="40" t="s">
        <v>515</v>
      </c>
      <c r="D48" s="27" t="s">
        <v>516</v>
      </c>
      <c r="E48" s="41"/>
      <c r="F48" s="42" t="s">
        <v>517</v>
      </c>
      <c r="G48" s="30"/>
      <c r="H48" s="30"/>
      <c r="I48" s="30"/>
      <c r="J48" s="31"/>
      <c r="K48" s="25"/>
      <c r="L48" s="25"/>
    </row>
    <row r="49" spans="1:12" ht="15.65" thickBot="1" x14ac:dyDescent="0.4">
      <c r="A49" s="49">
        <v>41</v>
      </c>
      <c r="B49" s="49" t="str">
        <f t="shared" si="0"/>
        <v>29</v>
      </c>
      <c r="C49" s="33" t="s">
        <v>518</v>
      </c>
      <c r="D49" s="27" t="s">
        <v>519</v>
      </c>
      <c r="E49" s="41"/>
      <c r="F49" s="42" t="s">
        <v>520</v>
      </c>
      <c r="G49" s="30"/>
      <c r="H49" s="30"/>
      <c r="I49" s="30"/>
      <c r="J49" s="31"/>
      <c r="K49" s="25"/>
      <c r="L49" s="25"/>
    </row>
    <row r="50" spans="1:12" ht="15.65" thickBot="1" x14ac:dyDescent="0.4">
      <c r="A50" s="49">
        <v>42</v>
      </c>
      <c r="B50" s="49" t="str">
        <f t="shared" si="0"/>
        <v>2A</v>
      </c>
      <c r="C50" s="32" t="s">
        <v>521</v>
      </c>
      <c r="D50" s="27" t="s">
        <v>522</v>
      </c>
      <c r="E50" s="41"/>
      <c r="F50" s="42" t="s">
        <v>523</v>
      </c>
      <c r="G50" s="30"/>
      <c r="H50" s="30"/>
      <c r="I50" s="30"/>
      <c r="J50" s="31"/>
      <c r="K50" s="25"/>
      <c r="L50" s="25"/>
    </row>
    <row r="51" spans="1:12" ht="15.65" thickBot="1" x14ac:dyDescent="0.4">
      <c r="A51" s="49">
        <v>43</v>
      </c>
      <c r="B51" s="49" t="str">
        <f t="shared" si="0"/>
        <v>2B</v>
      </c>
      <c r="C51" s="51" t="s">
        <v>524</v>
      </c>
      <c r="D51" s="52" t="s">
        <v>525</v>
      </c>
      <c r="E51" s="41"/>
      <c r="F51" s="42" t="s">
        <v>526</v>
      </c>
      <c r="G51" s="30"/>
      <c r="H51" s="30"/>
      <c r="I51" s="30"/>
      <c r="J51" s="31"/>
      <c r="K51" s="25"/>
      <c r="L51" s="25"/>
    </row>
    <row r="52" spans="1:12" ht="15.65" thickBot="1" x14ac:dyDescent="0.4">
      <c r="A52" s="49">
        <v>44</v>
      </c>
      <c r="B52" s="49" t="str">
        <f t="shared" si="0"/>
        <v>2C</v>
      </c>
      <c r="C52" s="26" t="s">
        <v>527</v>
      </c>
      <c r="D52" s="52" t="s">
        <v>528</v>
      </c>
      <c r="E52" s="41"/>
      <c r="F52" s="42" t="s">
        <v>529</v>
      </c>
      <c r="G52" s="30"/>
      <c r="H52" s="30"/>
      <c r="I52" s="30"/>
      <c r="J52" s="31"/>
      <c r="K52" s="25"/>
      <c r="L52" s="25"/>
    </row>
    <row r="53" spans="1:12" ht="15.65" thickBot="1" x14ac:dyDescent="0.4">
      <c r="A53" s="49">
        <v>45</v>
      </c>
      <c r="B53" s="49" t="str">
        <f t="shared" si="0"/>
        <v>2D</v>
      </c>
      <c r="C53" s="51" t="s">
        <v>530</v>
      </c>
      <c r="D53" s="52" t="s">
        <v>531</v>
      </c>
      <c r="E53" s="41"/>
      <c r="F53" s="42" t="s">
        <v>532</v>
      </c>
      <c r="G53" s="30"/>
      <c r="H53" s="30"/>
      <c r="I53" s="30"/>
      <c r="J53" s="31"/>
      <c r="K53" s="25"/>
      <c r="L53" s="25"/>
    </row>
    <row r="54" spans="1:12" ht="15.65" thickBot="1" x14ac:dyDescent="0.4">
      <c r="A54" s="49">
        <v>46</v>
      </c>
      <c r="B54" s="49" t="str">
        <f t="shared" si="0"/>
        <v>2E</v>
      </c>
      <c r="C54" s="51" t="s">
        <v>533</v>
      </c>
      <c r="D54" s="52" t="s">
        <v>323</v>
      </c>
      <c r="E54" s="41"/>
      <c r="F54" s="42" t="s">
        <v>534</v>
      </c>
      <c r="G54" s="30"/>
      <c r="H54" s="30"/>
      <c r="I54" s="30"/>
      <c r="J54" s="31"/>
      <c r="K54" s="25"/>
      <c r="L54" s="25"/>
    </row>
    <row r="55" spans="1:12" ht="15.65" thickBot="1" x14ac:dyDescent="0.4">
      <c r="A55" s="49">
        <v>47</v>
      </c>
      <c r="B55" s="49" t="str">
        <f t="shared" si="0"/>
        <v>2F</v>
      </c>
      <c r="C55" s="51" t="s">
        <v>535</v>
      </c>
      <c r="D55" s="52" t="s">
        <v>322</v>
      </c>
      <c r="E55" s="41" t="s">
        <v>536</v>
      </c>
      <c r="F55" s="42" t="s">
        <v>536</v>
      </c>
      <c r="G55" s="30"/>
      <c r="H55" s="30"/>
      <c r="I55" s="30"/>
      <c r="J55" s="31"/>
      <c r="K55" s="25"/>
      <c r="L55" s="25"/>
    </row>
    <row r="56" spans="1:12" ht="15.65" thickBot="1" x14ac:dyDescent="0.4">
      <c r="A56" s="49">
        <v>48</v>
      </c>
      <c r="B56" s="49" t="str">
        <f t="shared" si="0"/>
        <v>30</v>
      </c>
      <c r="C56" s="51" t="s">
        <v>537</v>
      </c>
      <c r="D56" s="52" t="s">
        <v>321</v>
      </c>
      <c r="E56" s="41"/>
      <c r="F56" s="42" t="s">
        <v>538</v>
      </c>
      <c r="G56" s="30"/>
      <c r="H56" s="30"/>
      <c r="I56" s="30"/>
      <c r="J56" s="31"/>
      <c r="K56" s="25"/>
      <c r="L56" s="25"/>
    </row>
    <row r="57" spans="1:12" ht="15.65" thickBot="1" x14ac:dyDescent="0.4">
      <c r="A57" s="49">
        <v>49</v>
      </c>
      <c r="B57" s="49">
        <v>31</v>
      </c>
      <c r="C57" s="26" t="s">
        <v>539</v>
      </c>
      <c r="D57" s="52" t="s">
        <v>540</v>
      </c>
      <c r="E57" s="41"/>
      <c r="F57" s="42" t="s">
        <v>541</v>
      </c>
      <c r="G57" s="30"/>
      <c r="H57" s="30"/>
      <c r="I57" s="30"/>
      <c r="J57" s="31"/>
      <c r="K57" s="25"/>
      <c r="L57" s="25"/>
    </row>
    <row r="58" spans="1:12" ht="15.65" thickBot="1" x14ac:dyDescent="0.4">
      <c r="A58" s="49">
        <v>50</v>
      </c>
      <c r="B58" s="49">
        <v>32</v>
      </c>
      <c r="C58" s="26" t="s">
        <v>542</v>
      </c>
      <c r="D58" s="52" t="s">
        <v>543</v>
      </c>
      <c r="E58" s="41"/>
      <c r="F58" s="42" t="s">
        <v>544</v>
      </c>
      <c r="G58" s="30"/>
      <c r="H58" s="30"/>
      <c r="I58" s="30"/>
      <c r="J58" s="31"/>
      <c r="K58" s="25"/>
      <c r="L58" s="25"/>
    </row>
    <row r="59" spans="1:12" ht="15.65" thickBot="1" x14ac:dyDescent="0.4">
      <c r="A59" s="49">
        <v>51</v>
      </c>
      <c r="B59" s="49">
        <v>33</v>
      </c>
      <c r="C59" s="26" t="s">
        <v>545</v>
      </c>
      <c r="D59" s="52" t="s">
        <v>546</v>
      </c>
      <c r="E59" s="41"/>
      <c r="F59" s="42" t="s">
        <v>547</v>
      </c>
      <c r="G59" s="30"/>
      <c r="H59" s="30"/>
      <c r="I59" s="30"/>
      <c r="J59" s="31"/>
      <c r="K59" s="25"/>
      <c r="L59" s="25"/>
    </row>
    <row r="60" spans="1:12" ht="15.65" thickBot="1" x14ac:dyDescent="0.4">
      <c r="A60" s="49">
        <v>52</v>
      </c>
      <c r="B60" s="49">
        <v>34</v>
      </c>
      <c r="C60" s="26" t="s">
        <v>548</v>
      </c>
      <c r="D60" s="52" t="s">
        <v>549</v>
      </c>
      <c r="E60" s="41"/>
      <c r="F60" s="42" t="s">
        <v>550</v>
      </c>
      <c r="G60" s="30"/>
      <c r="H60" s="30"/>
      <c r="I60" s="30"/>
      <c r="J60" s="31"/>
      <c r="K60" s="25"/>
      <c r="L60" s="25"/>
    </row>
    <row r="61" spans="1:12" ht="15.65" thickBot="1" x14ac:dyDescent="0.4">
      <c r="A61" s="49">
        <v>53</v>
      </c>
      <c r="B61" s="49">
        <v>35</v>
      </c>
      <c r="C61" s="26" t="s">
        <v>551</v>
      </c>
      <c r="D61" s="52" t="s">
        <v>552</v>
      </c>
      <c r="E61" s="41"/>
      <c r="F61" s="42"/>
      <c r="G61" s="30"/>
      <c r="H61" s="30"/>
      <c r="I61" s="30"/>
      <c r="J61" s="31"/>
      <c r="K61" s="25"/>
      <c r="L61" s="25"/>
    </row>
    <row r="62" spans="1:12" ht="15.65" thickBot="1" x14ac:dyDescent="0.4">
      <c r="A62" s="49">
        <v>54</v>
      </c>
      <c r="B62" s="49">
        <v>36</v>
      </c>
      <c r="C62" s="26" t="s">
        <v>553</v>
      </c>
      <c r="D62" s="52" t="s">
        <v>554</v>
      </c>
      <c r="E62" s="41"/>
      <c r="F62" s="42"/>
      <c r="G62" s="30"/>
      <c r="H62" s="30"/>
      <c r="I62" s="30"/>
      <c r="J62" s="31"/>
      <c r="K62" s="25"/>
      <c r="L62" s="25"/>
    </row>
    <row r="63" spans="1:12" ht="16.5" thickBot="1" x14ac:dyDescent="0.3">
      <c r="A63" s="49">
        <v>55</v>
      </c>
      <c r="B63" s="49">
        <v>37</v>
      </c>
      <c r="C63" s="51" t="s">
        <v>555</v>
      </c>
      <c r="D63" s="52" t="s">
        <v>556</v>
      </c>
      <c r="E63" s="41"/>
      <c r="F63" s="42"/>
      <c r="G63" s="30"/>
      <c r="H63" s="30"/>
      <c r="I63" s="30"/>
      <c r="J63" s="31"/>
      <c r="K63" s="25"/>
      <c r="L63" s="25"/>
    </row>
    <row r="64" spans="1:12" ht="15.5" thickBot="1" x14ac:dyDescent="0.4">
      <c r="A64" s="49">
        <v>56</v>
      </c>
      <c r="B64" s="49">
        <v>38</v>
      </c>
      <c r="C64" s="51" t="s">
        <v>557</v>
      </c>
      <c r="D64" s="52" t="s">
        <v>558</v>
      </c>
      <c r="E64" s="41"/>
      <c r="F64" s="42" t="s">
        <v>559</v>
      </c>
      <c r="G64" s="30"/>
      <c r="H64" s="30"/>
      <c r="I64" s="30"/>
      <c r="J64" s="31"/>
      <c r="K64" s="25"/>
      <c r="L64" s="25"/>
    </row>
    <row r="65" spans="3:12" ht="15.5" thickBot="1" x14ac:dyDescent="0.4">
      <c r="C65" s="36" t="s">
        <v>560</v>
      </c>
      <c r="D65" s="37" t="s">
        <v>561</v>
      </c>
      <c r="E65" s="38" t="s">
        <v>562</v>
      </c>
      <c r="F65" s="39" t="s">
        <v>562</v>
      </c>
      <c r="G65" s="30" t="s">
        <v>44</v>
      </c>
      <c r="H65" s="30" t="s">
        <v>136</v>
      </c>
      <c r="I65" s="30" t="s">
        <v>68</v>
      </c>
      <c r="J65" s="31">
        <v>42928</v>
      </c>
      <c r="K65" s="25" t="s">
        <v>563</v>
      </c>
      <c r="L65" s="25" t="s">
        <v>563</v>
      </c>
    </row>
  </sheetData>
  <autoFilter ref="C8:M8">
    <sortState ref="C9:M51">
      <sortCondition ref="C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MBN Tracking List</vt:lpstr>
      <vt:lpstr>MBN index 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Lai(賴宣任)</dc:creator>
  <cp:lastModifiedBy>Sharon Lai(賴宣任)</cp:lastModifiedBy>
  <cp:lastPrinted>2017-10-20T06:04:11Z</cp:lastPrinted>
  <dcterms:created xsi:type="dcterms:W3CDTF">2017-08-21T03:50:15Z</dcterms:created>
  <dcterms:modified xsi:type="dcterms:W3CDTF">2018-08-31T07:34:49Z</dcterms:modified>
</cp:coreProperties>
</file>